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1.教育訓練\1.空中大學\10601-Excel技巧\02.操作練習\第06章 成績計算與分析\"/>
    </mc:Choice>
  </mc:AlternateContent>
  <bookViews>
    <workbookView xWindow="285" yWindow="285" windowWidth="16935" windowHeight="7005" tabRatio="842"/>
  </bookViews>
  <sheets>
    <sheet name="資管一Ｂ" sheetId="1" r:id="rId1"/>
    <sheet name="資管一B-20160919" sheetId="22" r:id="rId2"/>
    <sheet name="資管一B-20160926" sheetId="23" r:id="rId3"/>
    <sheet name="資管一B-20161003" sheetId="24" r:id="rId4"/>
    <sheet name="資管一B-20161017" sheetId="25" r:id="rId5"/>
    <sheet name="資管一B-20161024" sheetId="26" r:id="rId6"/>
    <sheet name="資管一B-20161031" sheetId="27" r:id="rId7"/>
    <sheet name="資管一B-20161121" sheetId="29" r:id="rId8"/>
    <sheet name="資管一B-20161128" sheetId="28" r:id="rId9"/>
    <sheet name="資管一B-20161205" sheetId="30" r:id="rId10"/>
    <sheet name="資管一B-20161212" sheetId="31" r:id="rId11"/>
    <sheet name="資管一B-20161219" sheetId="32" r:id="rId12"/>
    <sheet name="資管一B-20161226" sheetId="33" r:id="rId13"/>
  </sheets>
  <calcPr calcId="162913"/>
</workbook>
</file>

<file path=xl/calcChain.xml><?xml version="1.0" encoding="utf-8"?>
<calcChain xmlns="http://schemas.openxmlformats.org/spreadsheetml/2006/main">
  <c r="F3" i="1" l="1"/>
  <c r="G1" i="1" l="1"/>
  <c r="G3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4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8" i="1"/>
  <c r="F13" i="1"/>
  <c r="F18" i="1"/>
  <c r="G30" i="1"/>
  <c r="G35" i="1"/>
  <c r="G40" i="1"/>
  <c r="F45" i="1"/>
  <c r="F50" i="1"/>
  <c r="G61" i="1"/>
  <c r="G65" i="1"/>
  <c r="G69" i="1"/>
  <c r="G73" i="1"/>
  <c r="G77" i="1"/>
  <c r="G6" i="1"/>
  <c r="F6" i="1"/>
  <c r="G18" i="1"/>
  <c r="G23" i="1"/>
  <c r="G28" i="1"/>
  <c r="F33" i="1"/>
  <c r="F38" i="1"/>
  <c r="G50" i="1"/>
  <c r="G55" i="1"/>
  <c r="F62" i="1"/>
  <c r="F66" i="1"/>
  <c r="F70" i="1"/>
  <c r="F74" i="1"/>
  <c r="F5" i="1"/>
  <c r="F10" i="1"/>
  <c r="G22" i="1"/>
  <c r="G27" i="1"/>
  <c r="G32" i="1"/>
  <c r="F37" i="1"/>
  <c r="F42" i="1"/>
  <c r="G54" i="1"/>
  <c r="G59" i="1"/>
  <c r="G60" i="1"/>
  <c r="G64" i="1"/>
  <c r="G68" i="1"/>
  <c r="G72" i="1"/>
  <c r="G76" i="1"/>
  <c r="G11" i="1"/>
  <c r="G12" i="1"/>
  <c r="G20" i="1"/>
  <c r="G36" i="1"/>
  <c r="G71" i="1"/>
  <c r="F76" i="1"/>
  <c r="G10" i="1"/>
  <c r="G26" i="1"/>
  <c r="F34" i="1"/>
  <c r="G62" i="1"/>
  <c r="G16" i="1"/>
  <c r="F25" i="1"/>
  <c r="G34" i="1"/>
  <c r="F41" i="1"/>
  <c r="G7" i="1"/>
  <c r="G19" i="1"/>
  <c r="F26" i="1"/>
  <c r="G43" i="1"/>
  <c r="G44" i="1"/>
  <c r="G52" i="1"/>
  <c r="F64" i="1"/>
  <c r="F69" i="1"/>
  <c r="G74" i="1"/>
  <c r="F9" i="1"/>
  <c r="G51" i="1"/>
  <c r="F58" i="1"/>
  <c r="F67" i="1"/>
  <c r="G4" i="1"/>
  <c r="F17" i="1"/>
  <c r="G14" i="1"/>
  <c r="F21" i="1"/>
  <c r="F22" i="1"/>
  <c r="F30" i="1"/>
  <c r="G38" i="1"/>
  <c r="G39" i="1"/>
  <c r="F46" i="1"/>
  <c r="G47" i="1"/>
  <c r="G63" i="1"/>
  <c r="F68" i="1"/>
  <c r="F73" i="1"/>
  <c r="F29" i="1"/>
  <c r="G46" i="1"/>
  <c r="F53" i="1"/>
  <c r="F54" i="1"/>
  <c r="F61" i="1"/>
  <c r="G66" i="1"/>
  <c r="G24" i="1"/>
  <c r="G42" i="1"/>
  <c r="G48" i="1"/>
  <c r="F57" i="1"/>
  <c r="F75" i="1"/>
  <c r="F71" i="1"/>
  <c r="G15" i="1"/>
  <c r="F60" i="1"/>
  <c r="G75" i="1"/>
  <c r="G58" i="1"/>
  <c r="F49" i="1"/>
  <c r="F77" i="1"/>
  <c r="G70" i="1"/>
  <c r="F72" i="1"/>
  <c r="G31" i="1"/>
  <c r="G56" i="1"/>
  <c r="F63" i="1"/>
  <c r="F65" i="1"/>
  <c r="G67" i="1"/>
  <c r="F14" i="1"/>
  <c r="H1" i="1" l="1"/>
  <c r="H32" i="1"/>
  <c r="H41" i="1"/>
  <c r="H70" i="1"/>
  <c r="H67" i="1"/>
  <c r="H62" i="1"/>
  <c r="H48" i="1"/>
  <c r="H24" i="1"/>
  <c r="H60" i="1"/>
  <c r="H16" i="1"/>
  <c r="H72" i="1"/>
  <c r="H4" i="1"/>
  <c r="H68" i="1"/>
  <c r="H63" i="1"/>
  <c r="H21" i="1"/>
  <c r="H75" i="1"/>
  <c r="H56" i="1"/>
  <c r="H33" i="1"/>
  <c r="H74" i="1"/>
  <c r="H64" i="1"/>
  <c r="H76" i="1"/>
  <c r="H71" i="1"/>
  <c r="H36" i="1"/>
  <c r="H9" i="1"/>
  <c r="H66" i="1"/>
  <c r="H53" i="1"/>
  <c r="H37" i="1"/>
  <c r="H29" i="1"/>
  <c r="H28" i="1"/>
  <c r="H5" i="1"/>
  <c r="H49" i="1"/>
  <c r="H44" i="1"/>
  <c r="H17" i="1"/>
  <c r="H12" i="1"/>
  <c r="H77" i="1"/>
  <c r="H73" i="1"/>
  <c r="H69" i="1"/>
  <c r="H65" i="1"/>
  <c r="H61" i="1"/>
  <c r="H45" i="1"/>
  <c r="H40" i="1"/>
  <c r="H13" i="1"/>
  <c r="H8" i="1"/>
  <c r="H57" i="1"/>
  <c r="H52" i="1"/>
  <c r="H25" i="1"/>
  <c r="H20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3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I1" i="1" l="1"/>
  <c r="I65" i="1"/>
  <c r="I41" i="1"/>
  <c r="I23" i="1"/>
  <c r="I73" i="1"/>
  <c r="I9" i="1"/>
  <c r="I59" i="1"/>
  <c r="I50" i="1"/>
  <c r="I74" i="1"/>
  <c r="I62" i="1"/>
  <c r="I77" i="1"/>
  <c r="I49" i="1"/>
  <c r="I17" i="1"/>
  <c r="I58" i="1"/>
  <c r="I6" i="1"/>
  <c r="I51" i="1"/>
  <c r="I33" i="1"/>
  <c r="I38" i="1"/>
  <c r="I22" i="1"/>
  <c r="I14" i="1"/>
  <c r="I13" i="1"/>
  <c r="I70" i="1"/>
  <c r="I55" i="1"/>
  <c r="I31" i="1"/>
  <c r="I26" i="1"/>
  <c r="I27" i="1"/>
  <c r="I18" i="1"/>
  <c r="I66" i="1"/>
  <c r="I53" i="1"/>
  <c r="I11" i="1"/>
  <c r="I69" i="1"/>
  <c r="I43" i="1"/>
  <c r="I19" i="1"/>
  <c r="I61" i="1"/>
  <c r="I54" i="1"/>
  <c r="I46" i="1"/>
  <c r="I45" i="1"/>
  <c r="I21" i="1"/>
  <c r="I75" i="1"/>
  <c r="I71" i="1"/>
  <c r="I67" i="1"/>
  <c r="I63" i="1"/>
  <c r="I39" i="1"/>
  <c r="I34" i="1"/>
  <c r="I29" i="1"/>
  <c r="I7" i="1"/>
  <c r="I57" i="1"/>
  <c r="I35" i="1"/>
  <c r="I30" i="1"/>
  <c r="I25" i="1"/>
  <c r="I3" i="1"/>
  <c r="I76" i="1"/>
  <c r="I72" i="1"/>
  <c r="I68" i="1"/>
  <c r="I64" i="1"/>
  <c r="I60" i="1"/>
  <c r="I47" i="1"/>
  <c r="I42" i="1"/>
  <c r="I37" i="1"/>
  <c r="I15" i="1"/>
  <c r="I10" i="1"/>
  <c r="I5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J1" i="1" l="1"/>
  <c r="J69" i="1"/>
  <c r="J70" i="1"/>
  <c r="J77" i="1"/>
  <c r="J40" i="1"/>
  <c r="J43" i="1"/>
  <c r="J16" i="1"/>
  <c r="J75" i="1"/>
  <c r="J4" i="1"/>
  <c r="J74" i="1"/>
  <c r="J62" i="1"/>
  <c r="J67" i="1"/>
  <c r="J55" i="1"/>
  <c r="J39" i="1"/>
  <c r="J31" i="1"/>
  <c r="J65" i="1"/>
  <c r="J48" i="1"/>
  <c r="J23" i="1"/>
  <c r="J71" i="1"/>
  <c r="J44" i="1"/>
  <c r="J35" i="1"/>
  <c r="J11" i="1"/>
  <c r="J61" i="1"/>
  <c r="J28" i="1"/>
  <c r="J12" i="1"/>
  <c r="J66" i="1"/>
  <c r="J36" i="1"/>
  <c r="J73" i="1"/>
  <c r="J63" i="1"/>
  <c r="J7" i="1"/>
  <c r="J56" i="1"/>
  <c r="J51" i="1"/>
  <c r="J24" i="1"/>
  <c r="J19" i="1"/>
  <c r="J8" i="1"/>
  <c r="J76" i="1"/>
  <c r="J72" i="1"/>
  <c r="J68" i="1"/>
  <c r="J64" i="1"/>
  <c r="J60" i="1"/>
  <c r="J52" i="1"/>
  <c r="J47" i="1"/>
  <c r="J20" i="1"/>
  <c r="J15" i="1"/>
  <c r="J3" i="1"/>
  <c r="J59" i="1"/>
  <c r="J32" i="1"/>
  <c r="J27" i="1"/>
  <c r="J58" i="1"/>
  <c r="J54" i="1"/>
  <c r="J50" i="1"/>
  <c r="J46" i="1"/>
  <c r="J42" i="1"/>
  <c r="J38" i="1"/>
  <c r="J34" i="1"/>
  <c r="J30" i="1"/>
  <c r="J26" i="1"/>
  <c r="J22" i="1"/>
  <c r="J18" i="1"/>
  <c r="J14" i="1"/>
  <c r="J10" i="1"/>
  <c r="J6" i="1"/>
  <c r="J57" i="1"/>
  <c r="J53" i="1"/>
  <c r="J49" i="1"/>
  <c r="J45" i="1"/>
  <c r="J41" i="1"/>
  <c r="J37" i="1"/>
  <c r="J33" i="1"/>
  <c r="J29" i="1"/>
  <c r="J25" i="1"/>
  <c r="J21" i="1"/>
  <c r="J17" i="1"/>
  <c r="J13" i="1"/>
  <c r="J9" i="1"/>
  <c r="J5" i="1"/>
  <c r="K1" i="1" l="1"/>
  <c r="K50" i="1"/>
  <c r="K58" i="1"/>
  <c r="K6" i="1"/>
  <c r="K72" i="1"/>
  <c r="K57" i="1"/>
  <c r="K33" i="1"/>
  <c r="K26" i="1"/>
  <c r="K64" i="1"/>
  <c r="K34" i="1"/>
  <c r="K25" i="1"/>
  <c r="K69" i="1"/>
  <c r="K65" i="1"/>
  <c r="K56" i="1"/>
  <c r="K48" i="1"/>
  <c r="K30" i="1"/>
  <c r="K77" i="1"/>
  <c r="K60" i="1"/>
  <c r="K40" i="1"/>
  <c r="K24" i="1"/>
  <c r="K16" i="1"/>
  <c r="K8" i="1"/>
  <c r="K61" i="1"/>
  <c r="K53" i="1"/>
  <c r="K73" i="1"/>
  <c r="K45" i="1"/>
  <c r="K29" i="1"/>
  <c r="K21" i="1"/>
  <c r="K20" i="1"/>
  <c r="K18" i="1"/>
  <c r="K76" i="1"/>
  <c r="K52" i="1"/>
  <c r="K28" i="1"/>
  <c r="K68" i="1"/>
  <c r="K38" i="1"/>
  <c r="K13" i="1"/>
  <c r="K74" i="1"/>
  <c r="K70" i="1"/>
  <c r="K66" i="1"/>
  <c r="K62" i="1"/>
  <c r="K46" i="1"/>
  <c r="K41" i="1"/>
  <c r="K36" i="1"/>
  <c r="K14" i="1"/>
  <c r="K9" i="1"/>
  <c r="K4" i="1"/>
  <c r="K42" i="1"/>
  <c r="K37" i="1"/>
  <c r="K32" i="1"/>
  <c r="K10" i="1"/>
  <c r="K5" i="1"/>
  <c r="K75" i="1"/>
  <c r="K71" i="1"/>
  <c r="K67" i="1"/>
  <c r="K63" i="1"/>
  <c r="K54" i="1"/>
  <c r="K49" i="1"/>
  <c r="K44" i="1"/>
  <c r="K22" i="1"/>
  <c r="K17" i="1"/>
  <c r="K12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K3" i="1"/>
  <c r="L1" i="1" l="1"/>
  <c r="L50" i="1"/>
  <c r="L77" i="1"/>
  <c r="L61" i="1"/>
  <c r="L18" i="1"/>
  <c r="L74" i="1"/>
  <c r="L76" i="1"/>
  <c r="L64" i="1"/>
  <c r="L69" i="1"/>
  <c r="L51" i="1"/>
  <c r="L42" i="1"/>
  <c r="L43" i="1"/>
  <c r="L66" i="1"/>
  <c r="L60" i="1"/>
  <c r="L47" i="1"/>
  <c r="L23" i="1"/>
  <c r="L72" i="1"/>
  <c r="L62" i="1"/>
  <c r="L15" i="1"/>
  <c r="L6" i="1"/>
  <c r="L35" i="1"/>
  <c r="L19" i="1"/>
  <c r="L10" i="1"/>
  <c r="L68" i="1"/>
  <c r="L46" i="1"/>
  <c r="L38" i="1"/>
  <c r="L11" i="1"/>
  <c r="L73" i="1"/>
  <c r="L70" i="1"/>
  <c r="L65" i="1"/>
  <c r="L55" i="1"/>
  <c r="L30" i="1"/>
  <c r="L14" i="1"/>
  <c r="L3" i="1"/>
  <c r="L58" i="1"/>
  <c r="L31" i="1"/>
  <c r="L26" i="1"/>
  <c r="L75" i="1"/>
  <c r="L71" i="1"/>
  <c r="L67" i="1"/>
  <c r="L63" i="1"/>
  <c r="L59" i="1"/>
  <c r="L54" i="1"/>
  <c r="L27" i="1"/>
  <c r="L22" i="1"/>
  <c r="L39" i="1"/>
  <c r="L34" i="1"/>
  <c r="L7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M1" i="1" l="1"/>
  <c r="M9" i="1"/>
  <c r="M59" i="1"/>
  <c r="M71" i="1"/>
  <c r="M25" i="1"/>
  <c r="M72" i="1"/>
  <c r="M64" i="1"/>
  <c r="M35" i="1"/>
  <c r="M52" i="1"/>
  <c r="M76" i="1"/>
  <c r="M40" i="1"/>
  <c r="M15" i="1"/>
  <c r="M8" i="1"/>
  <c r="M67" i="1"/>
  <c r="M57" i="1"/>
  <c r="M41" i="1"/>
  <c r="M33" i="1"/>
  <c r="M32" i="1"/>
  <c r="M28" i="1"/>
  <c r="M68" i="1"/>
  <c r="M20" i="1"/>
  <c r="M63" i="1"/>
  <c r="M55" i="1"/>
  <c r="M37" i="1"/>
  <c r="M13" i="1"/>
  <c r="M3" i="1"/>
  <c r="M36" i="1"/>
  <c r="M27" i="1"/>
  <c r="M45" i="1"/>
  <c r="M75" i="1"/>
  <c r="M60" i="1"/>
  <c r="M47" i="1"/>
  <c r="M31" i="1"/>
  <c r="M23" i="1"/>
  <c r="M4" i="1"/>
  <c r="M77" i="1"/>
  <c r="M73" i="1"/>
  <c r="M69" i="1"/>
  <c r="M65" i="1"/>
  <c r="M61" i="1"/>
  <c r="M53" i="1"/>
  <c r="M48" i="1"/>
  <c r="M43" i="1"/>
  <c r="M21" i="1"/>
  <c r="M16" i="1"/>
  <c r="M11" i="1"/>
  <c r="M5" i="1"/>
  <c r="M49" i="1"/>
  <c r="M44" i="1"/>
  <c r="M39" i="1"/>
  <c r="M17" i="1"/>
  <c r="M12" i="1"/>
  <c r="M7" i="1"/>
  <c r="M74" i="1"/>
  <c r="M70" i="1"/>
  <c r="M66" i="1"/>
  <c r="M62" i="1"/>
  <c r="M56" i="1"/>
  <c r="M51" i="1"/>
  <c r="M29" i="1"/>
  <c r="M24" i="1"/>
  <c r="M19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N1" i="1" l="1"/>
  <c r="N73" i="1"/>
  <c r="N61" i="1"/>
  <c r="N59" i="1"/>
  <c r="N18" i="1"/>
  <c r="N53" i="1"/>
  <c r="N26" i="1"/>
  <c r="N17" i="1"/>
  <c r="N76" i="1"/>
  <c r="N45" i="1"/>
  <c r="N71" i="1"/>
  <c r="N68" i="1"/>
  <c r="N42" i="1"/>
  <c r="N10" i="1"/>
  <c r="N67" i="1"/>
  <c r="N57" i="1"/>
  <c r="N69" i="1"/>
  <c r="N64" i="1"/>
  <c r="N58" i="1"/>
  <c r="N50" i="1"/>
  <c r="N49" i="1"/>
  <c r="N25" i="1"/>
  <c r="N37" i="1"/>
  <c r="N13" i="1"/>
  <c r="N75" i="1"/>
  <c r="N65" i="1"/>
  <c r="N60" i="1"/>
  <c r="N54" i="1"/>
  <c r="N30" i="1"/>
  <c r="N5" i="1"/>
  <c r="N63" i="1"/>
  <c r="N21" i="1"/>
  <c r="N77" i="1"/>
  <c r="N72" i="1"/>
  <c r="N22" i="1"/>
  <c r="N38" i="1"/>
  <c r="N33" i="1"/>
  <c r="N6" i="1"/>
  <c r="N74" i="1"/>
  <c r="N70" i="1"/>
  <c r="N66" i="1"/>
  <c r="N62" i="1"/>
  <c r="N34" i="1"/>
  <c r="N29" i="1"/>
  <c r="N46" i="1"/>
  <c r="N41" i="1"/>
  <c r="N14" i="1"/>
  <c r="N9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N4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3" i="1"/>
  <c r="O1" i="1" l="1"/>
  <c r="O63" i="1"/>
  <c r="O44" i="1"/>
  <c r="O27" i="1"/>
  <c r="O71" i="1"/>
  <c r="O43" i="1"/>
  <c r="O35" i="1"/>
  <c r="O66" i="1"/>
  <c r="O52" i="1"/>
  <c r="O34" i="1"/>
  <c r="O11" i="1"/>
  <c r="O10" i="1"/>
  <c r="O62" i="1"/>
  <c r="O32" i="1"/>
  <c r="O16" i="1"/>
  <c r="O74" i="1"/>
  <c r="O59" i="1"/>
  <c r="O42" i="1"/>
  <c r="O75" i="1"/>
  <c r="O70" i="1"/>
  <c r="O47" i="1"/>
  <c r="O22" i="1"/>
  <c r="O20" i="1"/>
  <c r="O54" i="1"/>
  <c r="O38" i="1"/>
  <c r="O30" i="1"/>
  <c r="O12" i="1"/>
  <c r="O3" i="1"/>
  <c r="O67" i="1"/>
  <c r="O48" i="1"/>
  <c r="O40" i="1"/>
  <c r="O39" i="1"/>
  <c r="O15" i="1"/>
  <c r="O8" i="1"/>
  <c r="O6" i="1"/>
  <c r="O76" i="1"/>
  <c r="O72" i="1"/>
  <c r="O68" i="1"/>
  <c r="O64" i="1"/>
  <c r="O60" i="1"/>
  <c r="O55" i="1"/>
  <c r="O50" i="1"/>
  <c r="O28" i="1"/>
  <c r="O23" i="1"/>
  <c r="O18" i="1"/>
  <c r="O56" i="1"/>
  <c r="O51" i="1"/>
  <c r="O46" i="1"/>
  <c r="O24" i="1"/>
  <c r="O19" i="1"/>
  <c r="O14" i="1"/>
  <c r="O7" i="1"/>
  <c r="O77" i="1"/>
  <c r="O73" i="1"/>
  <c r="O69" i="1"/>
  <c r="O65" i="1"/>
  <c r="O61" i="1"/>
  <c r="O58" i="1"/>
  <c r="O36" i="1"/>
  <c r="O31" i="1"/>
  <c r="O26" i="1"/>
  <c r="O4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P1" i="1" l="1"/>
  <c r="P44" i="1"/>
  <c r="P74" i="1"/>
  <c r="P68" i="1"/>
  <c r="P66" i="1"/>
  <c r="P52" i="1"/>
  <c r="P20" i="1"/>
  <c r="P75" i="1"/>
  <c r="P63" i="1"/>
  <c r="P28" i="1"/>
  <c r="P64" i="1"/>
  <c r="P59" i="1"/>
  <c r="P49" i="1"/>
  <c r="P33" i="1"/>
  <c r="P25" i="1"/>
  <c r="P24" i="1"/>
  <c r="P76" i="1"/>
  <c r="P71" i="1"/>
  <c r="P17" i="1"/>
  <c r="P37" i="1"/>
  <c r="P12" i="1"/>
  <c r="P29" i="1"/>
  <c r="P5" i="1"/>
  <c r="P72" i="1"/>
  <c r="P67" i="1"/>
  <c r="P70" i="1"/>
  <c r="P60" i="1"/>
  <c r="P62" i="1"/>
  <c r="P57" i="1"/>
  <c r="P56" i="1"/>
  <c r="P32" i="1"/>
  <c r="P45" i="1"/>
  <c r="P40" i="1"/>
  <c r="P13" i="1"/>
  <c r="P8" i="1"/>
  <c r="P77" i="1"/>
  <c r="P73" i="1"/>
  <c r="P69" i="1"/>
  <c r="P65" i="1"/>
  <c r="P61" i="1"/>
  <c r="P41" i="1"/>
  <c r="P36" i="1"/>
  <c r="P9" i="1"/>
  <c r="P4" i="1"/>
  <c r="P53" i="1"/>
  <c r="P48" i="1"/>
  <c r="P21" i="1"/>
  <c r="P16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P3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6" i="1"/>
  <c r="Q1" i="1" l="1"/>
  <c r="Q27" i="1"/>
  <c r="Q69" i="1"/>
  <c r="Q51" i="1"/>
  <c r="Q45" i="1"/>
  <c r="Q54" i="1"/>
  <c r="Q70" i="1"/>
  <c r="Q73" i="1"/>
  <c r="Q61" i="1"/>
  <c r="Q37" i="1"/>
  <c r="Q19" i="1"/>
  <c r="Q50" i="1"/>
  <c r="Q42" i="1"/>
  <c r="Q41" i="1"/>
  <c r="Q17" i="1"/>
  <c r="Q66" i="1"/>
  <c r="Q34" i="1"/>
  <c r="Q18" i="1"/>
  <c r="Q10" i="1"/>
  <c r="Q9" i="1"/>
  <c r="Q65" i="1"/>
  <c r="Q55" i="1"/>
  <c r="Q46" i="1"/>
  <c r="Q22" i="1"/>
  <c r="Q77" i="1"/>
  <c r="Q62" i="1"/>
  <c r="Q39" i="1"/>
  <c r="Q23" i="1"/>
  <c r="Q15" i="1"/>
  <c r="Q14" i="1"/>
  <c r="Q29" i="1"/>
  <c r="Q13" i="1"/>
  <c r="Q5" i="1"/>
  <c r="Q47" i="1"/>
  <c r="Q7" i="1"/>
  <c r="Q74" i="1"/>
  <c r="Q49" i="1"/>
  <c r="Q75" i="1"/>
  <c r="Q71" i="1"/>
  <c r="Q67" i="1"/>
  <c r="Q63" i="1"/>
  <c r="Q59" i="1"/>
  <c r="Q57" i="1"/>
  <c r="Q35" i="1"/>
  <c r="Q30" i="1"/>
  <c r="Q25" i="1"/>
  <c r="Q3" i="1"/>
  <c r="Q58" i="1"/>
  <c r="Q53" i="1"/>
  <c r="Q31" i="1"/>
  <c r="Q26" i="1"/>
  <c r="Q21" i="1"/>
  <c r="Q76" i="1"/>
  <c r="Q72" i="1"/>
  <c r="Q68" i="1"/>
  <c r="Q64" i="1"/>
  <c r="Q60" i="1"/>
  <c r="Q43" i="1"/>
  <c r="Q38" i="1"/>
  <c r="Q33" i="1"/>
  <c r="Q11" i="1"/>
  <c r="Q6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Q4" i="1"/>
  <c r="R1" i="1" l="1"/>
  <c r="R71" i="1"/>
  <c r="R36" i="1"/>
  <c r="R75" i="1"/>
  <c r="R12" i="1"/>
  <c r="R73" i="1"/>
  <c r="R63" i="1"/>
  <c r="R19" i="1"/>
  <c r="R70" i="1"/>
  <c r="R65" i="1"/>
  <c r="R44" i="1"/>
  <c r="R66" i="1"/>
  <c r="R61" i="1"/>
  <c r="R51" i="1"/>
  <c r="R35" i="1"/>
  <c r="R27" i="1"/>
  <c r="R7" i="1"/>
  <c r="R62" i="1"/>
  <c r="R39" i="1"/>
  <c r="R74" i="1"/>
  <c r="R56" i="1"/>
  <c r="R40" i="1"/>
  <c r="R32" i="1"/>
  <c r="R31" i="1"/>
  <c r="R8" i="1"/>
  <c r="R77" i="1"/>
  <c r="R67" i="1"/>
  <c r="R69" i="1"/>
  <c r="R59" i="1"/>
  <c r="R24" i="1"/>
  <c r="R3" i="1"/>
  <c r="R52" i="1"/>
  <c r="R47" i="1"/>
  <c r="R20" i="1"/>
  <c r="R15" i="1"/>
  <c r="R76" i="1"/>
  <c r="R72" i="1"/>
  <c r="R68" i="1"/>
  <c r="R64" i="1"/>
  <c r="R60" i="1"/>
  <c r="R48" i="1"/>
  <c r="R43" i="1"/>
  <c r="R16" i="1"/>
  <c r="R11" i="1"/>
  <c r="R4" i="1"/>
  <c r="R55" i="1"/>
  <c r="R28" i="1"/>
  <c r="R23" i="1"/>
  <c r="R58" i="1"/>
  <c r="R54" i="1"/>
  <c r="R50" i="1"/>
  <c r="R46" i="1"/>
  <c r="R42" i="1"/>
  <c r="R38" i="1"/>
  <c r="R34" i="1"/>
  <c r="R30" i="1"/>
  <c r="R26" i="1"/>
  <c r="R22" i="1"/>
  <c r="R18" i="1"/>
  <c r="R14" i="1"/>
  <c r="R10" i="1"/>
  <c r="R6" i="1"/>
  <c r="R57" i="1"/>
  <c r="R53" i="1"/>
  <c r="R49" i="1"/>
  <c r="R45" i="1"/>
  <c r="R41" i="1"/>
  <c r="R37" i="1"/>
  <c r="R33" i="1"/>
  <c r="R29" i="1"/>
  <c r="R25" i="1"/>
  <c r="R21" i="1"/>
  <c r="R17" i="1"/>
  <c r="R13" i="1"/>
  <c r="R9" i="1"/>
  <c r="R5" i="1"/>
  <c r="S1" i="1" l="1"/>
  <c r="S77" i="1"/>
  <c r="S53" i="1"/>
  <c r="S36" i="1"/>
  <c r="S68" i="1"/>
  <c r="S12" i="1"/>
  <c r="S46" i="1"/>
  <c r="S60" i="1"/>
  <c r="S29" i="1"/>
  <c r="S65" i="1"/>
  <c r="S20" i="1"/>
  <c r="S76" i="1"/>
  <c r="S54" i="1"/>
  <c r="S61" i="1"/>
  <c r="S58" i="1"/>
  <c r="S34" i="1"/>
  <c r="S9" i="1"/>
  <c r="S73" i="1"/>
  <c r="S52" i="1"/>
  <c r="S44" i="1"/>
  <c r="S26" i="1"/>
  <c r="S4" i="1"/>
  <c r="S30" i="1"/>
  <c r="S21" i="1"/>
  <c r="S72" i="1"/>
  <c r="S69" i="1"/>
  <c r="S57" i="1"/>
  <c r="S49" i="1"/>
  <c r="S48" i="1"/>
  <c r="S24" i="1"/>
  <c r="S22" i="1"/>
  <c r="S56" i="1"/>
  <c r="S14" i="1"/>
  <c r="S64" i="1"/>
  <c r="S41" i="1"/>
  <c r="S25" i="1"/>
  <c r="S17" i="1"/>
  <c r="S16" i="1"/>
  <c r="S74" i="1"/>
  <c r="S70" i="1"/>
  <c r="S66" i="1"/>
  <c r="S62" i="1"/>
  <c r="S42" i="1"/>
  <c r="S37" i="1"/>
  <c r="S32" i="1"/>
  <c r="S10" i="1"/>
  <c r="S5" i="1"/>
  <c r="S38" i="1"/>
  <c r="S33" i="1"/>
  <c r="S28" i="1"/>
  <c r="S6" i="1"/>
  <c r="S75" i="1"/>
  <c r="S71" i="1"/>
  <c r="S67" i="1"/>
  <c r="S63" i="1"/>
  <c r="S59" i="1"/>
  <c r="S50" i="1"/>
  <c r="S45" i="1"/>
  <c r="S40" i="1"/>
  <c r="S18" i="1"/>
  <c r="S13" i="1"/>
  <c r="S8" i="1"/>
  <c r="S55" i="1"/>
  <c r="S51" i="1"/>
  <c r="S47" i="1"/>
  <c r="S43" i="1"/>
  <c r="S39" i="1"/>
  <c r="S35" i="1"/>
  <c r="S31" i="1"/>
  <c r="S27" i="1"/>
  <c r="S23" i="1"/>
  <c r="S19" i="1"/>
  <c r="S15" i="1"/>
  <c r="S11" i="1"/>
  <c r="S7" i="1"/>
  <c r="S3" i="1"/>
  <c r="T1" i="1" l="1"/>
  <c r="T47" i="1"/>
  <c r="T46" i="1"/>
  <c r="T62" i="1"/>
  <c r="T65" i="1"/>
  <c r="T70" i="1"/>
  <c r="T60" i="1"/>
  <c r="T7" i="1"/>
  <c r="T72" i="1"/>
  <c r="T11" i="1"/>
  <c r="T73" i="1"/>
  <c r="T77" i="1"/>
  <c r="T51" i="1"/>
  <c r="T26" i="1"/>
  <c r="T10" i="1"/>
  <c r="T68" i="1"/>
  <c r="T43" i="1"/>
  <c r="T19" i="1"/>
  <c r="T39" i="1"/>
  <c r="T14" i="1"/>
  <c r="T69" i="1"/>
  <c r="T31" i="1"/>
  <c r="T15" i="1"/>
  <c r="T64" i="1"/>
  <c r="T38" i="1"/>
  <c r="T74" i="1"/>
  <c r="T76" i="1"/>
  <c r="T66" i="1"/>
  <c r="T61" i="1"/>
  <c r="T58" i="1"/>
  <c r="T42" i="1"/>
  <c r="T34" i="1"/>
  <c r="T54" i="1"/>
  <c r="T27" i="1"/>
  <c r="T22" i="1"/>
  <c r="T6" i="1"/>
  <c r="T75" i="1"/>
  <c r="T71" i="1"/>
  <c r="T67" i="1"/>
  <c r="T63" i="1"/>
  <c r="T59" i="1"/>
  <c r="T55" i="1"/>
  <c r="T50" i="1"/>
  <c r="T23" i="1"/>
  <c r="T18" i="1"/>
  <c r="T35" i="1"/>
  <c r="T30" i="1"/>
  <c r="T3" i="1"/>
  <c r="T57" i="1"/>
  <c r="T53" i="1"/>
  <c r="T49" i="1"/>
  <c r="T45" i="1"/>
  <c r="T41" i="1"/>
  <c r="T37" i="1"/>
  <c r="T33" i="1"/>
  <c r="T29" i="1"/>
  <c r="T25" i="1"/>
  <c r="T21" i="1"/>
  <c r="T17" i="1"/>
  <c r="T13" i="1"/>
  <c r="T9" i="1"/>
  <c r="T5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T4" i="1"/>
  <c r="U1" i="1" l="1"/>
  <c r="U56" i="1"/>
  <c r="U75" i="1"/>
  <c r="U60" i="1"/>
  <c r="U72" i="1"/>
  <c r="U21" i="1"/>
  <c r="U67" i="1"/>
  <c r="U37" i="1"/>
  <c r="U28" i="1"/>
  <c r="U55" i="1"/>
  <c r="U29" i="1"/>
  <c r="U53" i="1"/>
  <c r="U68" i="1"/>
  <c r="U43" i="1"/>
  <c r="U27" i="1"/>
  <c r="U19" i="1"/>
  <c r="U4" i="1"/>
  <c r="U63" i="1"/>
  <c r="U36" i="1"/>
  <c r="U11" i="1"/>
  <c r="U48" i="1"/>
  <c r="U32" i="1"/>
  <c r="U24" i="1"/>
  <c r="U76" i="1"/>
  <c r="U59" i="1"/>
  <c r="U41" i="1"/>
  <c r="U16" i="1"/>
  <c r="U31" i="1"/>
  <c r="U64" i="1"/>
  <c r="U23" i="1"/>
  <c r="U71" i="1"/>
  <c r="U51" i="1"/>
  <c r="U33" i="1"/>
  <c r="U9" i="1"/>
  <c r="U5" i="1"/>
  <c r="U77" i="1"/>
  <c r="U73" i="1"/>
  <c r="U69" i="1"/>
  <c r="U65" i="1"/>
  <c r="U61" i="1"/>
  <c r="U49" i="1"/>
  <c r="U44" i="1"/>
  <c r="U39" i="1"/>
  <c r="U17" i="1"/>
  <c r="U12" i="1"/>
  <c r="U7" i="1"/>
  <c r="U45" i="1"/>
  <c r="U40" i="1"/>
  <c r="U35" i="1"/>
  <c r="U13" i="1"/>
  <c r="U8" i="1"/>
  <c r="U3" i="1"/>
  <c r="U74" i="1"/>
  <c r="U70" i="1"/>
  <c r="U66" i="1"/>
  <c r="U62" i="1"/>
  <c r="U57" i="1"/>
  <c r="U52" i="1"/>
  <c r="U47" i="1"/>
  <c r="U25" i="1"/>
  <c r="U20" i="1"/>
  <c r="U15" i="1"/>
  <c r="U58" i="1"/>
  <c r="U54" i="1"/>
  <c r="U50" i="1"/>
  <c r="U46" i="1"/>
  <c r="U42" i="1"/>
  <c r="U38" i="1"/>
  <c r="U34" i="1"/>
  <c r="U30" i="1"/>
  <c r="U26" i="1"/>
  <c r="U22" i="1"/>
  <c r="U18" i="1"/>
  <c r="U14" i="1"/>
  <c r="U10" i="1"/>
  <c r="U6" i="1"/>
  <c r="V1" i="1" l="1"/>
  <c r="V46" i="1"/>
  <c r="V22" i="1"/>
  <c r="V13" i="1"/>
  <c r="V72" i="1"/>
  <c r="V64" i="1"/>
  <c r="V21" i="1"/>
  <c r="V54" i="1"/>
  <c r="V38" i="1"/>
  <c r="V77" i="1"/>
  <c r="V69" i="1"/>
  <c r="V45" i="1"/>
  <c r="V67" i="1"/>
  <c r="V14" i="1"/>
  <c r="V63" i="1"/>
  <c r="V18" i="1"/>
  <c r="V6" i="1"/>
  <c r="V75" i="1"/>
  <c r="V65" i="1"/>
  <c r="V60" i="1"/>
  <c r="V53" i="1"/>
  <c r="V76" i="1"/>
  <c r="V59" i="1"/>
  <c r="V41" i="1"/>
  <c r="V71" i="1"/>
  <c r="V61" i="1"/>
  <c r="V58" i="1"/>
  <c r="V33" i="1"/>
  <c r="V17" i="1"/>
  <c r="V9" i="1"/>
  <c r="V49" i="1"/>
  <c r="V73" i="1"/>
  <c r="V68" i="1"/>
  <c r="V50" i="1"/>
  <c r="V26" i="1"/>
  <c r="V34" i="1"/>
  <c r="V29" i="1"/>
  <c r="V74" i="1"/>
  <c r="V70" i="1"/>
  <c r="V66" i="1"/>
  <c r="V62" i="1"/>
  <c r="V57" i="1"/>
  <c r="V30" i="1"/>
  <c r="V25" i="1"/>
  <c r="V42" i="1"/>
  <c r="V37" i="1"/>
  <c r="V10" i="1"/>
  <c r="V5" i="1"/>
  <c r="V56" i="1"/>
  <c r="V52" i="1"/>
  <c r="V48" i="1"/>
  <c r="V44" i="1"/>
  <c r="V40" i="1"/>
  <c r="V36" i="1"/>
  <c r="V32" i="1"/>
  <c r="V28" i="1"/>
  <c r="V24" i="1"/>
  <c r="V20" i="1"/>
  <c r="V16" i="1"/>
  <c r="V12" i="1"/>
  <c r="V8" i="1"/>
  <c r="V4" i="1"/>
  <c r="V55" i="1"/>
  <c r="V51" i="1"/>
  <c r="V47" i="1"/>
  <c r="V43" i="1"/>
  <c r="V39" i="1"/>
  <c r="V35" i="1"/>
  <c r="V31" i="1"/>
  <c r="V27" i="1"/>
  <c r="V23" i="1"/>
  <c r="V19" i="1"/>
  <c r="V15" i="1"/>
  <c r="V11" i="1"/>
  <c r="V7" i="1"/>
  <c r="V3" i="1"/>
  <c r="W1" i="1" l="1"/>
  <c r="W75" i="1"/>
  <c r="W31" i="1"/>
  <c r="W62" i="1"/>
  <c r="W55" i="1"/>
  <c r="W7" i="1"/>
  <c r="W39" i="1"/>
  <c r="W30" i="1"/>
  <c r="W67" i="1"/>
  <c r="W74" i="1"/>
  <c r="W38" i="1"/>
  <c r="W48" i="1"/>
  <c r="W59" i="1"/>
  <c r="W44" i="1"/>
  <c r="W36" i="1"/>
  <c r="W35" i="1"/>
  <c r="W11" i="1"/>
  <c r="W70" i="1"/>
  <c r="W28" i="1"/>
  <c r="W12" i="1"/>
  <c r="W23" i="1"/>
  <c r="W66" i="1"/>
  <c r="W50" i="1"/>
  <c r="W34" i="1"/>
  <c r="W26" i="1"/>
  <c r="W71" i="1"/>
  <c r="W58" i="1"/>
  <c r="W40" i="1"/>
  <c r="W16" i="1"/>
  <c r="W63" i="1"/>
  <c r="W43" i="1"/>
  <c r="W18" i="1"/>
  <c r="W6" i="1"/>
  <c r="W4" i="1"/>
  <c r="W76" i="1"/>
  <c r="W72" i="1"/>
  <c r="W68" i="1"/>
  <c r="W64" i="1"/>
  <c r="W60" i="1"/>
  <c r="W56" i="1"/>
  <c r="W51" i="1"/>
  <c r="W46" i="1"/>
  <c r="W24" i="1"/>
  <c r="W19" i="1"/>
  <c r="W14" i="1"/>
  <c r="W3" i="1"/>
  <c r="W52" i="1"/>
  <c r="W47" i="1"/>
  <c r="W42" i="1"/>
  <c r="W20" i="1"/>
  <c r="W15" i="1"/>
  <c r="W10" i="1"/>
  <c r="W8" i="1"/>
  <c r="W77" i="1"/>
  <c r="W73" i="1"/>
  <c r="W69" i="1"/>
  <c r="W65" i="1"/>
  <c r="W61" i="1"/>
  <c r="W54" i="1"/>
  <c r="W32" i="1"/>
  <c r="W27" i="1"/>
  <c r="W22" i="1"/>
  <c r="W57" i="1"/>
  <c r="W53" i="1"/>
  <c r="W49" i="1"/>
  <c r="W45" i="1"/>
  <c r="W41" i="1"/>
  <c r="W37" i="1"/>
  <c r="W33" i="1"/>
  <c r="W29" i="1"/>
  <c r="W25" i="1"/>
  <c r="W21" i="1"/>
  <c r="W17" i="1"/>
  <c r="W13" i="1"/>
  <c r="W9" i="1"/>
  <c r="W5" i="1"/>
  <c r="E5" i="1" l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22" i="1"/>
  <c r="E27" i="1"/>
  <c r="E32" i="1"/>
  <c r="E54" i="1"/>
  <c r="E61" i="1"/>
  <c r="E65" i="1"/>
  <c r="E69" i="1"/>
  <c r="E73" i="1"/>
  <c r="E77" i="1"/>
  <c r="E8" i="1"/>
  <c r="E10" i="1"/>
  <c r="E15" i="1"/>
  <c r="E20" i="1"/>
  <c r="E42" i="1"/>
  <c r="E47" i="1"/>
  <c r="E52" i="1"/>
  <c r="E3" i="1"/>
  <c r="E14" i="1"/>
  <c r="E19" i="1"/>
  <c r="E24" i="1"/>
  <c r="E46" i="1"/>
  <c r="E51" i="1"/>
  <c r="E56" i="1"/>
  <c r="E60" i="1"/>
  <c r="E64" i="1"/>
  <c r="E68" i="1"/>
  <c r="E72" i="1"/>
  <c r="E76" i="1"/>
  <c r="E4" i="1"/>
  <c r="E6" i="1"/>
  <c r="E18" i="1"/>
  <c r="E43" i="1"/>
  <c r="E63" i="1"/>
  <c r="E16" i="1"/>
  <c r="E40" i="1"/>
  <c r="E58" i="1"/>
  <c r="E71" i="1"/>
  <c r="E26" i="1"/>
  <c r="E34" i="1"/>
  <c r="E50" i="1"/>
  <c r="E66" i="1"/>
  <c r="E23" i="1"/>
  <c r="E12" i="1"/>
  <c r="E28" i="1"/>
  <c r="E70" i="1"/>
  <c r="E11" i="1"/>
  <c r="E35" i="1"/>
  <c r="E36" i="1"/>
  <c r="E44" i="1"/>
  <c r="E59" i="1"/>
  <c r="E48" i="1"/>
  <c r="E38" i="1"/>
  <c r="E74" i="1"/>
  <c r="E67" i="1"/>
  <c r="E30" i="1"/>
  <c r="E39" i="1"/>
  <c r="E7" i="1"/>
  <c r="E55" i="1"/>
  <c r="E62" i="1"/>
  <c r="E31" i="1"/>
  <c r="E75" i="1"/>
</calcChain>
</file>

<file path=xl/sharedStrings.xml><?xml version="1.0" encoding="utf-8"?>
<sst xmlns="http://schemas.openxmlformats.org/spreadsheetml/2006/main" count="3311" uniqueCount="524">
  <si>
    <t>系年班</t>
  </si>
  <si>
    <t>中文簡稱</t>
  </si>
  <si>
    <t>學號</t>
  </si>
  <si>
    <t>姓名</t>
  </si>
  <si>
    <t>座</t>
  </si>
  <si>
    <t>號</t>
  </si>
  <si>
    <t>資管一Ｂ</t>
  </si>
  <si>
    <t>資管四Ｃ</t>
  </si>
  <si>
    <t>資管四Ａ</t>
  </si>
  <si>
    <t>資管二C</t>
  </si>
  <si>
    <t>B217-02</t>
  </si>
  <si>
    <t>B217-19</t>
  </si>
  <si>
    <t>163.13.227.99</t>
  </si>
  <si>
    <t>B217-18</t>
  </si>
  <si>
    <t>163.13.227.98</t>
  </si>
  <si>
    <t>B217-17</t>
  </si>
  <si>
    <t>163.13.227.97</t>
  </si>
  <si>
    <t>B217-15</t>
  </si>
  <si>
    <t>163.13.227.95</t>
  </si>
  <si>
    <t>資管1B</t>
  </si>
  <si>
    <t>B217-14</t>
  </si>
  <si>
    <t>163.13.227.94</t>
  </si>
  <si>
    <t>資管一B</t>
  </si>
  <si>
    <t>B217-13</t>
  </si>
  <si>
    <t>163.13.227.93</t>
  </si>
  <si>
    <t>B217-12</t>
  </si>
  <si>
    <t>163.13.227.92</t>
  </si>
  <si>
    <t>B217-11</t>
  </si>
  <si>
    <t>163.13.227.91</t>
  </si>
  <si>
    <t>B217-10</t>
  </si>
  <si>
    <t>163.13.227.90</t>
  </si>
  <si>
    <t>B217-09</t>
  </si>
  <si>
    <t>163.13.227.89</t>
  </si>
  <si>
    <t>B217-08</t>
  </si>
  <si>
    <t>163.13.227.88</t>
  </si>
  <si>
    <t>B217-07</t>
  </si>
  <si>
    <t>163.13.227.87</t>
  </si>
  <si>
    <t>B217-06</t>
  </si>
  <si>
    <t>163.13.227.86</t>
  </si>
  <si>
    <t>B217-05</t>
  </si>
  <si>
    <t>163.13.227.85</t>
  </si>
  <si>
    <t>B217-04</t>
  </si>
  <si>
    <t>163.13.227.84</t>
  </si>
  <si>
    <t>資管2C</t>
  </si>
  <si>
    <t>B217-03</t>
  </si>
  <si>
    <t>163.13.227.83</t>
  </si>
  <si>
    <t>B217-16</t>
  </si>
  <si>
    <t>163.13.227.82</t>
  </si>
  <si>
    <t>B217-01</t>
  </si>
  <si>
    <t>163.13.227.81</t>
  </si>
  <si>
    <t>資管1b</t>
  </si>
  <si>
    <t>B217-72</t>
  </si>
  <si>
    <t>163.13.227.152</t>
  </si>
  <si>
    <t>B217-71</t>
  </si>
  <si>
    <t>163.13.227.151</t>
  </si>
  <si>
    <t>B217-70</t>
  </si>
  <si>
    <t>B217-69</t>
  </si>
  <si>
    <t>163.13.227.149</t>
  </si>
  <si>
    <t>B217-68</t>
  </si>
  <si>
    <t>163.13.227.148</t>
  </si>
  <si>
    <t>B217-67</t>
  </si>
  <si>
    <t>163.13.227.147</t>
  </si>
  <si>
    <t>B217-66</t>
  </si>
  <si>
    <t>163.13.227.146</t>
  </si>
  <si>
    <t>B217-65</t>
  </si>
  <si>
    <t>163.13.227.145</t>
  </si>
  <si>
    <t>B217-64</t>
  </si>
  <si>
    <t>163.13.227.144</t>
  </si>
  <si>
    <t>B217-63</t>
  </si>
  <si>
    <t>163.13.227.143</t>
  </si>
  <si>
    <t>B217-62</t>
  </si>
  <si>
    <t>163.13.227.142</t>
  </si>
  <si>
    <t>B217-61</t>
  </si>
  <si>
    <t>163.13.227.141</t>
  </si>
  <si>
    <t>B217-60</t>
  </si>
  <si>
    <t>163.13.227.140</t>
  </si>
  <si>
    <t>B217-59</t>
  </si>
  <si>
    <t>163.13.227.139</t>
  </si>
  <si>
    <t>B217-58</t>
  </si>
  <si>
    <t>163.13.227.138</t>
  </si>
  <si>
    <t>B217-57</t>
  </si>
  <si>
    <t>163.13.227.137</t>
  </si>
  <si>
    <t>B217-56</t>
  </si>
  <si>
    <t>163.13.227.136</t>
  </si>
  <si>
    <t>B217-55</t>
  </si>
  <si>
    <t>163.13.227.135</t>
  </si>
  <si>
    <t>B217-54</t>
  </si>
  <si>
    <t>163.13.227.134</t>
  </si>
  <si>
    <t>B217-53</t>
  </si>
  <si>
    <t>163.13.227.133</t>
  </si>
  <si>
    <t>B217-52</t>
  </si>
  <si>
    <t>163.13.227.132</t>
  </si>
  <si>
    <t>B217-51</t>
  </si>
  <si>
    <t>163.13.227.131</t>
  </si>
  <si>
    <t>B217-50</t>
  </si>
  <si>
    <t>163.13.227.130</t>
  </si>
  <si>
    <t>B217-49</t>
  </si>
  <si>
    <t>163.13.227.129</t>
  </si>
  <si>
    <t>B217-48</t>
  </si>
  <si>
    <t>163.13.227.128</t>
  </si>
  <si>
    <t>B217-47</t>
  </si>
  <si>
    <t>163.13.227.127</t>
  </si>
  <si>
    <t>B217-46</t>
  </si>
  <si>
    <t>163.13.227.126</t>
  </si>
  <si>
    <t>資管B</t>
  </si>
  <si>
    <t>B217-45</t>
  </si>
  <si>
    <t>163.13.227.125</t>
  </si>
  <si>
    <t>B217-44</t>
  </si>
  <si>
    <t>163.13.227.124</t>
  </si>
  <si>
    <t>B217-43</t>
  </si>
  <si>
    <t>163.13.227.123</t>
  </si>
  <si>
    <t>B217-42</t>
  </si>
  <si>
    <t>163.13.227.122</t>
  </si>
  <si>
    <t>B217-41</t>
  </si>
  <si>
    <t>163.13.227.121</t>
  </si>
  <si>
    <t>B217-40</t>
  </si>
  <si>
    <t>163.13.227.120</t>
  </si>
  <si>
    <t>B217-39</t>
  </si>
  <si>
    <t>163.13.227.119</t>
  </si>
  <si>
    <t>B217-38</t>
  </si>
  <si>
    <t>163.13.227.118</t>
  </si>
  <si>
    <t>B217-37</t>
  </si>
  <si>
    <t>163.13.227.117</t>
  </si>
  <si>
    <t>B217-36</t>
  </si>
  <si>
    <t>163.13.227.116</t>
  </si>
  <si>
    <t>B217-35</t>
  </si>
  <si>
    <t>163.13.227.115</t>
  </si>
  <si>
    <t>B217-34</t>
  </si>
  <si>
    <t>163.13.227.114</t>
  </si>
  <si>
    <t>B217-33</t>
  </si>
  <si>
    <t>163.13.227.113</t>
  </si>
  <si>
    <t>B217-32</t>
  </si>
  <si>
    <t>163.13.227.112</t>
  </si>
  <si>
    <t>B217-31</t>
  </si>
  <si>
    <t>163.13.227.111</t>
  </si>
  <si>
    <t>B217-30</t>
  </si>
  <si>
    <t>163.13.227.110</t>
  </si>
  <si>
    <t>B217-29</t>
  </si>
  <si>
    <t>163.13.227.109</t>
  </si>
  <si>
    <t>B217-28</t>
  </si>
  <si>
    <t>163.13.227.108</t>
  </si>
  <si>
    <t>資管一b</t>
  </si>
  <si>
    <t>B217-27</t>
  </si>
  <si>
    <t>163.13.227.107</t>
  </si>
  <si>
    <t>B217-26</t>
  </si>
  <si>
    <t>163.13.227.106</t>
  </si>
  <si>
    <t>B217-25</t>
  </si>
  <si>
    <t>163.13.227.105</t>
  </si>
  <si>
    <t>B217-24</t>
  </si>
  <si>
    <t>163.13.227.104</t>
  </si>
  <si>
    <t>B217-23</t>
  </si>
  <si>
    <t>163.13.227.103</t>
  </si>
  <si>
    <t>B217-22</t>
  </si>
  <si>
    <t>163.13.227.102</t>
  </si>
  <si>
    <t>B217-21</t>
  </si>
  <si>
    <t>163.13.227.101</t>
  </si>
  <si>
    <t>B217-20</t>
  </si>
  <si>
    <t>163.13.227.100</t>
  </si>
  <si>
    <t>點名時間</t>
  </si>
  <si>
    <t>學生 身份號碼</t>
  </si>
  <si>
    <t>班級名稱</t>
  </si>
  <si>
    <t>機器名</t>
  </si>
  <si>
    <t>學生端名稱</t>
  </si>
  <si>
    <t>一B</t>
  </si>
  <si>
    <t>B</t>
  </si>
  <si>
    <t>資管二Ｃ</t>
  </si>
  <si>
    <t>公行三Ａ</t>
  </si>
  <si>
    <t>資管二Ｂ</t>
  </si>
  <si>
    <t>163.13.227.96</t>
  </si>
  <si>
    <t>公行3A</t>
  </si>
  <si>
    <t>資管二B</t>
  </si>
  <si>
    <t>資管四A</t>
  </si>
  <si>
    <t>資管2b</t>
  </si>
  <si>
    <t>資管4A</t>
  </si>
  <si>
    <t>資管4C</t>
  </si>
  <si>
    <t>資管2c</t>
  </si>
  <si>
    <t>b</t>
  </si>
  <si>
    <t>2015/4/13 上午 11:54:08</t>
  </si>
  <si>
    <t>2015/4/13 上午 11:54:11</t>
  </si>
  <si>
    <t>2015/4/13 上午 11:54:05</t>
  </si>
  <si>
    <t>2015/4/13 上午 11:54:26</t>
  </si>
  <si>
    <t>2015/4/13 上午 11:54:12</t>
  </si>
  <si>
    <t>資管四C</t>
  </si>
  <si>
    <t>2015/4/13 上午 11:54:09</t>
  </si>
  <si>
    <t>2015/4/13 上午 11:54:02</t>
  </si>
  <si>
    <t>2015/4/13 上午 11:54:41</t>
  </si>
  <si>
    <t>2015/4/13 上午 11:53:56</t>
  </si>
  <si>
    <t>2015/4/13 上午 11:54:27</t>
  </si>
  <si>
    <t>2015/4/13 上午 11:54:28</t>
  </si>
  <si>
    <t>2015/4/13 上午 11:54:16</t>
  </si>
  <si>
    <t>2015/4/13 上午 11:54:10</t>
  </si>
  <si>
    <t>2015/4/13 上午 11:54:21</t>
  </si>
  <si>
    <t>2015/4/13 上午 11:53:59</t>
  </si>
  <si>
    <t>2015/4/13 上午 11:54:07</t>
  </si>
  <si>
    <t>2015/4/13 上午 11:54:00</t>
  </si>
  <si>
    <t>2015/4/13 上午 11:54:29</t>
  </si>
  <si>
    <t>2015/4/13 上午 11:54:04</t>
  </si>
  <si>
    <t>2015/4/13 上午 11:54:15</t>
  </si>
  <si>
    <t>2015/4/13 上午 11:54:25</t>
  </si>
  <si>
    <t>2015/4/13 上午 11:54:03</t>
  </si>
  <si>
    <t>2015/4/13 上午 11:53:54</t>
  </si>
  <si>
    <t>2015/4/13 上午 11:54:01</t>
  </si>
  <si>
    <t>2015/4/13 上午 11:53:58</t>
  </si>
  <si>
    <t>2015/4/13 上午 11:54:19</t>
  </si>
  <si>
    <t>2015/4/13 上午 11:54:06</t>
  </si>
  <si>
    <t>2015/4/13 上午 11:54:14</t>
  </si>
  <si>
    <t>2015/4/13 上午 11:54:13</t>
  </si>
  <si>
    <t>2015/4/13 上午 11:54:42</t>
  </si>
  <si>
    <t>2015/5/4 上午 11:59:24</t>
  </si>
  <si>
    <t>2015/5/4 上午 11:59:28</t>
  </si>
  <si>
    <t>2015/5/4 上午 11:59:34</t>
  </si>
  <si>
    <t>2015/5/4 上午 11:59:45</t>
  </si>
  <si>
    <t>2015/5/4 上午 11:59:29</t>
  </si>
  <si>
    <t>2015/5/4 上午 11:59:26</t>
  </si>
  <si>
    <t>2015/5/4 上午 11:59:20</t>
  </si>
  <si>
    <t>2015/5/4 上午 11:59:38</t>
  </si>
  <si>
    <t>2015/5/4 上午 11:59:37</t>
  </si>
  <si>
    <t>2015/5/4 上午 11:59:35</t>
  </si>
  <si>
    <t>公行3a</t>
  </si>
  <si>
    <t>2015/5/4 上午 11:59:30</t>
  </si>
  <si>
    <t>2015/5/4 上午 11:59:27</t>
  </si>
  <si>
    <t>2015/5/4 上午 11:59:22</t>
  </si>
  <si>
    <t>2015/5/4 上午 11:59:31</t>
  </si>
  <si>
    <t>2015/5/4 上午 11:59:49</t>
  </si>
  <si>
    <t>2015/5/4 上午 11:59:32</t>
  </si>
  <si>
    <t>2015/5/4 上午 11:59:36</t>
  </si>
  <si>
    <t>2015/5/4 上午 11:59:42</t>
  </si>
  <si>
    <t>2015/5/4 上午 11:59:33</t>
  </si>
  <si>
    <t>2015/5/4 上午 11:59:40</t>
  </si>
  <si>
    <t>2015/5/4 上午 11:59:39</t>
  </si>
  <si>
    <t>2015/5/4 上午 11:59:25</t>
  </si>
  <si>
    <t>2015/5/11 上午 11:53:39</t>
  </si>
  <si>
    <t>2015/5/11 上午 11:53:32</t>
  </si>
  <si>
    <t>2015/5/11 上午 11:53:12</t>
  </si>
  <si>
    <t>2015/5/11 上午 11:53:28</t>
  </si>
  <si>
    <t>2015/5/11 上午 11:53:18</t>
  </si>
  <si>
    <t>2015/5/11 上午 11:53:21</t>
  </si>
  <si>
    <t>2015/5/11 上午 11:53:15</t>
  </si>
  <si>
    <t>2015/5/11 上午 11:53:14</t>
  </si>
  <si>
    <t>2015/5/11 上午 11:53:31</t>
  </si>
  <si>
    <t>2015/5/11 上午 11:53:43</t>
  </si>
  <si>
    <t>2015/5/11 上午 11:53:42</t>
  </si>
  <si>
    <t>2015/5/11 上午 11:53:09</t>
  </si>
  <si>
    <t>2015/5/11 上午 11:53:22</t>
  </si>
  <si>
    <t>2015/5/11 上午 11:53:13</t>
  </si>
  <si>
    <t>2015/5/11 上午 11:53:24</t>
  </si>
  <si>
    <t>2015/5/11 上午 11:53:16</t>
  </si>
  <si>
    <t>2015/5/11 上午 11:53:23</t>
  </si>
  <si>
    <t>2015/5/11 上午 11:53:45</t>
  </si>
  <si>
    <t>2015/5/11 上午 11:53:17</t>
  </si>
  <si>
    <t>2015/5/11 上午 11:53:25</t>
  </si>
  <si>
    <t>2015/5/11 上午 11:53:27</t>
  </si>
  <si>
    <t>2015/5/11 上午 11:53:41</t>
  </si>
  <si>
    <t>2015/5/11 上午 11:54:26</t>
  </si>
  <si>
    <t>2015/5/11 上午 11:53:20</t>
  </si>
  <si>
    <t>2015/5/11 上午 11:53:35</t>
  </si>
  <si>
    <t>2015/5/11 上午 11:53:19</t>
  </si>
  <si>
    <t>2015/5/11 上午 11:53:26</t>
  </si>
  <si>
    <t>2015/5/11 上午 11:53:52</t>
  </si>
  <si>
    <t>2015/5/11 上午 11:53:11</t>
  </si>
  <si>
    <t>2015/5/11 上午 11:53:10</t>
  </si>
  <si>
    <t>2015/5/11 上午 11:53:46</t>
  </si>
  <si>
    <t>2015/3/23 上午 11:55:53</t>
  </si>
  <si>
    <t>2015/3/23 上午 11:55:44</t>
  </si>
  <si>
    <t>2015/3/23 上午 11:57:07</t>
  </si>
  <si>
    <t>2015/3/23 上午 11:56:00</t>
  </si>
  <si>
    <t>2015/3/23 上午 11:56:21</t>
  </si>
  <si>
    <t>2015/3/23 上午 11:55:45</t>
  </si>
  <si>
    <t>2015/3/23 上午 11:55:55</t>
  </si>
  <si>
    <t>2015/3/23 上午 11:55:42</t>
  </si>
  <si>
    <t>2015/3/23 上午 11:56:22</t>
  </si>
  <si>
    <t>2015/3/23 上午 11:56:14</t>
  </si>
  <si>
    <t>2015/3/23 上午 11:55:52</t>
  </si>
  <si>
    <t>2015/3/23 上午 11:55:51</t>
  </si>
  <si>
    <t>2015/3/23 上午 11:55:48</t>
  </si>
  <si>
    <t>2015/3/23 上午 11:55:46</t>
  </si>
  <si>
    <t>2015/3/23 上午 11:56:02</t>
  </si>
  <si>
    <t>2015/3/23 上午 11:55:50</t>
  </si>
  <si>
    <t>2015/3/23 上午 11:55:49</t>
  </si>
  <si>
    <t>2015/3/23 上午 11:56:12</t>
  </si>
  <si>
    <t>2015/3/23 上午 11:55:54</t>
  </si>
  <si>
    <t>2015/3/23 上午 11:55:40</t>
  </si>
  <si>
    <t>2015/3/23 上午 11:56:03</t>
  </si>
  <si>
    <t>2015/3/23 上午 11:56:01</t>
  </si>
  <si>
    <t>2015/3/23 上午 11:55:56</t>
  </si>
  <si>
    <t>2015/3/23 上午 11:55:43</t>
  </si>
  <si>
    <t>2015/3/23 上午 11:55:58</t>
  </si>
  <si>
    <t>2015/3/23 上午 11:55:41</t>
  </si>
  <si>
    <t>2015/3/16 上午 11:54:17</t>
  </si>
  <si>
    <t>2015/3/16 上午 11:54:22</t>
  </si>
  <si>
    <t>2015/3/16 上午 11:54:26</t>
  </si>
  <si>
    <t>2015/3/16 上午 11:54:36</t>
  </si>
  <si>
    <t>2015/3/16 上午 11:54:23</t>
  </si>
  <si>
    <t>2015/3/16 上午 11:54:13</t>
  </si>
  <si>
    <t>2015/3/16 上午 11:54:12</t>
  </si>
  <si>
    <t>2015/3/16 上午 11:54:19</t>
  </si>
  <si>
    <t>2015/3/16 上午 11:54:11</t>
  </si>
  <si>
    <t>2015/3/16 上午 11:54:53</t>
  </si>
  <si>
    <t>2015/3/16 上午 11:54:50</t>
  </si>
  <si>
    <t>?管1B</t>
  </si>
  <si>
    <t>2015/3/16 上午 11:54:03</t>
  </si>
  <si>
    <t>2015/3/16 上午 11:54:06</t>
  </si>
  <si>
    <t>2015/3/16 上午 11:54:14</t>
  </si>
  <si>
    <t>2015/3/16 上午 11:54:32</t>
  </si>
  <si>
    <t>2015/3/16 上午 11:54:15</t>
  </si>
  <si>
    <t>2015/3/16 上午 11:54:09</t>
  </si>
  <si>
    <t>2015/3/16 上午 11:54:16</t>
  </si>
  <si>
    <t>2015/3/16 上午 11:54:31</t>
  </si>
  <si>
    <t>2015/3/16 上午 11:54:20</t>
  </si>
  <si>
    <t>2015/3/16 上午 11:54:10</t>
  </si>
  <si>
    <t>2015/3/16 上午 11:54:43</t>
  </si>
  <si>
    <t>2015/3/16 上午 11:54:44</t>
  </si>
  <si>
    <t>2015/3/16 上午 11:54:30</t>
  </si>
  <si>
    <t>2015/3/16 上午 11:54:47</t>
  </si>
  <si>
    <t>2015/3/16 上午 11:54:27</t>
  </si>
  <si>
    <t>2015/3/16 上午 11:54:07</t>
  </si>
  <si>
    <t>2015/3/16 上午 11:54:04</t>
  </si>
  <si>
    <t>2015/3/16 上午 11:54:37</t>
  </si>
  <si>
    <t>2015/3/16 上午 11:54:05</t>
  </si>
  <si>
    <t>2015/3/16 上午 11:54:24</t>
  </si>
  <si>
    <t>2015/3/16 上午 11:54:08</t>
  </si>
  <si>
    <t>2015/3/2 上午 11:51:41</t>
  </si>
  <si>
    <t>2015/3/2 上午 11:51:39</t>
  </si>
  <si>
    <t>2015/3/2 上午 11:51:35</t>
  </si>
  <si>
    <t>2015/3/2 上午 11:51:45</t>
  </si>
  <si>
    <t>2015/3/2 上午 11:51:38</t>
  </si>
  <si>
    <t>2015/3/2 上午 11:51:42</t>
  </si>
  <si>
    <t>2015/3/2 上午 11:51:48</t>
  </si>
  <si>
    <t>2015/3/2 上午 11:51:30</t>
  </si>
  <si>
    <t>2015/3/2 上午 11:52:09</t>
  </si>
  <si>
    <t>2015/3/2 上午 11:51:52</t>
  </si>
  <si>
    <t>2015/3/2 上午 11:51:58</t>
  </si>
  <si>
    <t>2015/3/2 上午 11:51:50</t>
  </si>
  <si>
    <t>2015/3/2 上午 11:51:55</t>
  </si>
  <si>
    <t>2015/3/2 上午 11:51:46</t>
  </si>
  <si>
    <t>2015/3/2 上午 11:51:40</t>
  </si>
  <si>
    <t>2015/3/2 上午 11:51:34</t>
  </si>
  <si>
    <t>2015/3/2 上午 11:51:54</t>
  </si>
  <si>
    <t>2015/3/2 上午 11:51:47</t>
  </si>
  <si>
    <t>2015/3/2 上午 11:51:59</t>
  </si>
  <si>
    <t>資管四B</t>
  </si>
  <si>
    <t>2015/3/2 上午 11:51:44</t>
  </si>
  <si>
    <t>資關一B</t>
  </si>
  <si>
    <t>2015/3/2 上午 11:52:07</t>
  </si>
  <si>
    <t>2015/3/2 上午 11:51:33</t>
  </si>
  <si>
    <t>資管B1</t>
  </si>
  <si>
    <t>2015/3/2 上午 11:51:43</t>
  </si>
  <si>
    <t>2015/3/2 上午 11:51:49</t>
  </si>
  <si>
    <t>2015/3/2 上午 11:51:37</t>
  </si>
  <si>
    <t>2015/3/2 上午 11:51:53</t>
  </si>
  <si>
    <t>2015/3/2 上午 11:51:56</t>
  </si>
  <si>
    <t>2015/3/2 上午 11:51:36</t>
  </si>
  <si>
    <t>2015/3/2 上午 11:51:51</t>
  </si>
  <si>
    <t>2015/5/18 上午 11:53:37</t>
  </si>
  <si>
    <t>2015/5/18 上午 11:53:44</t>
  </si>
  <si>
    <t>2015/5/18 上午 11:53:32</t>
  </si>
  <si>
    <t>2015/5/18 上午 11:53:34</t>
  </si>
  <si>
    <t>2015/5/18 上午 11:53:30</t>
  </si>
  <si>
    <t>2015/5/18 上午 11:53:40</t>
  </si>
  <si>
    <t>2015/5/18 上午 11:53:25</t>
  </si>
  <si>
    <t>2015/5/18 上午 11:53:35</t>
  </si>
  <si>
    <t>2015/5/18 上午 11:53:48</t>
  </si>
  <si>
    <t>2015/5/18 上午 11:53:56</t>
  </si>
  <si>
    <t>2015/5/18 上午 11:53:26</t>
  </si>
  <si>
    <t>2015/5/18 上午 11:53:57</t>
  </si>
  <si>
    <t>2015/5/18 上午 11:53:49</t>
  </si>
  <si>
    <t>2015/5/18 上午 11:53:53</t>
  </si>
  <si>
    <t>2015/5/18 上午 11:53:27</t>
  </si>
  <si>
    <t>2015/5/18 上午 11:53:41</t>
  </si>
  <si>
    <t>2015/5/18 上午 11:53:54</t>
  </si>
  <si>
    <t>2015/5/18 上午 11:53:28</t>
  </si>
  <si>
    <t>2015/5/18 上午 11:53:52</t>
  </si>
  <si>
    <t>2015/5/18 上午 11:53:33</t>
  </si>
  <si>
    <t>2015/5/18 上午 11:53:36</t>
  </si>
  <si>
    <t>2015/5/18 上午 11:53:38</t>
  </si>
  <si>
    <t>資一B</t>
  </si>
  <si>
    <t>2015/5/18 上午 11:53:55</t>
  </si>
  <si>
    <t>2015/5/18 上午 11:53:45</t>
  </si>
  <si>
    <t>2015/5/18 上午 11:54:04</t>
  </si>
  <si>
    <t>2015/5/18 上午 11:53:31</t>
  </si>
  <si>
    <t>2015/5/18 上午 11:53:58</t>
  </si>
  <si>
    <t>2015/5/18 上午 11:53:24</t>
  </si>
  <si>
    <t>資館一B</t>
  </si>
  <si>
    <t>2015/6/8 上午 11:54:40</t>
  </si>
  <si>
    <t>2015/6/8 上午 11:54:46</t>
  </si>
  <si>
    <t>2015/6/8 上午 11:54:42</t>
  </si>
  <si>
    <t>2015/6/8 上午 11:54:31</t>
  </si>
  <si>
    <t>2015/6/8 上午 11:55:02</t>
  </si>
  <si>
    <t>2015/6/8 上午 11:54:34</t>
  </si>
  <si>
    <t>2015/6/8 上午 11:54:29</t>
  </si>
  <si>
    <t>2015/6/8 上午 11:54:50</t>
  </si>
  <si>
    <t>2015/6/8 上午 11:55:00</t>
  </si>
  <si>
    <t>2015/6/8 上午 11:54:44</t>
  </si>
  <si>
    <t>2015/6/8 上午 11:54:48</t>
  </si>
  <si>
    <t>2015/6/8 上午 11:54:39</t>
  </si>
  <si>
    <t>2015/6/8 上午 11:54:47</t>
  </si>
  <si>
    <t>公行３Ａ</t>
  </si>
  <si>
    <t>2015/6/8 上午 11:55:16</t>
  </si>
  <si>
    <t>A129954524</t>
  </si>
  <si>
    <t>2015/6/8 上午 11:54:43</t>
  </si>
  <si>
    <t>2015/6/8 上午 11:54:52</t>
  </si>
  <si>
    <t>2015/6/8 上午 11:54:45</t>
  </si>
  <si>
    <t>2015/6/8 上午 11:54:49</t>
  </si>
  <si>
    <t>2015/6/8 上午 11:54:59</t>
  </si>
  <si>
    <t>2015/6/8 上午 11:54:53</t>
  </si>
  <si>
    <t>2015/6/8 上午 11:54:35</t>
  </si>
  <si>
    <t>2015/6/8 上午 11:54:38</t>
  </si>
  <si>
    <t>2015/6/8 上午 11:54:36</t>
  </si>
  <si>
    <t>2015/6/8 上午 11:54:32</t>
  </si>
  <si>
    <t>2015/6/8 上午 11:54:33</t>
  </si>
  <si>
    <t>2015/6/8 上午 11:54:56</t>
  </si>
  <si>
    <t>2015/6/8 上午 11:54:37</t>
  </si>
  <si>
    <t>2015/6/8 上午 11:54:41</t>
  </si>
  <si>
    <t>2015/6/1 上午 11:54:29</t>
  </si>
  <si>
    <t>2015/6/1 上午 11:54:13</t>
  </si>
  <si>
    <t>2015/6/1 上午 11:54:14</t>
  </si>
  <si>
    <t>2015/6/1 上午 11:54:23</t>
  </si>
  <si>
    <t>2015/6/1 上午 11:54:08</t>
  </si>
  <si>
    <t>2015/6/1 上午 11:54:28</t>
  </si>
  <si>
    <t>2015/6/1 上午 11:54:21</t>
  </si>
  <si>
    <t>2015/6/1 上午 11:54:05</t>
  </si>
  <si>
    <t>2015/6/1 上午 11:54:27</t>
  </si>
  <si>
    <t>2015/6/1 上午 11:54:02</t>
  </si>
  <si>
    <t>2015/6/1 上午 11:54:31</t>
  </si>
  <si>
    <t>2015/6/1 上午 11:54:17</t>
  </si>
  <si>
    <t>2015/6/1 上午 11:54:19</t>
  </si>
  <si>
    <t>2015/6/1 上午 11:54:11</t>
  </si>
  <si>
    <t>2015/6/1 上午 11:54:09</t>
  </si>
  <si>
    <t>2015/6/1 上午 11:54:33</t>
  </si>
  <si>
    <t>2015/6/1 上午 11:54:25</t>
  </si>
  <si>
    <t>2015/6/1 上午 11:54:07</t>
  </si>
  <si>
    <t>2015/6/1 上午 11:54:24</t>
  </si>
  <si>
    <t>2015/6/1 上午 11:54:12</t>
  </si>
  <si>
    <t>2015/6/1 上午 11:54:15</t>
  </si>
  <si>
    <t>2015/6/1 上午 11:54:06</t>
  </si>
  <si>
    <t>2015/6/1 上午 11:54:01</t>
  </si>
  <si>
    <t>2015/6/1 上午 11:54:03</t>
  </si>
  <si>
    <t>2015/6/1 上午 11:54:16</t>
  </si>
  <si>
    <t>2015/6/1 上午 11:54:10</t>
  </si>
  <si>
    <t>2015/6/1 上午 11:54:32</t>
  </si>
  <si>
    <t>2015/6/1 上午 11:54:20</t>
  </si>
  <si>
    <t>2015/6/1 上午 11:54:18</t>
  </si>
  <si>
    <t>高勗伯</t>
  </si>
  <si>
    <t>萬影豪</t>
  </si>
  <si>
    <t>聶嵩侃</t>
  </si>
  <si>
    <t>簡湘琦</t>
  </si>
  <si>
    <t>方皓御</t>
  </si>
  <si>
    <t>龍信程</t>
  </si>
  <si>
    <t>彭嘉升</t>
  </si>
  <si>
    <t>金易瑤</t>
  </si>
  <si>
    <t>杜輔尹</t>
  </si>
  <si>
    <t>商均佳</t>
  </si>
  <si>
    <t>邱鼎倢</t>
  </si>
  <si>
    <t>郭濟淳</t>
  </si>
  <si>
    <t>祝昀御</t>
  </si>
  <si>
    <t>蔣鄒立</t>
  </si>
  <si>
    <t>伍辰竑</t>
  </si>
  <si>
    <t>林絜杰</t>
  </si>
  <si>
    <t>崔守容</t>
  </si>
  <si>
    <t>謝侑捷</t>
  </si>
  <si>
    <t>羅倩茹</t>
  </si>
  <si>
    <t>詹蔚寧</t>
  </si>
  <si>
    <t>柳勝瑩</t>
  </si>
  <si>
    <t>田寧駿</t>
  </si>
  <si>
    <t>魏勻鍵</t>
  </si>
  <si>
    <t>方享力</t>
  </si>
  <si>
    <t>塗岱瑄</t>
  </si>
  <si>
    <t>吳幸碩</t>
  </si>
  <si>
    <t>黃時瑜</t>
  </si>
  <si>
    <t>龔翼成</t>
  </si>
  <si>
    <t>簡芝真</t>
  </si>
  <si>
    <t>武錦光</t>
  </si>
  <si>
    <t>商坦澔</t>
  </si>
  <si>
    <t>杜輔玉</t>
  </si>
  <si>
    <t>紀期緯</t>
  </si>
  <si>
    <t>塗宇霈</t>
  </si>
  <si>
    <t>侯曉玄</t>
  </si>
  <si>
    <t>賈翌君</t>
  </si>
  <si>
    <t>蔣爾恆</t>
  </si>
  <si>
    <t>王省熙</t>
  </si>
  <si>
    <t>陸隆芷</t>
  </si>
  <si>
    <t>鄧筑冠</t>
  </si>
  <si>
    <t>董馥琦</t>
  </si>
  <si>
    <t>秦邦儒</t>
  </si>
  <si>
    <t>凌玲捷</t>
  </si>
  <si>
    <t>董芷亦</t>
  </si>
  <si>
    <t>侯翌楨</t>
  </si>
  <si>
    <t>尤晉敦</t>
  </si>
  <si>
    <t>羅勖樹</t>
  </si>
  <si>
    <t>杜秀羽</t>
  </si>
  <si>
    <t>林芊亭</t>
  </si>
  <si>
    <t>蔡晨源</t>
  </si>
  <si>
    <t>巫妍蒼</t>
  </si>
  <si>
    <t>魏幼瓘</t>
  </si>
  <si>
    <t>伊帙綸</t>
  </si>
  <si>
    <t>古忠鳴</t>
  </si>
  <si>
    <t>曾允瑄</t>
  </si>
  <si>
    <t>林品芹</t>
  </si>
  <si>
    <t>聶呈韻</t>
  </si>
  <si>
    <t>羅炫晉</t>
  </si>
  <si>
    <t>鍾渝勝</t>
  </si>
  <si>
    <t>官洋螢</t>
  </si>
  <si>
    <t>涂文俐</t>
  </si>
  <si>
    <t>邱旦權</t>
  </si>
  <si>
    <t>衣芊莉</t>
  </si>
  <si>
    <t>朱炯晟</t>
  </si>
  <si>
    <t>夏仕蓉</t>
  </si>
  <si>
    <t>荊奕珈</t>
  </si>
  <si>
    <t>滑焙臻</t>
  </si>
  <si>
    <t>藍毓竑</t>
  </si>
  <si>
    <t>謝曾虹</t>
  </si>
  <si>
    <t>油舒伯</t>
  </si>
  <si>
    <t>關浦婷</t>
  </si>
  <si>
    <t>簡曾祠</t>
  </si>
  <si>
    <t>詹鼎甄</t>
  </si>
  <si>
    <t>何盟苓</t>
  </si>
  <si>
    <t>辜承泓</t>
  </si>
  <si>
    <t>點名(缺)</t>
    <phoneticPr fontId="1" type="noConversion"/>
  </si>
  <si>
    <t>放假</t>
    <phoneticPr fontId="1" type="noConversion"/>
  </si>
  <si>
    <t>上機</t>
    <phoneticPr fontId="1" type="noConversion"/>
  </si>
  <si>
    <t>期中考</t>
    <phoneticPr fontId="1" type="noConversion"/>
  </si>
  <si>
    <t>放假</t>
    <phoneticPr fontId="1" type="noConversion"/>
  </si>
  <si>
    <t>上機</t>
    <phoneticPr fontId="1" type="noConversion"/>
  </si>
  <si>
    <t>期末考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</si>
</sst>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0;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FFF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rgb="FF00006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W77"/>
  <sheetViews>
    <sheetView tabSelected="1" zoomScale="80" zoomScaleNormal="80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F3" sqref="F3"/>
    </sheetView>
  </sheetViews>
  <sheetFormatPr defaultColWidth="9.125" defaultRowHeight="15" x14ac:dyDescent="0.25"/>
  <cols>
    <col min="1" max="1" width="15.125" style="1" customWidth="1"/>
    <col min="2" max="2" width="12.75" style="1" bestFit="1" customWidth="1"/>
    <col min="3" max="3" width="9.125" style="1"/>
    <col min="4" max="4" width="8.875" style="2" bestFit="1" customWidth="1"/>
    <col min="5" max="5" width="9.125" style="1" bestFit="1" customWidth="1"/>
    <col min="6" max="8" width="10.125" style="1" customWidth="1"/>
    <col min="9" max="16" width="10.125" style="2" customWidth="1"/>
    <col min="17" max="23" width="10.125" style="1" customWidth="1"/>
    <col min="24" max="16384" width="9.125" style="1"/>
  </cols>
  <sheetData>
    <row r="1" spans="1:23" ht="22.9" customHeight="1" x14ac:dyDescent="0.25">
      <c r="A1" s="6" t="s">
        <v>0</v>
      </c>
      <c r="B1" s="7" t="s">
        <v>2</v>
      </c>
      <c r="C1" s="7" t="s">
        <v>3</v>
      </c>
      <c r="D1" s="6" t="s">
        <v>4</v>
      </c>
      <c r="E1" s="7" t="s">
        <v>517</v>
      </c>
      <c r="F1" s="8">
        <v>42632</v>
      </c>
      <c r="G1" s="8">
        <f>F1+7</f>
        <v>42639</v>
      </c>
      <c r="H1" s="8">
        <f t="shared" ref="H1:R1" si="0">G1+7</f>
        <v>42646</v>
      </c>
      <c r="I1" s="8">
        <f t="shared" si="0"/>
        <v>42653</v>
      </c>
      <c r="J1" s="8">
        <f t="shared" si="0"/>
        <v>42660</v>
      </c>
      <c r="K1" s="8">
        <f t="shared" si="0"/>
        <v>42667</v>
      </c>
      <c r="L1" s="8">
        <f t="shared" si="0"/>
        <v>42674</v>
      </c>
      <c r="M1" s="8">
        <f t="shared" si="0"/>
        <v>42681</v>
      </c>
      <c r="N1" s="8">
        <f t="shared" si="0"/>
        <v>42688</v>
      </c>
      <c r="O1" s="8">
        <f t="shared" si="0"/>
        <v>42695</v>
      </c>
      <c r="P1" s="8">
        <f t="shared" si="0"/>
        <v>42702</v>
      </c>
      <c r="Q1" s="8">
        <f t="shared" si="0"/>
        <v>42709</v>
      </c>
      <c r="R1" s="8">
        <f t="shared" si="0"/>
        <v>42716</v>
      </c>
      <c r="S1" s="8">
        <f>R1+7</f>
        <v>42723</v>
      </c>
      <c r="T1" s="8">
        <f t="shared" ref="T1:U1" si="1">S1+7</f>
        <v>42730</v>
      </c>
      <c r="U1" s="8">
        <f t="shared" si="1"/>
        <v>42737</v>
      </c>
      <c r="V1" s="8">
        <f>U1+7</f>
        <v>42744</v>
      </c>
      <c r="W1" s="8">
        <f>V1+7</f>
        <v>42751</v>
      </c>
    </row>
    <row r="2" spans="1:23" ht="22.9" customHeight="1" x14ac:dyDescent="0.25">
      <c r="A2" s="4" t="s">
        <v>1</v>
      </c>
      <c r="B2" s="7"/>
      <c r="C2" s="7"/>
      <c r="D2" s="4" t="s">
        <v>5</v>
      </c>
      <c r="E2" s="7"/>
      <c r="F2" s="9"/>
      <c r="G2" s="9"/>
      <c r="H2" s="9"/>
      <c r="I2" s="10" t="s">
        <v>518</v>
      </c>
      <c r="J2" s="10"/>
      <c r="K2" s="10"/>
      <c r="L2" s="10"/>
      <c r="M2" s="10" t="s">
        <v>519</v>
      </c>
      <c r="N2" s="10" t="s">
        <v>520</v>
      </c>
      <c r="O2" s="10"/>
      <c r="P2" s="10"/>
      <c r="Q2" s="9"/>
      <c r="R2" s="9"/>
      <c r="S2" s="9"/>
      <c r="T2" s="9"/>
      <c r="U2" s="10" t="s">
        <v>521</v>
      </c>
      <c r="V2" s="10" t="s">
        <v>522</v>
      </c>
      <c r="W2" s="10" t="s">
        <v>523</v>
      </c>
    </row>
    <row r="3" spans="1:23" ht="22.9" customHeight="1" x14ac:dyDescent="0.25">
      <c r="A3" s="3" t="s">
        <v>6</v>
      </c>
      <c r="B3" s="3">
        <v>402631401</v>
      </c>
      <c r="C3" s="3" t="s">
        <v>442</v>
      </c>
      <c r="D3" s="3">
        <v>1</v>
      </c>
      <c r="E3" s="11">
        <f ca="1">COUNTIF(F3:W3,"＊")</f>
        <v>4</v>
      </c>
      <c r="F3" s="12" t="str">
        <f t="shared" ref="F3:O12" ca="1" si="2">IF(ISNA(MATCH($B3,INDIRECT("'資管一B-"&amp;TEXT(F$1,"yyyymmdd")&amp;"'!$E:$E"),0)),"＊","")</f>
        <v/>
      </c>
      <c r="G3" s="12" t="str">
        <f t="shared" ca="1" si="2"/>
        <v>＊</v>
      </c>
      <c r="H3" s="12" t="str">
        <f t="shared" ca="1" si="2"/>
        <v>＊</v>
      </c>
      <c r="I3" s="12" t="str">
        <f t="shared" ca="1" si="2"/>
        <v/>
      </c>
      <c r="J3" s="12" t="str">
        <f t="shared" ca="1" si="2"/>
        <v/>
      </c>
      <c r="K3" s="12" t="str">
        <f t="shared" ca="1" si="2"/>
        <v/>
      </c>
      <c r="L3" s="12" t="str">
        <f t="shared" ca="1" si="2"/>
        <v>＊</v>
      </c>
      <c r="M3" s="12" t="str">
        <f t="shared" ca="1" si="2"/>
        <v/>
      </c>
      <c r="N3" s="12" t="str">
        <f t="shared" ca="1" si="2"/>
        <v/>
      </c>
      <c r="O3" s="12" t="str">
        <f t="shared" ca="1" si="2"/>
        <v/>
      </c>
      <c r="P3" s="12" t="str">
        <f t="shared" ref="P3:W12" ca="1" si="3">IF(ISNA(MATCH($B3,INDIRECT("'資管一B-"&amp;TEXT(P$1,"yyyymmdd")&amp;"'!$E:$E"),0)),"＊","")</f>
        <v/>
      </c>
      <c r="Q3" s="12" t="str">
        <f t="shared" ca="1" si="3"/>
        <v/>
      </c>
      <c r="R3" s="12" t="str">
        <f t="shared" ca="1" si="3"/>
        <v>＊</v>
      </c>
      <c r="S3" s="12" t="str">
        <f t="shared" ca="1" si="3"/>
        <v/>
      </c>
      <c r="T3" s="12" t="str">
        <f t="shared" ca="1" si="3"/>
        <v/>
      </c>
      <c r="U3" s="12" t="str">
        <f t="shared" ca="1" si="3"/>
        <v/>
      </c>
      <c r="V3" s="12" t="str">
        <f t="shared" ca="1" si="3"/>
        <v/>
      </c>
      <c r="W3" s="12" t="str">
        <f t="shared" ca="1" si="3"/>
        <v/>
      </c>
    </row>
    <row r="4" spans="1:23" ht="22.9" customHeight="1" x14ac:dyDescent="0.25">
      <c r="A4" s="3" t="s">
        <v>6</v>
      </c>
      <c r="B4" s="3">
        <v>403631228</v>
      </c>
      <c r="C4" s="3" t="s">
        <v>443</v>
      </c>
      <c r="D4" s="3">
        <v>2</v>
      </c>
      <c r="E4" s="11">
        <f t="shared" ref="E4:E67" ca="1" si="4">COUNTIF(F4:W4,"＊")</f>
        <v>0</v>
      </c>
      <c r="F4" s="12" t="str">
        <f t="shared" ca="1" si="2"/>
        <v/>
      </c>
      <c r="G4" s="12" t="str">
        <f t="shared" ca="1" si="2"/>
        <v/>
      </c>
      <c r="H4" s="12" t="str">
        <f t="shared" ca="1" si="2"/>
        <v/>
      </c>
      <c r="I4" s="12" t="str">
        <f t="shared" ca="1" si="2"/>
        <v/>
      </c>
      <c r="J4" s="12" t="str">
        <f t="shared" ca="1" si="2"/>
        <v/>
      </c>
      <c r="K4" s="12" t="str">
        <f t="shared" ca="1" si="2"/>
        <v/>
      </c>
      <c r="L4" s="12" t="str">
        <f t="shared" ca="1" si="2"/>
        <v/>
      </c>
      <c r="M4" s="12" t="str">
        <f t="shared" ca="1" si="2"/>
        <v/>
      </c>
      <c r="N4" s="12" t="str">
        <f t="shared" ca="1" si="2"/>
        <v/>
      </c>
      <c r="O4" s="12" t="str">
        <f t="shared" ca="1" si="2"/>
        <v/>
      </c>
      <c r="P4" s="12" t="str">
        <f t="shared" ca="1" si="3"/>
        <v/>
      </c>
      <c r="Q4" s="12" t="str">
        <f t="shared" ca="1" si="3"/>
        <v/>
      </c>
      <c r="R4" s="12" t="str">
        <f t="shared" ca="1" si="3"/>
        <v/>
      </c>
      <c r="S4" s="12" t="str">
        <f t="shared" ca="1" si="3"/>
        <v/>
      </c>
      <c r="T4" s="12" t="str">
        <f t="shared" ca="1" si="3"/>
        <v/>
      </c>
      <c r="U4" s="12" t="str">
        <f t="shared" ca="1" si="3"/>
        <v/>
      </c>
      <c r="V4" s="12" t="str">
        <f t="shared" ca="1" si="3"/>
        <v/>
      </c>
      <c r="W4" s="12" t="str">
        <f t="shared" ca="1" si="3"/>
        <v/>
      </c>
    </row>
    <row r="5" spans="1:23" ht="22.9" customHeight="1" x14ac:dyDescent="0.25">
      <c r="A5" s="3" t="s">
        <v>6</v>
      </c>
      <c r="B5" s="3">
        <v>403630295</v>
      </c>
      <c r="C5" s="3" t="s">
        <v>444</v>
      </c>
      <c r="D5" s="3">
        <v>3</v>
      </c>
      <c r="E5" s="11">
        <f t="shared" ca="1" si="4"/>
        <v>0</v>
      </c>
      <c r="F5" s="12" t="str">
        <f t="shared" ca="1" si="2"/>
        <v/>
      </c>
      <c r="G5" s="12" t="str">
        <f t="shared" ca="1" si="2"/>
        <v/>
      </c>
      <c r="H5" s="12" t="str">
        <f t="shared" ca="1" si="2"/>
        <v/>
      </c>
      <c r="I5" s="12" t="str">
        <f t="shared" ca="1" si="2"/>
        <v/>
      </c>
      <c r="J5" s="12" t="str">
        <f t="shared" ca="1" si="2"/>
        <v/>
      </c>
      <c r="K5" s="12" t="str">
        <f t="shared" ca="1" si="2"/>
        <v/>
      </c>
      <c r="L5" s="12" t="str">
        <f t="shared" ca="1" si="2"/>
        <v/>
      </c>
      <c r="M5" s="12" t="str">
        <f t="shared" ca="1" si="2"/>
        <v/>
      </c>
      <c r="N5" s="12" t="str">
        <f t="shared" ca="1" si="2"/>
        <v/>
      </c>
      <c r="O5" s="12" t="str">
        <f t="shared" ca="1" si="2"/>
        <v/>
      </c>
      <c r="P5" s="12" t="str">
        <f t="shared" ca="1" si="3"/>
        <v/>
      </c>
      <c r="Q5" s="12" t="str">
        <f t="shared" ca="1" si="3"/>
        <v/>
      </c>
      <c r="R5" s="12" t="str">
        <f t="shared" ca="1" si="3"/>
        <v/>
      </c>
      <c r="S5" s="12" t="str">
        <f t="shared" ca="1" si="3"/>
        <v/>
      </c>
      <c r="T5" s="12" t="str">
        <f t="shared" ca="1" si="3"/>
        <v/>
      </c>
      <c r="U5" s="12" t="str">
        <f t="shared" ca="1" si="3"/>
        <v/>
      </c>
      <c r="V5" s="12" t="str">
        <f t="shared" ca="1" si="3"/>
        <v/>
      </c>
      <c r="W5" s="12" t="str">
        <f t="shared" ca="1" si="3"/>
        <v/>
      </c>
    </row>
    <row r="6" spans="1:23" ht="22.9" customHeight="1" x14ac:dyDescent="0.25">
      <c r="A6" s="3" t="s">
        <v>6</v>
      </c>
      <c r="B6" s="3">
        <v>403630329</v>
      </c>
      <c r="C6" s="3" t="s">
        <v>445</v>
      </c>
      <c r="D6" s="3">
        <v>4</v>
      </c>
      <c r="E6" s="11">
        <f t="shared" ca="1" si="4"/>
        <v>0</v>
      </c>
      <c r="F6" s="12" t="str">
        <f t="shared" ca="1" si="2"/>
        <v/>
      </c>
      <c r="G6" s="12" t="str">
        <f t="shared" ca="1" si="2"/>
        <v/>
      </c>
      <c r="H6" s="12" t="str">
        <f t="shared" ca="1" si="2"/>
        <v/>
      </c>
      <c r="I6" s="12" t="str">
        <f t="shared" ca="1" si="2"/>
        <v/>
      </c>
      <c r="J6" s="12" t="str">
        <f t="shared" ca="1" si="2"/>
        <v/>
      </c>
      <c r="K6" s="12" t="str">
        <f t="shared" ca="1" si="2"/>
        <v/>
      </c>
      <c r="L6" s="12" t="str">
        <f t="shared" ca="1" si="2"/>
        <v/>
      </c>
      <c r="M6" s="12" t="str">
        <f t="shared" ca="1" si="2"/>
        <v/>
      </c>
      <c r="N6" s="12" t="str">
        <f t="shared" ca="1" si="2"/>
        <v/>
      </c>
      <c r="O6" s="12" t="str">
        <f t="shared" ca="1" si="2"/>
        <v/>
      </c>
      <c r="P6" s="12" t="str">
        <f t="shared" ca="1" si="3"/>
        <v/>
      </c>
      <c r="Q6" s="12" t="str">
        <f t="shared" ca="1" si="3"/>
        <v/>
      </c>
      <c r="R6" s="12" t="str">
        <f t="shared" ca="1" si="3"/>
        <v/>
      </c>
      <c r="S6" s="12" t="str">
        <f t="shared" ca="1" si="3"/>
        <v/>
      </c>
      <c r="T6" s="12" t="str">
        <f t="shared" ca="1" si="3"/>
        <v/>
      </c>
      <c r="U6" s="12" t="str">
        <f t="shared" ca="1" si="3"/>
        <v/>
      </c>
      <c r="V6" s="12" t="str">
        <f t="shared" ca="1" si="3"/>
        <v/>
      </c>
      <c r="W6" s="12" t="str">
        <f t="shared" ca="1" si="3"/>
        <v/>
      </c>
    </row>
    <row r="7" spans="1:23" ht="22.9" customHeight="1" x14ac:dyDescent="0.25">
      <c r="A7" s="3" t="s">
        <v>6</v>
      </c>
      <c r="B7" s="3">
        <v>403636110</v>
      </c>
      <c r="C7" s="3" t="s">
        <v>446</v>
      </c>
      <c r="D7" s="3">
        <v>5</v>
      </c>
      <c r="E7" s="11">
        <f t="shared" ca="1" si="4"/>
        <v>4</v>
      </c>
      <c r="F7" s="12" t="str">
        <f t="shared" ca="1" si="2"/>
        <v/>
      </c>
      <c r="G7" s="12" t="str">
        <f t="shared" ca="1" si="2"/>
        <v>＊</v>
      </c>
      <c r="H7" s="12" t="str">
        <f t="shared" ca="1" si="2"/>
        <v/>
      </c>
      <c r="I7" s="12" t="str">
        <f t="shared" ca="1" si="2"/>
        <v/>
      </c>
      <c r="J7" s="12" t="str">
        <f t="shared" ca="1" si="2"/>
        <v/>
      </c>
      <c r="K7" s="12" t="str">
        <f t="shared" ca="1" si="2"/>
        <v/>
      </c>
      <c r="L7" s="12" t="str">
        <f t="shared" ca="1" si="2"/>
        <v/>
      </c>
      <c r="M7" s="12" t="str">
        <f t="shared" ca="1" si="2"/>
        <v/>
      </c>
      <c r="N7" s="12" t="str">
        <f t="shared" ca="1" si="2"/>
        <v/>
      </c>
      <c r="O7" s="12" t="str">
        <f t="shared" ca="1" si="2"/>
        <v/>
      </c>
      <c r="P7" s="12" t="str">
        <f t="shared" ca="1" si="3"/>
        <v>＊</v>
      </c>
      <c r="Q7" s="12" t="str">
        <f t="shared" ca="1" si="3"/>
        <v>＊</v>
      </c>
      <c r="R7" s="12" t="str">
        <f t="shared" ca="1" si="3"/>
        <v/>
      </c>
      <c r="S7" s="12" t="str">
        <f t="shared" ca="1" si="3"/>
        <v/>
      </c>
      <c r="T7" s="12" t="str">
        <f t="shared" ca="1" si="3"/>
        <v>＊</v>
      </c>
      <c r="U7" s="12" t="str">
        <f t="shared" ca="1" si="3"/>
        <v/>
      </c>
      <c r="V7" s="12" t="str">
        <f t="shared" ca="1" si="3"/>
        <v/>
      </c>
      <c r="W7" s="12" t="str">
        <f t="shared" ca="1" si="3"/>
        <v/>
      </c>
    </row>
    <row r="8" spans="1:23" ht="22.9" customHeight="1" x14ac:dyDescent="0.25">
      <c r="A8" s="3" t="s">
        <v>6</v>
      </c>
      <c r="B8" s="3">
        <v>403630352</v>
      </c>
      <c r="C8" s="3" t="s">
        <v>447</v>
      </c>
      <c r="D8" s="3">
        <v>6</v>
      </c>
      <c r="E8" s="11">
        <f t="shared" ca="1" si="4"/>
        <v>0</v>
      </c>
      <c r="F8" s="12" t="str">
        <f t="shared" ca="1" si="2"/>
        <v/>
      </c>
      <c r="G8" s="12" t="str">
        <f t="shared" ca="1" si="2"/>
        <v/>
      </c>
      <c r="H8" s="12" t="str">
        <f t="shared" ca="1" si="2"/>
        <v/>
      </c>
      <c r="I8" s="12" t="str">
        <f t="shared" ca="1" si="2"/>
        <v/>
      </c>
      <c r="J8" s="12" t="str">
        <f t="shared" ca="1" si="2"/>
        <v/>
      </c>
      <c r="K8" s="12" t="str">
        <f t="shared" ca="1" si="2"/>
        <v/>
      </c>
      <c r="L8" s="12" t="str">
        <f t="shared" ca="1" si="2"/>
        <v/>
      </c>
      <c r="M8" s="12" t="str">
        <f t="shared" ca="1" si="2"/>
        <v/>
      </c>
      <c r="N8" s="12" t="str">
        <f t="shared" ca="1" si="2"/>
        <v/>
      </c>
      <c r="O8" s="12" t="str">
        <f t="shared" ca="1" si="2"/>
        <v/>
      </c>
      <c r="P8" s="12" t="str">
        <f t="shared" ca="1" si="3"/>
        <v/>
      </c>
      <c r="Q8" s="12" t="str">
        <f t="shared" ca="1" si="3"/>
        <v/>
      </c>
      <c r="R8" s="12" t="str">
        <f t="shared" ca="1" si="3"/>
        <v/>
      </c>
      <c r="S8" s="12" t="str">
        <f t="shared" ca="1" si="3"/>
        <v/>
      </c>
      <c r="T8" s="12" t="str">
        <f t="shared" ca="1" si="3"/>
        <v/>
      </c>
      <c r="U8" s="12" t="str">
        <f t="shared" ca="1" si="3"/>
        <v/>
      </c>
      <c r="V8" s="12" t="str">
        <f t="shared" ca="1" si="3"/>
        <v/>
      </c>
      <c r="W8" s="12" t="str">
        <f t="shared" ca="1" si="3"/>
        <v/>
      </c>
    </row>
    <row r="9" spans="1:23" ht="22.9" customHeight="1" x14ac:dyDescent="0.25">
      <c r="A9" s="3" t="s">
        <v>6</v>
      </c>
      <c r="B9" s="3">
        <v>403630477</v>
      </c>
      <c r="C9" s="3" t="s">
        <v>448</v>
      </c>
      <c r="D9" s="3">
        <v>7</v>
      </c>
      <c r="E9" s="11">
        <f t="shared" ca="1" si="4"/>
        <v>0</v>
      </c>
      <c r="F9" s="12" t="str">
        <f t="shared" ca="1" si="2"/>
        <v/>
      </c>
      <c r="G9" s="12" t="str">
        <f t="shared" ca="1" si="2"/>
        <v/>
      </c>
      <c r="H9" s="12" t="str">
        <f t="shared" ca="1" si="2"/>
        <v/>
      </c>
      <c r="I9" s="12" t="str">
        <f t="shared" ca="1" si="2"/>
        <v/>
      </c>
      <c r="J9" s="12" t="str">
        <f t="shared" ca="1" si="2"/>
        <v/>
      </c>
      <c r="K9" s="12" t="str">
        <f t="shared" ca="1" si="2"/>
        <v/>
      </c>
      <c r="L9" s="12" t="str">
        <f t="shared" ca="1" si="2"/>
        <v/>
      </c>
      <c r="M9" s="12" t="str">
        <f t="shared" ca="1" si="2"/>
        <v/>
      </c>
      <c r="N9" s="12" t="str">
        <f t="shared" ca="1" si="2"/>
        <v/>
      </c>
      <c r="O9" s="12" t="str">
        <f t="shared" ca="1" si="2"/>
        <v/>
      </c>
      <c r="P9" s="12" t="str">
        <f t="shared" ca="1" si="3"/>
        <v/>
      </c>
      <c r="Q9" s="12" t="str">
        <f t="shared" ca="1" si="3"/>
        <v/>
      </c>
      <c r="R9" s="12" t="str">
        <f t="shared" ca="1" si="3"/>
        <v/>
      </c>
      <c r="S9" s="12" t="str">
        <f t="shared" ca="1" si="3"/>
        <v/>
      </c>
      <c r="T9" s="12" t="str">
        <f t="shared" ca="1" si="3"/>
        <v/>
      </c>
      <c r="U9" s="12" t="str">
        <f t="shared" ca="1" si="3"/>
        <v/>
      </c>
      <c r="V9" s="12" t="str">
        <f t="shared" ca="1" si="3"/>
        <v/>
      </c>
      <c r="W9" s="12" t="str">
        <f t="shared" ca="1" si="3"/>
        <v/>
      </c>
    </row>
    <row r="10" spans="1:23" ht="22.9" customHeight="1" x14ac:dyDescent="0.25">
      <c r="A10" s="3" t="s">
        <v>6</v>
      </c>
      <c r="B10" s="3">
        <v>403631194</v>
      </c>
      <c r="C10" s="3" t="s">
        <v>449</v>
      </c>
      <c r="D10" s="3">
        <v>8</v>
      </c>
      <c r="E10" s="11">
        <f t="shared" ca="1" si="4"/>
        <v>2</v>
      </c>
      <c r="F10" s="12" t="str">
        <f t="shared" ca="1" si="2"/>
        <v/>
      </c>
      <c r="G10" s="12" t="str">
        <f t="shared" ca="1" si="2"/>
        <v/>
      </c>
      <c r="H10" s="12" t="str">
        <f t="shared" ca="1" si="2"/>
        <v/>
      </c>
      <c r="I10" s="12" t="str">
        <f t="shared" ca="1" si="2"/>
        <v/>
      </c>
      <c r="J10" s="12" t="str">
        <f t="shared" ca="1" si="2"/>
        <v/>
      </c>
      <c r="K10" s="12" t="str">
        <f t="shared" ca="1" si="2"/>
        <v/>
      </c>
      <c r="L10" s="12" t="str">
        <f t="shared" ca="1" si="2"/>
        <v/>
      </c>
      <c r="M10" s="12" t="str">
        <f t="shared" ca="1" si="2"/>
        <v/>
      </c>
      <c r="N10" s="12" t="str">
        <f t="shared" ca="1" si="2"/>
        <v/>
      </c>
      <c r="O10" s="12" t="str">
        <f t="shared" ca="1" si="2"/>
        <v>＊</v>
      </c>
      <c r="P10" s="12" t="str">
        <f t="shared" ca="1" si="3"/>
        <v/>
      </c>
      <c r="Q10" s="12" t="str">
        <f t="shared" ca="1" si="3"/>
        <v>＊</v>
      </c>
      <c r="R10" s="12" t="str">
        <f t="shared" ca="1" si="3"/>
        <v/>
      </c>
      <c r="S10" s="12" t="str">
        <f t="shared" ca="1" si="3"/>
        <v/>
      </c>
      <c r="T10" s="12" t="str">
        <f t="shared" ca="1" si="3"/>
        <v/>
      </c>
      <c r="U10" s="12" t="str">
        <f t="shared" ca="1" si="3"/>
        <v/>
      </c>
      <c r="V10" s="12" t="str">
        <f t="shared" ca="1" si="3"/>
        <v/>
      </c>
      <c r="W10" s="12" t="str">
        <f t="shared" ca="1" si="3"/>
        <v/>
      </c>
    </row>
    <row r="11" spans="1:23" ht="22.9" customHeight="1" x14ac:dyDescent="0.25">
      <c r="A11" s="3" t="s">
        <v>6</v>
      </c>
      <c r="B11" s="3">
        <v>403630717</v>
      </c>
      <c r="C11" s="3" t="s">
        <v>450</v>
      </c>
      <c r="D11" s="3">
        <v>9</v>
      </c>
      <c r="E11" s="11">
        <f t="shared" ca="1" si="4"/>
        <v>2</v>
      </c>
      <c r="F11" s="12" t="str">
        <f t="shared" ca="1" si="2"/>
        <v/>
      </c>
      <c r="G11" s="12" t="str">
        <f t="shared" ca="1" si="2"/>
        <v/>
      </c>
      <c r="H11" s="12" t="str">
        <f t="shared" ca="1" si="2"/>
        <v/>
      </c>
      <c r="I11" s="12" t="str">
        <f t="shared" ca="1" si="2"/>
        <v/>
      </c>
      <c r="J11" s="12" t="str">
        <f t="shared" ca="1" si="2"/>
        <v/>
      </c>
      <c r="K11" s="12" t="str">
        <f t="shared" ca="1" si="2"/>
        <v/>
      </c>
      <c r="L11" s="12" t="str">
        <f t="shared" ca="1" si="2"/>
        <v/>
      </c>
      <c r="M11" s="12" t="str">
        <f t="shared" ca="1" si="2"/>
        <v/>
      </c>
      <c r="N11" s="12" t="str">
        <f t="shared" ca="1" si="2"/>
        <v/>
      </c>
      <c r="O11" s="12" t="str">
        <f t="shared" ca="1" si="2"/>
        <v>＊</v>
      </c>
      <c r="P11" s="12" t="str">
        <f t="shared" ca="1" si="3"/>
        <v/>
      </c>
      <c r="Q11" s="12" t="str">
        <f t="shared" ca="1" si="3"/>
        <v>＊</v>
      </c>
      <c r="R11" s="12" t="str">
        <f t="shared" ca="1" si="3"/>
        <v/>
      </c>
      <c r="S11" s="12" t="str">
        <f t="shared" ca="1" si="3"/>
        <v/>
      </c>
      <c r="T11" s="12" t="str">
        <f t="shared" ca="1" si="3"/>
        <v/>
      </c>
      <c r="U11" s="12" t="str">
        <f t="shared" ca="1" si="3"/>
        <v/>
      </c>
      <c r="V11" s="12" t="str">
        <f t="shared" ca="1" si="3"/>
        <v/>
      </c>
      <c r="W11" s="12" t="str">
        <f t="shared" ca="1" si="3"/>
        <v/>
      </c>
    </row>
    <row r="12" spans="1:23" ht="22.9" customHeight="1" x14ac:dyDescent="0.25">
      <c r="A12" s="3" t="s">
        <v>6</v>
      </c>
      <c r="B12" s="3">
        <v>403630147</v>
      </c>
      <c r="C12" s="3" t="s">
        <v>451</v>
      </c>
      <c r="D12" s="3">
        <v>10</v>
      </c>
      <c r="E12" s="11">
        <f t="shared" ca="1" si="4"/>
        <v>0</v>
      </c>
      <c r="F12" s="12" t="str">
        <f t="shared" ca="1" si="2"/>
        <v/>
      </c>
      <c r="G12" s="12" t="str">
        <f t="shared" ca="1" si="2"/>
        <v/>
      </c>
      <c r="H12" s="12" t="str">
        <f t="shared" ca="1" si="2"/>
        <v/>
      </c>
      <c r="I12" s="12" t="str">
        <f t="shared" ca="1" si="2"/>
        <v/>
      </c>
      <c r="J12" s="12" t="str">
        <f t="shared" ca="1" si="2"/>
        <v/>
      </c>
      <c r="K12" s="12" t="str">
        <f t="shared" ca="1" si="2"/>
        <v/>
      </c>
      <c r="L12" s="12" t="str">
        <f t="shared" ca="1" si="2"/>
        <v/>
      </c>
      <c r="M12" s="12" t="str">
        <f t="shared" ca="1" si="2"/>
        <v/>
      </c>
      <c r="N12" s="12" t="str">
        <f t="shared" ca="1" si="2"/>
        <v/>
      </c>
      <c r="O12" s="12" t="str">
        <f t="shared" ca="1" si="2"/>
        <v/>
      </c>
      <c r="P12" s="12" t="str">
        <f t="shared" ca="1" si="3"/>
        <v/>
      </c>
      <c r="Q12" s="12" t="str">
        <f t="shared" ca="1" si="3"/>
        <v/>
      </c>
      <c r="R12" s="12" t="str">
        <f t="shared" ca="1" si="3"/>
        <v/>
      </c>
      <c r="S12" s="12" t="str">
        <f t="shared" ca="1" si="3"/>
        <v/>
      </c>
      <c r="T12" s="12" t="str">
        <f t="shared" ca="1" si="3"/>
        <v/>
      </c>
      <c r="U12" s="12" t="str">
        <f t="shared" ca="1" si="3"/>
        <v/>
      </c>
      <c r="V12" s="12" t="str">
        <f t="shared" ca="1" si="3"/>
        <v/>
      </c>
      <c r="W12" s="12" t="str">
        <f t="shared" ca="1" si="3"/>
        <v/>
      </c>
    </row>
    <row r="13" spans="1:23" ht="22.9" customHeight="1" x14ac:dyDescent="0.25">
      <c r="A13" s="3" t="s">
        <v>6</v>
      </c>
      <c r="B13" s="3">
        <v>403630055</v>
      </c>
      <c r="C13" s="3" t="s">
        <v>452</v>
      </c>
      <c r="D13" s="3">
        <v>11</v>
      </c>
      <c r="E13" s="11">
        <f t="shared" ca="1" si="4"/>
        <v>0</v>
      </c>
      <c r="F13" s="12" t="str">
        <f t="shared" ref="F13:O22" ca="1" si="5">IF(ISNA(MATCH($B13,INDIRECT("'資管一B-"&amp;TEXT(F$1,"yyyymmdd")&amp;"'!$E:$E"),0)),"＊","")</f>
        <v/>
      </c>
      <c r="G13" s="12" t="str">
        <f t="shared" ca="1" si="5"/>
        <v/>
      </c>
      <c r="H13" s="12" t="str">
        <f t="shared" ca="1" si="5"/>
        <v/>
      </c>
      <c r="I13" s="12" t="str">
        <f t="shared" ca="1" si="5"/>
        <v/>
      </c>
      <c r="J13" s="12" t="str">
        <f t="shared" ca="1" si="5"/>
        <v/>
      </c>
      <c r="K13" s="12" t="str">
        <f t="shared" ca="1" si="5"/>
        <v/>
      </c>
      <c r="L13" s="12" t="str">
        <f t="shared" ca="1" si="5"/>
        <v/>
      </c>
      <c r="M13" s="12" t="str">
        <f t="shared" ca="1" si="5"/>
        <v/>
      </c>
      <c r="N13" s="12" t="str">
        <f t="shared" ca="1" si="5"/>
        <v/>
      </c>
      <c r="O13" s="12" t="str">
        <f t="shared" ca="1" si="5"/>
        <v/>
      </c>
      <c r="P13" s="12" t="str">
        <f t="shared" ref="P13:W22" ca="1" si="6">IF(ISNA(MATCH($B13,INDIRECT("'資管一B-"&amp;TEXT(P$1,"yyyymmdd")&amp;"'!$E:$E"),0)),"＊","")</f>
        <v/>
      </c>
      <c r="Q13" s="12" t="str">
        <f t="shared" ca="1" si="6"/>
        <v/>
      </c>
      <c r="R13" s="12" t="str">
        <f t="shared" ca="1" si="6"/>
        <v/>
      </c>
      <c r="S13" s="12" t="str">
        <f t="shared" ca="1" si="6"/>
        <v/>
      </c>
      <c r="T13" s="12" t="str">
        <f t="shared" ca="1" si="6"/>
        <v/>
      </c>
      <c r="U13" s="12" t="str">
        <f t="shared" ca="1" si="6"/>
        <v/>
      </c>
      <c r="V13" s="12" t="str">
        <f t="shared" ca="1" si="6"/>
        <v/>
      </c>
      <c r="W13" s="12" t="str">
        <f t="shared" ca="1" si="6"/>
        <v/>
      </c>
    </row>
    <row r="14" spans="1:23" ht="22.9" customHeight="1" x14ac:dyDescent="0.25">
      <c r="A14" s="3" t="s">
        <v>6</v>
      </c>
      <c r="B14" s="3">
        <v>403630774</v>
      </c>
      <c r="C14" s="3" t="s">
        <v>453</v>
      </c>
      <c r="D14" s="3">
        <v>12</v>
      </c>
      <c r="E14" s="11">
        <f t="shared" ca="1" si="4"/>
        <v>3</v>
      </c>
      <c r="F14" s="12" t="str">
        <f t="shared" ca="1" si="5"/>
        <v>＊</v>
      </c>
      <c r="G14" s="12" t="str">
        <f t="shared" ca="1" si="5"/>
        <v/>
      </c>
      <c r="H14" s="12" t="str">
        <f t="shared" ca="1" si="5"/>
        <v/>
      </c>
      <c r="I14" s="12" t="str">
        <f t="shared" ca="1" si="5"/>
        <v/>
      </c>
      <c r="J14" s="12" t="str">
        <f t="shared" ca="1" si="5"/>
        <v>＊</v>
      </c>
      <c r="K14" s="12" t="str">
        <f t="shared" ca="1" si="5"/>
        <v/>
      </c>
      <c r="L14" s="12" t="str">
        <f t="shared" ca="1" si="5"/>
        <v/>
      </c>
      <c r="M14" s="12" t="str">
        <f t="shared" ca="1" si="5"/>
        <v/>
      </c>
      <c r="N14" s="12" t="str">
        <f t="shared" ca="1" si="5"/>
        <v/>
      </c>
      <c r="O14" s="12" t="str">
        <f t="shared" ca="1" si="5"/>
        <v/>
      </c>
      <c r="P14" s="12" t="str">
        <f t="shared" ca="1" si="6"/>
        <v/>
      </c>
      <c r="Q14" s="12" t="str">
        <f t="shared" ca="1" si="6"/>
        <v/>
      </c>
      <c r="R14" s="12" t="str">
        <f t="shared" ca="1" si="6"/>
        <v/>
      </c>
      <c r="S14" s="12" t="str">
        <f t="shared" ca="1" si="6"/>
        <v>＊</v>
      </c>
      <c r="T14" s="12" t="str">
        <f t="shared" ca="1" si="6"/>
        <v/>
      </c>
      <c r="U14" s="12" t="str">
        <f t="shared" ca="1" si="6"/>
        <v/>
      </c>
      <c r="V14" s="12" t="str">
        <f t="shared" ca="1" si="6"/>
        <v/>
      </c>
      <c r="W14" s="12" t="str">
        <f t="shared" ca="1" si="6"/>
        <v/>
      </c>
    </row>
    <row r="15" spans="1:23" ht="22.9" customHeight="1" x14ac:dyDescent="0.25">
      <c r="A15" s="3" t="s">
        <v>6</v>
      </c>
      <c r="B15" s="3">
        <v>403636052</v>
      </c>
      <c r="C15" s="3" t="s">
        <v>454</v>
      </c>
      <c r="D15" s="3">
        <v>13</v>
      </c>
      <c r="E15" s="11">
        <f t="shared" ca="1" si="4"/>
        <v>0</v>
      </c>
      <c r="F15" s="12" t="str">
        <f t="shared" ca="1" si="5"/>
        <v/>
      </c>
      <c r="G15" s="12" t="str">
        <f t="shared" ca="1" si="5"/>
        <v/>
      </c>
      <c r="H15" s="12" t="str">
        <f t="shared" ca="1" si="5"/>
        <v/>
      </c>
      <c r="I15" s="12" t="str">
        <f t="shared" ca="1" si="5"/>
        <v/>
      </c>
      <c r="J15" s="12" t="str">
        <f t="shared" ca="1" si="5"/>
        <v/>
      </c>
      <c r="K15" s="12" t="str">
        <f t="shared" ca="1" si="5"/>
        <v/>
      </c>
      <c r="L15" s="12" t="str">
        <f t="shared" ca="1" si="5"/>
        <v/>
      </c>
      <c r="M15" s="12" t="str">
        <f t="shared" ca="1" si="5"/>
        <v/>
      </c>
      <c r="N15" s="12" t="str">
        <f t="shared" ca="1" si="5"/>
        <v/>
      </c>
      <c r="O15" s="12" t="str">
        <f t="shared" ca="1" si="5"/>
        <v/>
      </c>
      <c r="P15" s="12" t="str">
        <f t="shared" ca="1" si="6"/>
        <v/>
      </c>
      <c r="Q15" s="12" t="str">
        <f t="shared" ca="1" si="6"/>
        <v/>
      </c>
      <c r="R15" s="12" t="str">
        <f t="shared" ca="1" si="6"/>
        <v/>
      </c>
      <c r="S15" s="12" t="str">
        <f t="shared" ca="1" si="6"/>
        <v/>
      </c>
      <c r="T15" s="12" t="str">
        <f t="shared" ca="1" si="6"/>
        <v/>
      </c>
      <c r="U15" s="12" t="str">
        <f t="shared" ca="1" si="6"/>
        <v/>
      </c>
      <c r="V15" s="12" t="str">
        <f t="shared" ca="1" si="6"/>
        <v/>
      </c>
      <c r="W15" s="12" t="str">
        <f t="shared" ca="1" si="6"/>
        <v/>
      </c>
    </row>
    <row r="16" spans="1:23" ht="22.9" customHeight="1" x14ac:dyDescent="0.25">
      <c r="A16" s="3" t="s">
        <v>6</v>
      </c>
      <c r="B16" s="3">
        <v>403631525</v>
      </c>
      <c r="C16" s="3" t="s">
        <v>455</v>
      </c>
      <c r="D16" s="3">
        <v>14</v>
      </c>
      <c r="E16" s="11">
        <f t="shared" ca="1" si="4"/>
        <v>0</v>
      </c>
      <c r="F16" s="12" t="str">
        <f t="shared" ca="1" si="5"/>
        <v/>
      </c>
      <c r="G16" s="12" t="str">
        <f t="shared" ca="1" si="5"/>
        <v/>
      </c>
      <c r="H16" s="12" t="str">
        <f t="shared" ca="1" si="5"/>
        <v/>
      </c>
      <c r="I16" s="12" t="str">
        <f t="shared" ca="1" si="5"/>
        <v/>
      </c>
      <c r="J16" s="12" t="str">
        <f t="shared" ca="1" si="5"/>
        <v/>
      </c>
      <c r="K16" s="12" t="str">
        <f t="shared" ca="1" si="5"/>
        <v/>
      </c>
      <c r="L16" s="12" t="str">
        <f t="shared" ca="1" si="5"/>
        <v/>
      </c>
      <c r="M16" s="12" t="str">
        <f t="shared" ca="1" si="5"/>
        <v/>
      </c>
      <c r="N16" s="12" t="str">
        <f t="shared" ca="1" si="5"/>
        <v/>
      </c>
      <c r="O16" s="12" t="str">
        <f t="shared" ca="1" si="5"/>
        <v/>
      </c>
      <c r="P16" s="12" t="str">
        <f t="shared" ca="1" si="6"/>
        <v/>
      </c>
      <c r="Q16" s="12" t="str">
        <f t="shared" ca="1" si="6"/>
        <v/>
      </c>
      <c r="R16" s="12" t="str">
        <f t="shared" ca="1" si="6"/>
        <v/>
      </c>
      <c r="S16" s="12" t="str">
        <f t="shared" ca="1" si="6"/>
        <v/>
      </c>
      <c r="T16" s="12" t="str">
        <f t="shared" ca="1" si="6"/>
        <v/>
      </c>
      <c r="U16" s="12" t="str">
        <f t="shared" ca="1" si="6"/>
        <v/>
      </c>
      <c r="V16" s="12" t="str">
        <f t="shared" ca="1" si="6"/>
        <v/>
      </c>
      <c r="W16" s="12" t="str">
        <f t="shared" ca="1" si="6"/>
        <v/>
      </c>
    </row>
    <row r="17" spans="1:23" ht="22.9" customHeight="1" x14ac:dyDescent="0.25">
      <c r="A17" s="3" t="s">
        <v>6</v>
      </c>
      <c r="B17" s="3">
        <v>403631707</v>
      </c>
      <c r="C17" s="3" t="s">
        <v>456</v>
      </c>
      <c r="D17" s="3">
        <v>15</v>
      </c>
      <c r="E17" s="11">
        <f t="shared" ca="1" si="4"/>
        <v>6</v>
      </c>
      <c r="F17" s="12" t="str">
        <f t="shared" ca="1" si="5"/>
        <v>＊</v>
      </c>
      <c r="G17" s="12" t="str">
        <f t="shared" ca="1" si="5"/>
        <v>＊</v>
      </c>
      <c r="H17" s="12" t="str">
        <f t="shared" ca="1" si="5"/>
        <v>＊</v>
      </c>
      <c r="I17" s="12" t="str">
        <f t="shared" ca="1" si="5"/>
        <v/>
      </c>
      <c r="J17" s="12" t="str">
        <f t="shared" ca="1" si="5"/>
        <v/>
      </c>
      <c r="K17" s="12" t="str">
        <f t="shared" ca="1" si="5"/>
        <v/>
      </c>
      <c r="L17" s="12" t="str">
        <f t="shared" ca="1" si="5"/>
        <v>＊</v>
      </c>
      <c r="M17" s="12" t="str">
        <f t="shared" ca="1" si="5"/>
        <v/>
      </c>
      <c r="N17" s="12" t="str">
        <f t="shared" ca="1" si="5"/>
        <v/>
      </c>
      <c r="O17" s="12" t="str">
        <f t="shared" ca="1" si="5"/>
        <v>＊</v>
      </c>
      <c r="P17" s="12" t="str">
        <f t="shared" ca="1" si="6"/>
        <v/>
      </c>
      <c r="Q17" s="12" t="str">
        <f t="shared" ca="1" si="6"/>
        <v/>
      </c>
      <c r="R17" s="12" t="str">
        <f t="shared" ca="1" si="6"/>
        <v>＊</v>
      </c>
      <c r="S17" s="12" t="str">
        <f t="shared" ca="1" si="6"/>
        <v/>
      </c>
      <c r="T17" s="12" t="str">
        <f t="shared" ca="1" si="6"/>
        <v/>
      </c>
      <c r="U17" s="12" t="str">
        <f t="shared" ca="1" si="6"/>
        <v/>
      </c>
      <c r="V17" s="12" t="str">
        <f t="shared" ca="1" si="6"/>
        <v/>
      </c>
      <c r="W17" s="12" t="str">
        <f t="shared" ca="1" si="6"/>
        <v/>
      </c>
    </row>
    <row r="18" spans="1:23" ht="22.9" customHeight="1" x14ac:dyDescent="0.25">
      <c r="A18" s="3" t="s">
        <v>7</v>
      </c>
      <c r="B18" s="3">
        <v>400630751</v>
      </c>
      <c r="C18" s="3" t="s">
        <v>457</v>
      </c>
      <c r="D18" s="3">
        <v>16</v>
      </c>
      <c r="E18" s="11">
        <f t="shared" ca="1" si="4"/>
        <v>5</v>
      </c>
      <c r="F18" s="12" t="str">
        <f t="shared" ca="1" si="5"/>
        <v/>
      </c>
      <c r="G18" s="12" t="str">
        <f t="shared" ca="1" si="5"/>
        <v>＊</v>
      </c>
      <c r="H18" s="12" t="str">
        <f t="shared" ca="1" si="5"/>
        <v/>
      </c>
      <c r="I18" s="12" t="str">
        <f t="shared" ca="1" si="5"/>
        <v/>
      </c>
      <c r="J18" s="12" t="str">
        <f t="shared" ca="1" si="5"/>
        <v/>
      </c>
      <c r="K18" s="12" t="str">
        <f t="shared" ca="1" si="5"/>
        <v>＊</v>
      </c>
      <c r="L18" s="12" t="str">
        <f t="shared" ca="1" si="5"/>
        <v>＊</v>
      </c>
      <c r="M18" s="12" t="str">
        <f t="shared" ca="1" si="5"/>
        <v/>
      </c>
      <c r="N18" s="12" t="str">
        <f t="shared" ca="1" si="5"/>
        <v/>
      </c>
      <c r="O18" s="12" t="str">
        <f t="shared" ca="1" si="5"/>
        <v>＊</v>
      </c>
      <c r="P18" s="12" t="str">
        <f t="shared" ca="1" si="6"/>
        <v/>
      </c>
      <c r="Q18" s="12" t="str">
        <f t="shared" ca="1" si="6"/>
        <v/>
      </c>
      <c r="R18" s="12" t="str">
        <f t="shared" ca="1" si="6"/>
        <v>＊</v>
      </c>
      <c r="S18" s="12" t="str">
        <f t="shared" ca="1" si="6"/>
        <v/>
      </c>
      <c r="T18" s="12" t="str">
        <f t="shared" ca="1" si="6"/>
        <v/>
      </c>
      <c r="U18" s="12" t="str">
        <f t="shared" ca="1" si="6"/>
        <v/>
      </c>
      <c r="V18" s="12" t="str">
        <f t="shared" ca="1" si="6"/>
        <v/>
      </c>
      <c r="W18" s="12" t="str">
        <f t="shared" ca="1" si="6"/>
        <v/>
      </c>
    </row>
    <row r="19" spans="1:23" ht="22.9" customHeight="1" x14ac:dyDescent="0.25">
      <c r="A19" s="3" t="s">
        <v>165</v>
      </c>
      <c r="B19" s="3">
        <v>403637092</v>
      </c>
      <c r="C19" s="3" t="s">
        <v>458</v>
      </c>
      <c r="D19" s="3">
        <v>17</v>
      </c>
      <c r="E19" s="11">
        <f t="shared" ca="1" si="4"/>
        <v>5</v>
      </c>
      <c r="F19" s="12" t="str">
        <f t="shared" ca="1" si="5"/>
        <v/>
      </c>
      <c r="G19" s="12" t="str">
        <f t="shared" ca="1" si="5"/>
        <v/>
      </c>
      <c r="H19" s="12" t="str">
        <f t="shared" ca="1" si="5"/>
        <v>＊</v>
      </c>
      <c r="I19" s="12" t="str">
        <f t="shared" ca="1" si="5"/>
        <v/>
      </c>
      <c r="J19" s="12" t="str">
        <f t="shared" ca="1" si="5"/>
        <v/>
      </c>
      <c r="K19" s="12" t="str">
        <f t="shared" ca="1" si="5"/>
        <v>＊</v>
      </c>
      <c r="L19" s="12" t="str">
        <f t="shared" ca="1" si="5"/>
        <v>＊</v>
      </c>
      <c r="M19" s="12" t="str">
        <f t="shared" ca="1" si="5"/>
        <v/>
      </c>
      <c r="N19" s="12" t="str">
        <f t="shared" ca="1" si="5"/>
        <v/>
      </c>
      <c r="O19" s="12" t="str">
        <f t="shared" ca="1" si="5"/>
        <v>＊</v>
      </c>
      <c r="P19" s="12" t="str">
        <f t="shared" ca="1" si="6"/>
        <v/>
      </c>
      <c r="Q19" s="12" t="str">
        <f t="shared" ca="1" si="6"/>
        <v/>
      </c>
      <c r="R19" s="12" t="str">
        <f t="shared" ca="1" si="6"/>
        <v>＊</v>
      </c>
      <c r="S19" s="12" t="str">
        <f t="shared" ca="1" si="6"/>
        <v/>
      </c>
      <c r="T19" s="12" t="str">
        <f t="shared" ca="1" si="6"/>
        <v/>
      </c>
      <c r="U19" s="12" t="str">
        <f t="shared" ca="1" si="6"/>
        <v/>
      </c>
      <c r="V19" s="12" t="str">
        <f t="shared" ca="1" si="6"/>
        <v/>
      </c>
      <c r="W19" s="12" t="str">
        <f t="shared" ca="1" si="6"/>
        <v/>
      </c>
    </row>
    <row r="20" spans="1:23" ht="22.9" customHeight="1" x14ac:dyDescent="0.25">
      <c r="A20" s="3" t="s">
        <v>165</v>
      </c>
      <c r="B20" s="3">
        <v>402630817</v>
      </c>
      <c r="C20" s="3" t="s">
        <v>459</v>
      </c>
      <c r="D20" s="3">
        <v>18</v>
      </c>
      <c r="E20" s="11">
        <f t="shared" ca="1" si="4"/>
        <v>12</v>
      </c>
      <c r="F20" s="12" t="str">
        <f t="shared" ca="1" si="5"/>
        <v>＊</v>
      </c>
      <c r="G20" s="12" t="str">
        <f t="shared" ca="1" si="5"/>
        <v>＊</v>
      </c>
      <c r="H20" s="12" t="str">
        <f t="shared" ca="1" si="5"/>
        <v>＊</v>
      </c>
      <c r="I20" s="12" t="str">
        <f t="shared" ca="1" si="5"/>
        <v/>
      </c>
      <c r="J20" s="12" t="str">
        <f t="shared" ca="1" si="5"/>
        <v>＊</v>
      </c>
      <c r="K20" s="12" t="str">
        <f t="shared" ca="1" si="5"/>
        <v>＊</v>
      </c>
      <c r="L20" s="12" t="str">
        <f t="shared" ca="1" si="5"/>
        <v>＊</v>
      </c>
      <c r="M20" s="12" t="str">
        <f t="shared" ca="1" si="5"/>
        <v/>
      </c>
      <c r="N20" s="12" t="str">
        <f t="shared" ca="1" si="5"/>
        <v/>
      </c>
      <c r="O20" s="12" t="str">
        <f t="shared" ca="1" si="5"/>
        <v>＊</v>
      </c>
      <c r="P20" s="12" t="str">
        <f t="shared" ca="1" si="6"/>
        <v>＊</v>
      </c>
      <c r="Q20" s="12" t="str">
        <f t="shared" ca="1" si="6"/>
        <v>＊</v>
      </c>
      <c r="R20" s="12" t="str">
        <f t="shared" ca="1" si="6"/>
        <v>＊</v>
      </c>
      <c r="S20" s="12" t="str">
        <f t="shared" ca="1" si="6"/>
        <v>＊</v>
      </c>
      <c r="T20" s="12" t="str">
        <f t="shared" ca="1" si="6"/>
        <v>＊</v>
      </c>
      <c r="U20" s="12" t="str">
        <f t="shared" ca="1" si="6"/>
        <v/>
      </c>
      <c r="V20" s="12" t="str">
        <f t="shared" ca="1" si="6"/>
        <v/>
      </c>
      <c r="W20" s="12" t="str">
        <f t="shared" ca="1" si="6"/>
        <v/>
      </c>
    </row>
    <row r="21" spans="1:23" ht="22.9" customHeight="1" x14ac:dyDescent="0.25">
      <c r="A21" s="3" t="s">
        <v>167</v>
      </c>
      <c r="B21" s="3">
        <v>402631823</v>
      </c>
      <c r="C21" s="3" t="s">
        <v>460</v>
      </c>
      <c r="D21" s="3">
        <v>19</v>
      </c>
      <c r="E21" s="11">
        <f t="shared" ca="1" si="4"/>
        <v>0</v>
      </c>
      <c r="F21" s="12" t="str">
        <f t="shared" ca="1" si="5"/>
        <v/>
      </c>
      <c r="G21" s="12" t="str">
        <f t="shared" ca="1" si="5"/>
        <v/>
      </c>
      <c r="H21" s="12" t="str">
        <f t="shared" ca="1" si="5"/>
        <v/>
      </c>
      <c r="I21" s="12" t="str">
        <f t="shared" ca="1" si="5"/>
        <v/>
      </c>
      <c r="J21" s="12" t="str">
        <f t="shared" ca="1" si="5"/>
        <v/>
      </c>
      <c r="K21" s="12" t="str">
        <f t="shared" ca="1" si="5"/>
        <v/>
      </c>
      <c r="L21" s="12" t="str">
        <f t="shared" ca="1" si="5"/>
        <v/>
      </c>
      <c r="M21" s="12" t="str">
        <f t="shared" ca="1" si="5"/>
        <v/>
      </c>
      <c r="N21" s="12" t="str">
        <f t="shared" ca="1" si="5"/>
        <v/>
      </c>
      <c r="O21" s="12" t="str">
        <f t="shared" ca="1" si="5"/>
        <v/>
      </c>
      <c r="P21" s="12" t="str">
        <f t="shared" ca="1" si="6"/>
        <v/>
      </c>
      <c r="Q21" s="12" t="str">
        <f t="shared" ca="1" si="6"/>
        <v/>
      </c>
      <c r="R21" s="12" t="str">
        <f t="shared" ca="1" si="6"/>
        <v/>
      </c>
      <c r="S21" s="12" t="str">
        <f t="shared" ca="1" si="6"/>
        <v/>
      </c>
      <c r="T21" s="12" t="str">
        <f t="shared" ca="1" si="6"/>
        <v/>
      </c>
      <c r="U21" s="12" t="str">
        <f t="shared" ca="1" si="6"/>
        <v/>
      </c>
      <c r="V21" s="12" t="str">
        <f t="shared" ca="1" si="6"/>
        <v/>
      </c>
      <c r="W21" s="12" t="str">
        <f t="shared" ca="1" si="6"/>
        <v/>
      </c>
    </row>
    <row r="22" spans="1:23" ht="22.9" customHeight="1" x14ac:dyDescent="0.25">
      <c r="A22" s="3" t="s">
        <v>166</v>
      </c>
      <c r="B22" s="3">
        <v>401646525</v>
      </c>
      <c r="C22" s="3" t="s">
        <v>461</v>
      </c>
      <c r="D22" s="3">
        <v>20</v>
      </c>
      <c r="E22" s="11">
        <f t="shared" ca="1" si="4"/>
        <v>0</v>
      </c>
      <c r="F22" s="12" t="str">
        <f t="shared" ca="1" si="5"/>
        <v/>
      </c>
      <c r="G22" s="12" t="str">
        <f t="shared" ca="1" si="5"/>
        <v/>
      </c>
      <c r="H22" s="12" t="str">
        <f t="shared" ca="1" si="5"/>
        <v/>
      </c>
      <c r="I22" s="12" t="str">
        <f t="shared" ca="1" si="5"/>
        <v/>
      </c>
      <c r="J22" s="12" t="str">
        <f t="shared" ca="1" si="5"/>
        <v/>
      </c>
      <c r="K22" s="12" t="str">
        <f t="shared" ca="1" si="5"/>
        <v/>
      </c>
      <c r="L22" s="12" t="str">
        <f t="shared" ca="1" si="5"/>
        <v/>
      </c>
      <c r="M22" s="12" t="str">
        <f t="shared" ca="1" si="5"/>
        <v/>
      </c>
      <c r="N22" s="12" t="str">
        <f t="shared" ca="1" si="5"/>
        <v/>
      </c>
      <c r="O22" s="12" t="str">
        <f t="shared" ca="1" si="5"/>
        <v/>
      </c>
      <c r="P22" s="12" t="str">
        <f t="shared" ca="1" si="6"/>
        <v/>
      </c>
      <c r="Q22" s="12" t="str">
        <f t="shared" ca="1" si="6"/>
        <v/>
      </c>
      <c r="R22" s="12" t="str">
        <f t="shared" ca="1" si="6"/>
        <v/>
      </c>
      <c r="S22" s="12" t="str">
        <f t="shared" ca="1" si="6"/>
        <v/>
      </c>
      <c r="T22" s="12" t="str">
        <f t="shared" ca="1" si="6"/>
        <v/>
      </c>
      <c r="U22" s="12" t="str">
        <f t="shared" ca="1" si="6"/>
        <v/>
      </c>
      <c r="V22" s="12" t="str">
        <f t="shared" ca="1" si="6"/>
        <v/>
      </c>
      <c r="W22" s="12" t="str">
        <f t="shared" ca="1" si="6"/>
        <v/>
      </c>
    </row>
    <row r="23" spans="1:23" ht="22.9" customHeight="1" x14ac:dyDescent="0.25">
      <c r="A23" s="3" t="s">
        <v>167</v>
      </c>
      <c r="B23" s="3">
        <v>402631286</v>
      </c>
      <c r="C23" s="3" t="s">
        <v>462</v>
      </c>
      <c r="D23" s="3">
        <v>21</v>
      </c>
      <c r="E23" s="11">
        <f t="shared" ca="1" si="4"/>
        <v>7</v>
      </c>
      <c r="F23" s="12" t="str">
        <f t="shared" ref="F23:O32" ca="1" si="7">IF(ISNA(MATCH($B23,INDIRECT("'資管一B-"&amp;TEXT(F$1,"yyyymmdd")&amp;"'!$E:$E"),0)),"＊","")</f>
        <v>＊</v>
      </c>
      <c r="G23" s="12" t="str">
        <f t="shared" ca="1" si="7"/>
        <v>＊</v>
      </c>
      <c r="H23" s="12" t="str">
        <f t="shared" ca="1" si="7"/>
        <v>＊</v>
      </c>
      <c r="I23" s="12" t="str">
        <f t="shared" ca="1" si="7"/>
        <v/>
      </c>
      <c r="J23" s="12" t="str">
        <f t="shared" ca="1" si="7"/>
        <v/>
      </c>
      <c r="K23" s="12" t="str">
        <f t="shared" ca="1" si="7"/>
        <v/>
      </c>
      <c r="L23" s="12" t="str">
        <f t="shared" ca="1" si="7"/>
        <v/>
      </c>
      <c r="M23" s="12" t="str">
        <f t="shared" ca="1" si="7"/>
        <v/>
      </c>
      <c r="N23" s="12" t="str">
        <f t="shared" ca="1" si="7"/>
        <v/>
      </c>
      <c r="O23" s="12" t="str">
        <f t="shared" ca="1" si="7"/>
        <v>＊</v>
      </c>
      <c r="P23" s="12" t="str">
        <f t="shared" ref="P23:W32" ca="1" si="8">IF(ISNA(MATCH($B23,INDIRECT("'資管一B-"&amp;TEXT(P$1,"yyyymmdd")&amp;"'!$E:$E"),0)),"＊","")</f>
        <v>＊</v>
      </c>
      <c r="Q23" s="12" t="str">
        <f t="shared" ca="1" si="8"/>
        <v>＊</v>
      </c>
      <c r="R23" s="12" t="str">
        <f t="shared" ca="1" si="8"/>
        <v/>
      </c>
      <c r="S23" s="12" t="str">
        <f t="shared" ca="1" si="8"/>
        <v/>
      </c>
      <c r="T23" s="12" t="str">
        <f t="shared" ca="1" si="8"/>
        <v>＊</v>
      </c>
      <c r="U23" s="12" t="str">
        <f t="shared" ca="1" si="8"/>
        <v/>
      </c>
      <c r="V23" s="12" t="str">
        <f t="shared" ca="1" si="8"/>
        <v/>
      </c>
      <c r="W23" s="12" t="str">
        <f t="shared" ca="1" si="8"/>
        <v/>
      </c>
    </row>
    <row r="24" spans="1:23" ht="22.9" customHeight="1" x14ac:dyDescent="0.25">
      <c r="A24" s="3" t="s">
        <v>6</v>
      </c>
      <c r="B24" s="3">
        <v>403630741</v>
      </c>
      <c r="C24" s="3" t="s">
        <v>463</v>
      </c>
      <c r="D24" s="3">
        <v>22</v>
      </c>
      <c r="E24" s="11">
        <f t="shared" ca="1" si="4"/>
        <v>3</v>
      </c>
      <c r="F24" s="12" t="str">
        <f t="shared" ca="1" si="7"/>
        <v/>
      </c>
      <c r="G24" s="12" t="str">
        <f t="shared" ca="1" si="7"/>
        <v>＊</v>
      </c>
      <c r="H24" s="12" t="str">
        <f t="shared" ca="1" si="7"/>
        <v/>
      </c>
      <c r="I24" s="12" t="str">
        <f t="shared" ca="1" si="7"/>
        <v/>
      </c>
      <c r="J24" s="12" t="str">
        <f t="shared" ca="1" si="7"/>
        <v/>
      </c>
      <c r="K24" s="12" t="str">
        <f t="shared" ca="1" si="7"/>
        <v/>
      </c>
      <c r="L24" s="12" t="str">
        <f t="shared" ca="1" si="7"/>
        <v/>
      </c>
      <c r="M24" s="12" t="str">
        <f t="shared" ca="1" si="7"/>
        <v/>
      </c>
      <c r="N24" s="12" t="str">
        <f t="shared" ca="1" si="7"/>
        <v/>
      </c>
      <c r="O24" s="12" t="str">
        <f t="shared" ca="1" si="7"/>
        <v>＊</v>
      </c>
      <c r="P24" s="12" t="str">
        <f t="shared" ca="1" si="8"/>
        <v/>
      </c>
      <c r="Q24" s="12" t="str">
        <f t="shared" ca="1" si="8"/>
        <v>＊</v>
      </c>
      <c r="R24" s="12" t="str">
        <f t="shared" ca="1" si="8"/>
        <v/>
      </c>
      <c r="S24" s="12" t="str">
        <f t="shared" ca="1" si="8"/>
        <v/>
      </c>
      <c r="T24" s="12" t="str">
        <f t="shared" ca="1" si="8"/>
        <v/>
      </c>
      <c r="U24" s="12" t="str">
        <f t="shared" ca="1" si="8"/>
        <v/>
      </c>
      <c r="V24" s="12" t="str">
        <f t="shared" ca="1" si="8"/>
        <v/>
      </c>
      <c r="W24" s="12" t="str">
        <f t="shared" ca="1" si="8"/>
        <v/>
      </c>
    </row>
    <row r="25" spans="1:23" ht="22.9" customHeight="1" x14ac:dyDescent="0.25">
      <c r="A25" s="3" t="s">
        <v>6</v>
      </c>
      <c r="B25" s="3">
        <v>403631434</v>
      </c>
      <c r="C25" s="3" t="s">
        <v>464</v>
      </c>
      <c r="D25" s="3">
        <v>23</v>
      </c>
      <c r="E25" s="11">
        <f t="shared" ca="1" si="4"/>
        <v>0</v>
      </c>
      <c r="F25" s="12" t="str">
        <f t="shared" ca="1" si="7"/>
        <v/>
      </c>
      <c r="G25" s="12" t="str">
        <f t="shared" ca="1" si="7"/>
        <v/>
      </c>
      <c r="H25" s="12" t="str">
        <f t="shared" ca="1" si="7"/>
        <v/>
      </c>
      <c r="I25" s="12" t="str">
        <f t="shared" ca="1" si="7"/>
        <v/>
      </c>
      <c r="J25" s="12" t="str">
        <f t="shared" ca="1" si="7"/>
        <v/>
      </c>
      <c r="K25" s="12" t="str">
        <f t="shared" ca="1" si="7"/>
        <v/>
      </c>
      <c r="L25" s="12" t="str">
        <f t="shared" ca="1" si="7"/>
        <v/>
      </c>
      <c r="M25" s="12" t="str">
        <f t="shared" ca="1" si="7"/>
        <v/>
      </c>
      <c r="N25" s="12" t="str">
        <f t="shared" ca="1" si="7"/>
        <v/>
      </c>
      <c r="O25" s="12" t="str">
        <f t="shared" ca="1" si="7"/>
        <v/>
      </c>
      <c r="P25" s="12" t="str">
        <f t="shared" ca="1" si="8"/>
        <v/>
      </c>
      <c r="Q25" s="12" t="str">
        <f t="shared" ca="1" si="8"/>
        <v/>
      </c>
      <c r="R25" s="12" t="str">
        <f t="shared" ca="1" si="8"/>
        <v/>
      </c>
      <c r="S25" s="12" t="str">
        <f t="shared" ca="1" si="8"/>
        <v/>
      </c>
      <c r="T25" s="12" t="str">
        <f t="shared" ca="1" si="8"/>
        <v/>
      </c>
      <c r="U25" s="12" t="str">
        <f t="shared" ca="1" si="8"/>
        <v/>
      </c>
      <c r="V25" s="12" t="str">
        <f t="shared" ca="1" si="8"/>
        <v/>
      </c>
      <c r="W25" s="12" t="str">
        <f t="shared" ca="1" si="8"/>
        <v/>
      </c>
    </row>
    <row r="26" spans="1:23" ht="22.9" customHeight="1" x14ac:dyDescent="0.25">
      <c r="A26" s="3" t="s">
        <v>6</v>
      </c>
      <c r="B26" s="3">
        <v>403630113</v>
      </c>
      <c r="C26" s="3" t="s">
        <v>465</v>
      </c>
      <c r="D26" s="3">
        <v>24</v>
      </c>
      <c r="E26" s="11">
        <f t="shared" ca="1" si="4"/>
        <v>1</v>
      </c>
      <c r="F26" s="12" t="str">
        <f t="shared" ca="1" si="7"/>
        <v>＊</v>
      </c>
      <c r="G26" s="12" t="str">
        <f t="shared" ca="1" si="7"/>
        <v/>
      </c>
      <c r="H26" s="12" t="str">
        <f t="shared" ca="1" si="7"/>
        <v/>
      </c>
      <c r="I26" s="12" t="str">
        <f t="shared" ca="1" si="7"/>
        <v/>
      </c>
      <c r="J26" s="12" t="str">
        <f t="shared" ca="1" si="7"/>
        <v/>
      </c>
      <c r="K26" s="12" t="str">
        <f t="shared" ca="1" si="7"/>
        <v/>
      </c>
      <c r="L26" s="12" t="str">
        <f t="shared" ca="1" si="7"/>
        <v/>
      </c>
      <c r="M26" s="12" t="str">
        <f t="shared" ca="1" si="7"/>
        <v/>
      </c>
      <c r="N26" s="12" t="str">
        <f t="shared" ca="1" si="7"/>
        <v/>
      </c>
      <c r="O26" s="12" t="str">
        <f t="shared" ca="1" si="7"/>
        <v/>
      </c>
      <c r="P26" s="12" t="str">
        <f t="shared" ca="1" si="8"/>
        <v/>
      </c>
      <c r="Q26" s="12" t="str">
        <f t="shared" ca="1" si="8"/>
        <v/>
      </c>
      <c r="R26" s="12" t="str">
        <f t="shared" ca="1" si="8"/>
        <v/>
      </c>
      <c r="S26" s="12" t="str">
        <f t="shared" ca="1" si="8"/>
        <v/>
      </c>
      <c r="T26" s="12" t="str">
        <f t="shared" ca="1" si="8"/>
        <v/>
      </c>
      <c r="U26" s="12" t="str">
        <f t="shared" ca="1" si="8"/>
        <v/>
      </c>
      <c r="V26" s="12" t="str">
        <f t="shared" ca="1" si="8"/>
        <v/>
      </c>
      <c r="W26" s="12" t="str">
        <f t="shared" ca="1" si="8"/>
        <v/>
      </c>
    </row>
    <row r="27" spans="1:23" ht="22.9" customHeight="1" x14ac:dyDescent="0.25">
      <c r="A27" s="3" t="s">
        <v>165</v>
      </c>
      <c r="B27" s="3">
        <v>403637274</v>
      </c>
      <c r="C27" s="3" t="s">
        <v>466</v>
      </c>
      <c r="D27" s="3">
        <v>25</v>
      </c>
      <c r="E27" s="11">
        <f t="shared" ca="1" si="4"/>
        <v>5</v>
      </c>
      <c r="F27" s="12" t="str">
        <f t="shared" ca="1" si="7"/>
        <v/>
      </c>
      <c r="G27" s="12" t="str">
        <f t="shared" ca="1" si="7"/>
        <v/>
      </c>
      <c r="H27" s="12" t="str">
        <f t="shared" ca="1" si="7"/>
        <v>＊</v>
      </c>
      <c r="I27" s="12" t="str">
        <f t="shared" ca="1" si="7"/>
        <v/>
      </c>
      <c r="J27" s="12" t="str">
        <f t="shared" ca="1" si="7"/>
        <v/>
      </c>
      <c r="K27" s="12" t="str">
        <f t="shared" ca="1" si="7"/>
        <v>＊</v>
      </c>
      <c r="L27" s="12" t="str">
        <f t="shared" ca="1" si="7"/>
        <v>＊</v>
      </c>
      <c r="M27" s="12" t="str">
        <f t="shared" ca="1" si="7"/>
        <v/>
      </c>
      <c r="N27" s="12" t="str">
        <f t="shared" ca="1" si="7"/>
        <v/>
      </c>
      <c r="O27" s="12" t="str">
        <f t="shared" ca="1" si="7"/>
        <v>＊</v>
      </c>
      <c r="P27" s="12" t="str">
        <f t="shared" ca="1" si="8"/>
        <v/>
      </c>
      <c r="Q27" s="12" t="str">
        <f t="shared" ca="1" si="8"/>
        <v/>
      </c>
      <c r="R27" s="12" t="str">
        <f t="shared" ca="1" si="8"/>
        <v>＊</v>
      </c>
      <c r="S27" s="12" t="str">
        <f t="shared" ca="1" si="8"/>
        <v/>
      </c>
      <c r="T27" s="12" t="str">
        <f t="shared" ca="1" si="8"/>
        <v/>
      </c>
      <c r="U27" s="12" t="str">
        <f t="shared" ca="1" si="8"/>
        <v/>
      </c>
      <c r="V27" s="12" t="str">
        <f t="shared" ca="1" si="8"/>
        <v/>
      </c>
      <c r="W27" s="12" t="str">
        <f t="shared" ca="1" si="8"/>
        <v/>
      </c>
    </row>
    <row r="28" spans="1:23" ht="22.9" customHeight="1" x14ac:dyDescent="0.25">
      <c r="A28" s="3" t="s">
        <v>6</v>
      </c>
      <c r="B28" s="3">
        <v>403631137</v>
      </c>
      <c r="C28" s="3" t="s">
        <v>467</v>
      </c>
      <c r="D28" s="3">
        <v>26</v>
      </c>
      <c r="E28" s="11">
        <f t="shared" ca="1" si="4"/>
        <v>0</v>
      </c>
      <c r="F28" s="12" t="str">
        <f t="shared" ca="1" si="7"/>
        <v/>
      </c>
      <c r="G28" s="12" t="str">
        <f t="shared" ca="1" si="7"/>
        <v/>
      </c>
      <c r="H28" s="12" t="str">
        <f t="shared" ca="1" si="7"/>
        <v/>
      </c>
      <c r="I28" s="12" t="str">
        <f t="shared" ca="1" si="7"/>
        <v/>
      </c>
      <c r="J28" s="12" t="str">
        <f t="shared" ca="1" si="7"/>
        <v/>
      </c>
      <c r="K28" s="12" t="str">
        <f t="shared" ca="1" si="7"/>
        <v/>
      </c>
      <c r="L28" s="12" t="str">
        <f t="shared" ca="1" si="7"/>
        <v/>
      </c>
      <c r="M28" s="12" t="str">
        <f t="shared" ca="1" si="7"/>
        <v/>
      </c>
      <c r="N28" s="12" t="str">
        <f t="shared" ca="1" si="7"/>
        <v/>
      </c>
      <c r="O28" s="12" t="str">
        <f t="shared" ca="1" si="7"/>
        <v/>
      </c>
      <c r="P28" s="12" t="str">
        <f t="shared" ca="1" si="8"/>
        <v/>
      </c>
      <c r="Q28" s="12" t="str">
        <f t="shared" ca="1" si="8"/>
        <v/>
      </c>
      <c r="R28" s="12" t="str">
        <f t="shared" ca="1" si="8"/>
        <v/>
      </c>
      <c r="S28" s="12" t="str">
        <f t="shared" ca="1" si="8"/>
        <v/>
      </c>
      <c r="T28" s="12" t="str">
        <f t="shared" ca="1" si="8"/>
        <v/>
      </c>
      <c r="U28" s="12" t="str">
        <f t="shared" ca="1" si="8"/>
        <v/>
      </c>
      <c r="V28" s="12" t="str">
        <f t="shared" ca="1" si="8"/>
        <v/>
      </c>
      <c r="W28" s="12" t="str">
        <f t="shared" ca="1" si="8"/>
        <v/>
      </c>
    </row>
    <row r="29" spans="1:23" ht="22.9" customHeight="1" x14ac:dyDescent="0.25">
      <c r="A29" s="3" t="s">
        <v>165</v>
      </c>
      <c r="B29" s="3">
        <v>403637126</v>
      </c>
      <c r="C29" s="3" t="s">
        <v>468</v>
      </c>
      <c r="D29" s="3">
        <v>27</v>
      </c>
      <c r="E29" s="11">
        <f t="shared" ca="1" si="4"/>
        <v>0</v>
      </c>
      <c r="F29" s="12" t="str">
        <f t="shared" ca="1" si="7"/>
        <v/>
      </c>
      <c r="G29" s="12" t="str">
        <f t="shared" ca="1" si="7"/>
        <v/>
      </c>
      <c r="H29" s="12" t="str">
        <f t="shared" ca="1" si="7"/>
        <v/>
      </c>
      <c r="I29" s="12" t="str">
        <f t="shared" ca="1" si="7"/>
        <v/>
      </c>
      <c r="J29" s="12" t="str">
        <f t="shared" ca="1" si="7"/>
        <v/>
      </c>
      <c r="K29" s="12" t="str">
        <f t="shared" ca="1" si="7"/>
        <v/>
      </c>
      <c r="L29" s="12" t="str">
        <f t="shared" ca="1" si="7"/>
        <v/>
      </c>
      <c r="M29" s="12" t="str">
        <f t="shared" ca="1" si="7"/>
        <v/>
      </c>
      <c r="N29" s="12" t="str">
        <f t="shared" ca="1" si="7"/>
        <v/>
      </c>
      <c r="O29" s="12" t="str">
        <f t="shared" ca="1" si="7"/>
        <v/>
      </c>
      <c r="P29" s="12" t="str">
        <f t="shared" ca="1" si="8"/>
        <v/>
      </c>
      <c r="Q29" s="12" t="str">
        <f t="shared" ca="1" si="8"/>
        <v/>
      </c>
      <c r="R29" s="12" t="str">
        <f t="shared" ca="1" si="8"/>
        <v/>
      </c>
      <c r="S29" s="12" t="str">
        <f t="shared" ca="1" si="8"/>
        <v/>
      </c>
      <c r="T29" s="12" t="str">
        <f t="shared" ca="1" si="8"/>
        <v/>
      </c>
      <c r="U29" s="12" t="str">
        <f t="shared" ca="1" si="8"/>
        <v/>
      </c>
      <c r="V29" s="12" t="str">
        <f t="shared" ca="1" si="8"/>
        <v/>
      </c>
      <c r="W29" s="12" t="str">
        <f t="shared" ca="1" si="8"/>
        <v/>
      </c>
    </row>
    <row r="30" spans="1:23" ht="22.9" customHeight="1" x14ac:dyDescent="0.25">
      <c r="A30" s="3" t="s">
        <v>6</v>
      </c>
      <c r="B30" s="3">
        <v>403631251</v>
      </c>
      <c r="C30" s="3" t="s">
        <v>469</v>
      </c>
      <c r="D30" s="3">
        <v>28</v>
      </c>
      <c r="E30" s="11">
        <f t="shared" ca="1" si="4"/>
        <v>0</v>
      </c>
      <c r="F30" s="12" t="str">
        <f t="shared" ca="1" si="7"/>
        <v/>
      </c>
      <c r="G30" s="12" t="str">
        <f t="shared" ca="1" si="7"/>
        <v/>
      </c>
      <c r="H30" s="12" t="str">
        <f t="shared" ca="1" si="7"/>
        <v/>
      </c>
      <c r="I30" s="12" t="str">
        <f t="shared" ca="1" si="7"/>
        <v/>
      </c>
      <c r="J30" s="12" t="str">
        <f t="shared" ca="1" si="7"/>
        <v/>
      </c>
      <c r="K30" s="12" t="str">
        <f t="shared" ca="1" si="7"/>
        <v/>
      </c>
      <c r="L30" s="12" t="str">
        <f t="shared" ca="1" si="7"/>
        <v/>
      </c>
      <c r="M30" s="12" t="str">
        <f t="shared" ca="1" si="7"/>
        <v/>
      </c>
      <c r="N30" s="12" t="str">
        <f t="shared" ca="1" si="7"/>
        <v/>
      </c>
      <c r="O30" s="12" t="str">
        <f t="shared" ca="1" si="7"/>
        <v/>
      </c>
      <c r="P30" s="12" t="str">
        <f t="shared" ca="1" si="8"/>
        <v/>
      </c>
      <c r="Q30" s="12" t="str">
        <f t="shared" ca="1" si="8"/>
        <v/>
      </c>
      <c r="R30" s="12" t="str">
        <f t="shared" ca="1" si="8"/>
        <v/>
      </c>
      <c r="S30" s="12" t="str">
        <f t="shared" ca="1" si="8"/>
        <v/>
      </c>
      <c r="T30" s="12" t="str">
        <f t="shared" ca="1" si="8"/>
        <v/>
      </c>
      <c r="U30" s="12" t="str">
        <f t="shared" ca="1" si="8"/>
        <v/>
      </c>
      <c r="V30" s="12" t="str">
        <f t="shared" ca="1" si="8"/>
        <v/>
      </c>
      <c r="W30" s="12" t="str">
        <f t="shared" ca="1" si="8"/>
        <v/>
      </c>
    </row>
    <row r="31" spans="1:23" ht="22.9" customHeight="1" x14ac:dyDescent="0.25">
      <c r="A31" s="3" t="s">
        <v>6</v>
      </c>
      <c r="B31" s="3">
        <v>403636144</v>
      </c>
      <c r="C31" s="3" t="s">
        <v>470</v>
      </c>
      <c r="D31" s="3">
        <v>29</v>
      </c>
      <c r="E31" s="11">
        <f t="shared" ca="1" si="4"/>
        <v>10</v>
      </c>
      <c r="F31" s="12" t="str">
        <f t="shared" ca="1" si="7"/>
        <v/>
      </c>
      <c r="G31" s="12" t="str">
        <f t="shared" ca="1" si="7"/>
        <v>＊</v>
      </c>
      <c r="H31" s="12" t="str">
        <f t="shared" ca="1" si="7"/>
        <v>＊</v>
      </c>
      <c r="I31" s="12" t="str">
        <f t="shared" ca="1" si="7"/>
        <v/>
      </c>
      <c r="J31" s="12" t="str">
        <f t="shared" ca="1" si="7"/>
        <v>＊</v>
      </c>
      <c r="K31" s="12" t="str">
        <f t="shared" ca="1" si="7"/>
        <v/>
      </c>
      <c r="L31" s="12" t="str">
        <f t="shared" ca="1" si="7"/>
        <v>＊</v>
      </c>
      <c r="M31" s="12" t="str">
        <f t="shared" ca="1" si="7"/>
        <v/>
      </c>
      <c r="N31" s="12" t="str">
        <f t="shared" ca="1" si="7"/>
        <v/>
      </c>
      <c r="O31" s="12" t="str">
        <f t="shared" ca="1" si="7"/>
        <v>＊</v>
      </c>
      <c r="P31" s="12" t="str">
        <f t="shared" ca="1" si="8"/>
        <v>＊</v>
      </c>
      <c r="Q31" s="12" t="str">
        <f t="shared" ca="1" si="8"/>
        <v>＊</v>
      </c>
      <c r="R31" s="12" t="str">
        <f t="shared" ca="1" si="8"/>
        <v>＊</v>
      </c>
      <c r="S31" s="12" t="str">
        <f t="shared" ca="1" si="8"/>
        <v>＊</v>
      </c>
      <c r="T31" s="12" t="str">
        <f t="shared" ca="1" si="8"/>
        <v>＊</v>
      </c>
      <c r="U31" s="12" t="str">
        <f t="shared" ca="1" si="8"/>
        <v/>
      </c>
      <c r="V31" s="12" t="str">
        <f t="shared" ca="1" si="8"/>
        <v/>
      </c>
      <c r="W31" s="12" t="str">
        <f t="shared" ca="1" si="8"/>
        <v/>
      </c>
    </row>
    <row r="32" spans="1:23" ht="22.9" customHeight="1" x14ac:dyDescent="0.25">
      <c r="A32" s="3" t="s">
        <v>6</v>
      </c>
      <c r="B32" s="3">
        <v>403631582</v>
      </c>
      <c r="C32" s="3" t="s">
        <v>471</v>
      </c>
      <c r="D32" s="3">
        <v>30</v>
      </c>
      <c r="E32" s="11">
        <f t="shared" ca="1" si="4"/>
        <v>3</v>
      </c>
      <c r="F32" s="12" t="str">
        <f t="shared" ca="1" si="7"/>
        <v/>
      </c>
      <c r="G32" s="12" t="str">
        <f t="shared" ca="1" si="7"/>
        <v>＊</v>
      </c>
      <c r="H32" s="12" t="str">
        <f t="shared" ca="1" si="7"/>
        <v/>
      </c>
      <c r="I32" s="12" t="str">
        <f t="shared" ca="1" si="7"/>
        <v/>
      </c>
      <c r="J32" s="12" t="str">
        <f t="shared" ca="1" si="7"/>
        <v/>
      </c>
      <c r="K32" s="12" t="str">
        <f t="shared" ca="1" si="7"/>
        <v/>
      </c>
      <c r="L32" s="12" t="str">
        <f t="shared" ca="1" si="7"/>
        <v/>
      </c>
      <c r="M32" s="12" t="str">
        <f t="shared" ca="1" si="7"/>
        <v/>
      </c>
      <c r="N32" s="12" t="str">
        <f t="shared" ca="1" si="7"/>
        <v/>
      </c>
      <c r="O32" s="12" t="str">
        <f t="shared" ca="1" si="7"/>
        <v>＊</v>
      </c>
      <c r="P32" s="12" t="str">
        <f t="shared" ca="1" si="8"/>
        <v/>
      </c>
      <c r="Q32" s="12" t="str">
        <f t="shared" ca="1" si="8"/>
        <v>＊</v>
      </c>
      <c r="R32" s="12" t="str">
        <f t="shared" ca="1" si="8"/>
        <v/>
      </c>
      <c r="S32" s="12" t="str">
        <f t="shared" ca="1" si="8"/>
        <v/>
      </c>
      <c r="T32" s="12" t="str">
        <f t="shared" ca="1" si="8"/>
        <v/>
      </c>
      <c r="U32" s="12" t="str">
        <f t="shared" ca="1" si="8"/>
        <v/>
      </c>
      <c r="V32" s="12" t="str">
        <f t="shared" ca="1" si="8"/>
        <v/>
      </c>
      <c r="W32" s="12" t="str">
        <f t="shared" ca="1" si="8"/>
        <v/>
      </c>
    </row>
    <row r="33" spans="1:23" ht="22.9" customHeight="1" x14ac:dyDescent="0.25">
      <c r="A33" s="3" t="s">
        <v>6</v>
      </c>
      <c r="B33" s="3">
        <v>403630568</v>
      </c>
      <c r="C33" s="3" t="s">
        <v>472</v>
      </c>
      <c r="D33" s="3">
        <v>31</v>
      </c>
      <c r="E33" s="11">
        <f t="shared" ca="1" si="4"/>
        <v>0</v>
      </c>
      <c r="F33" s="12" t="str">
        <f t="shared" ref="F33:O42" ca="1" si="9">IF(ISNA(MATCH($B33,INDIRECT("'資管一B-"&amp;TEXT(F$1,"yyyymmdd")&amp;"'!$E:$E"),0)),"＊","")</f>
        <v/>
      </c>
      <c r="G33" s="12" t="str">
        <f t="shared" ca="1" si="9"/>
        <v/>
      </c>
      <c r="H33" s="12" t="str">
        <f t="shared" ca="1" si="9"/>
        <v/>
      </c>
      <c r="I33" s="12" t="str">
        <f t="shared" ca="1" si="9"/>
        <v/>
      </c>
      <c r="J33" s="12" t="str">
        <f t="shared" ca="1" si="9"/>
        <v/>
      </c>
      <c r="K33" s="12" t="str">
        <f t="shared" ca="1" si="9"/>
        <v/>
      </c>
      <c r="L33" s="12" t="str">
        <f t="shared" ca="1" si="9"/>
        <v/>
      </c>
      <c r="M33" s="12" t="str">
        <f t="shared" ca="1" si="9"/>
        <v/>
      </c>
      <c r="N33" s="12" t="str">
        <f t="shared" ca="1" si="9"/>
        <v/>
      </c>
      <c r="O33" s="12" t="str">
        <f t="shared" ca="1" si="9"/>
        <v/>
      </c>
      <c r="P33" s="12" t="str">
        <f t="shared" ref="P33:W42" ca="1" si="10">IF(ISNA(MATCH($B33,INDIRECT("'資管一B-"&amp;TEXT(P$1,"yyyymmdd")&amp;"'!$E:$E"),0)),"＊","")</f>
        <v/>
      </c>
      <c r="Q33" s="12" t="str">
        <f t="shared" ca="1" si="10"/>
        <v/>
      </c>
      <c r="R33" s="12" t="str">
        <f t="shared" ca="1" si="10"/>
        <v/>
      </c>
      <c r="S33" s="12" t="str">
        <f t="shared" ca="1" si="10"/>
        <v/>
      </c>
      <c r="T33" s="12" t="str">
        <f t="shared" ca="1" si="10"/>
        <v/>
      </c>
      <c r="U33" s="12" t="str">
        <f t="shared" ca="1" si="10"/>
        <v/>
      </c>
      <c r="V33" s="12" t="str">
        <f t="shared" ca="1" si="10"/>
        <v/>
      </c>
      <c r="W33" s="12" t="str">
        <f t="shared" ca="1" si="10"/>
        <v/>
      </c>
    </row>
    <row r="34" spans="1:23" ht="22.9" customHeight="1" x14ac:dyDescent="0.25">
      <c r="A34" s="3" t="s">
        <v>6</v>
      </c>
      <c r="B34" s="3">
        <v>403630659</v>
      </c>
      <c r="C34" s="3" t="s">
        <v>473</v>
      </c>
      <c r="D34" s="3">
        <v>32</v>
      </c>
      <c r="E34" s="11">
        <f t="shared" ca="1" si="4"/>
        <v>5</v>
      </c>
      <c r="F34" s="12" t="str">
        <f t="shared" ca="1" si="9"/>
        <v>＊</v>
      </c>
      <c r="G34" s="12" t="str">
        <f t="shared" ca="1" si="9"/>
        <v/>
      </c>
      <c r="H34" s="12" t="str">
        <f t="shared" ca="1" si="9"/>
        <v/>
      </c>
      <c r="I34" s="12" t="str">
        <f t="shared" ca="1" si="9"/>
        <v/>
      </c>
      <c r="J34" s="12" t="str">
        <f t="shared" ca="1" si="9"/>
        <v>＊</v>
      </c>
      <c r="K34" s="12" t="str">
        <f t="shared" ca="1" si="9"/>
        <v>＊</v>
      </c>
      <c r="L34" s="12" t="str">
        <f t="shared" ca="1" si="9"/>
        <v/>
      </c>
      <c r="M34" s="12" t="str">
        <f t="shared" ca="1" si="9"/>
        <v/>
      </c>
      <c r="N34" s="12" t="str">
        <f t="shared" ca="1" si="9"/>
        <v/>
      </c>
      <c r="O34" s="12" t="str">
        <f t="shared" ca="1" si="9"/>
        <v/>
      </c>
      <c r="P34" s="12" t="str">
        <f t="shared" ca="1" si="10"/>
        <v/>
      </c>
      <c r="Q34" s="12" t="str">
        <f t="shared" ca="1" si="10"/>
        <v>＊</v>
      </c>
      <c r="R34" s="12" t="str">
        <f t="shared" ca="1" si="10"/>
        <v/>
      </c>
      <c r="S34" s="12" t="str">
        <f t="shared" ca="1" si="10"/>
        <v>＊</v>
      </c>
      <c r="T34" s="12" t="str">
        <f t="shared" ca="1" si="10"/>
        <v/>
      </c>
      <c r="U34" s="12" t="str">
        <f t="shared" ca="1" si="10"/>
        <v/>
      </c>
      <c r="V34" s="12" t="str">
        <f t="shared" ca="1" si="10"/>
        <v/>
      </c>
      <c r="W34" s="12" t="str">
        <f t="shared" ca="1" si="10"/>
        <v/>
      </c>
    </row>
    <row r="35" spans="1:23" ht="22.9" customHeight="1" x14ac:dyDescent="0.25">
      <c r="A35" s="3" t="s">
        <v>6</v>
      </c>
      <c r="B35" s="3">
        <v>403634016</v>
      </c>
      <c r="C35" s="3" t="s">
        <v>474</v>
      </c>
      <c r="D35" s="3">
        <v>33</v>
      </c>
      <c r="E35" s="11">
        <f t="shared" ca="1" si="4"/>
        <v>3</v>
      </c>
      <c r="F35" s="12" t="str">
        <f t="shared" ca="1" si="9"/>
        <v/>
      </c>
      <c r="G35" s="12" t="str">
        <f t="shared" ca="1" si="9"/>
        <v>＊</v>
      </c>
      <c r="H35" s="12" t="str">
        <f t="shared" ca="1" si="9"/>
        <v/>
      </c>
      <c r="I35" s="12" t="str">
        <f t="shared" ca="1" si="9"/>
        <v/>
      </c>
      <c r="J35" s="12" t="str">
        <f t="shared" ca="1" si="9"/>
        <v/>
      </c>
      <c r="K35" s="12" t="str">
        <f t="shared" ca="1" si="9"/>
        <v/>
      </c>
      <c r="L35" s="12" t="str">
        <f t="shared" ca="1" si="9"/>
        <v/>
      </c>
      <c r="M35" s="12" t="str">
        <f t="shared" ca="1" si="9"/>
        <v/>
      </c>
      <c r="N35" s="12" t="str">
        <f t="shared" ca="1" si="9"/>
        <v/>
      </c>
      <c r="O35" s="12" t="str">
        <f t="shared" ca="1" si="9"/>
        <v/>
      </c>
      <c r="P35" s="12" t="str">
        <f t="shared" ca="1" si="10"/>
        <v>＊</v>
      </c>
      <c r="Q35" s="12" t="str">
        <f t="shared" ca="1" si="10"/>
        <v/>
      </c>
      <c r="R35" s="12" t="str">
        <f t="shared" ca="1" si="10"/>
        <v/>
      </c>
      <c r="S35" s="12" t="str">
        <f t="shared" ca="1" si="10"/>
        <v/>
      </c>
      <c r="T35" s="12" t="str">
        <f t="shared" ca="1" si="10"/>
        <v>＊</v>
      </c>
      <c r="U35" s="12" t="str">
        <f t="shared" ca="1" si="10"/>
        <v/>
      </c>
      <c r="V35" s="12" t="str">
        <f t="shared" ca="1" si="10"/>
        <v/>
      </c>
      <c r="W35" s="12" t="str">
        <f t="shared" ca="1" si="10"/>
        <v/>
      </c>
    </row>
    <row r="36" spans="1:23" ht="22.9" customHeight="1" x14ac:dyDescent="0.25">
      <c r="A36" s="3" t="s">
        <v>6</v>
      </c>
      <c r="B36" s="3">
        <v>403630204</v>
      </c>
      <c r="C36" s="3" t="s">
        <v>475</v>
      </c>
      <c r="D36" s="3">
        <v>34</v>
      </c>
      <c r="E36" s="11">
        <f t="shared" ca="1" si="4"/>
        <v>0</v>
      </c>
      <c r="F36" s="12" t="str">
        <f t="shared" ca="1" si="9"/>
        <v/>
      </c>
      <c r="G36" s="12" t="str">
        <f t="shared" ca="1" si="9"/>
        <v/>
      </c>
      <c r="H36" s="12" t="str">
        <f t="shared" ca="1" si="9"/>
        <v/>
      </c>
      <c r="I36" s="12" t="str">
        <f t="shared" ca="1" si="9"/>
        <v/>
      </c>
      <c r="J36" s="12" t="str">
        <f t="shared" ca="1" si="9"/>
        <v/>
      </c>
      <c r="K36" s="12" t="str">
        <f t="shared" ca="1" si="9"/>
        <v/>
      </c>
      <c r="L36" s="12" t="str">
        <f t="shared" ca="1" si="9"/>
        <v/>
      </c>
      <c r="M36" s="12" t="str">
        <f t="shared" ca="1" si="9"/>
        <v/>
      </c>
      <c r="N36" s="12" t="str">
        <f t="shared" ca="1" si="9"/>
        <v/>
      </c>
      <c r="O36" s="12" t="str">
        <f t="shared" ca="1" si="9"/>
        <v/>
      </c>
      <c r="P36" s="12" t="str">
        <f t="shared" ca="1" si="10"/>
        <v/>
      </c>
      <c r="Q36" s="12" t="str">
        <f t="shared" ca="1" si="10"/>
        <v/>
      </c>
      <c r="R36" s="12" t="str">
        <f t="shared" ca="1" si="10"/>
        <v/>
      </c>
      <c r="S36" s="12" t="str">
        <f t="shared" ca="1" si="10"/>
        <v/>
      </c>
      <c r="T36" s="12" t="str">
        <f t="shared" ca="1" si="10"/>
        <v/>
      </c>
      <c r="U36" s="12" t="str">
        <f t="shared" ca="1" si="10"/>
        <v/>
      </c>
      <c r="V36" s="12" t="str">
        <f t="shared" ca="1" si="10"/>
        <v/>
      </c>
      <c r="W36" s="12" t="str">
        <f t="shared" ca="1" si="10"/>
        <v/>
      </c>
    </row>
    <row r="37" spans="1:23" ht="22.9" customHeight="1" x14ac:dyDescent="0.25">
      <c r="A37" s="3" t="s">
        <v>6</v>
      </c>
      <c r="B37" s="3">
        <v>403630386</v>
      </c>
      <c r="C37" s="3" t="s">
        <v>476</v>
      </c>
      <c r="D37" s="3">
        <v>35</v>
      </c>
      <c r="E37" s="11">
        <f t="shared" ca="1" si="4"/>
        <v>0</v>
      </c>
      <c r="F37" s="12" t="str">
        <f t="shared" ca="1" si="9"/>
        <v/>
      </c>
      <c r="G37" s="12" t="str">
        <f t="shared" ca="1" si="9"/>
        <v/>
      </c>
      <c r="H37" s="12" t="str">
        <f t="shared" ca="1" si="9"/>
        <v/>
      </c>
      <c r="I37" s="12" t="str">
        <f t="shared" ca="1" si="9"/>
        <v/>
      </c>
      <c r="J37" s="12" t="str">
        <f t="shared" ca="1" si="9"/>
        <v/>
      </c>
      <c r="K37" s="12" t="str">
        <f t="shared" ca="1" si="9"/>
        <v/>
      </c>
      <c r="L37" s="12" t="str">
        <f t="shared" ca="1" si="9"/>
        <v/>
      </c>
      <c r="M37" s="12" t="str">
        <f t="shared" ca="1" si="9"/>
        <v/>
      </c>
      <c r="N37" s="12" t="str">
        <f t="shared" ca="1" si="9"/>
        <v/>
      </c>
      <c r="O37" s="12" t="str">
        <f t="shared" ca="1" si="9"/>
        <v/>
      </c>
      <c r="P37" s="12" t="str">
        <f t="shared" ca="1" si="10"/>
        <v/>
      </c>
      <c r="Q37" s="12" t="str">
        <f t="shared" ca="1" si="10"/>
        <v/>
      </c>
      <c r="R37" s="12" t="str">
        <f t="shared" ca="1" si="10"/>
        <v/>
      </c>
      <c r="S37" s="12" t="str">
        <f t="shared" ca="1" si="10"/>
        <v/>
      </c>
      <c r="T37" s="12" t="str">
        <f t="shared" ca="1" si="10"/>
        <v/>
      </c>
      <c r="U37" s="12" t="str">
        <f t="shared" ca="1" si="10"/>
        <v/>
      </c>
      <c r="V37" s="12" t="str">
        <f t="shared" ca="1" si="10"/>
        <v/>
      </c>
      <c r="W37" s="12" t="str">
        <f t="shared" ca="1" si="10"/>
        <v/>
      </c>
    </row>
    <row r="38" spans="1:23" ht="22.9" customHeight="1" x14ac:dyDescent="0.25">
      <c r="A38" s="3" t="s">
        <v>6</v>
      </c>
      <c r="B38" s="3">
        <v>403631673</v>
      </c>
      <c r="C38" s="3" t="s">
        <v>477</v>
      </c>
      <c r="D38" s="3">
        <v>36</v>
      </c>
      <c r="E38" s="11">
        <f t="shared" ca="1" si="4"/>
        <v>0</v>
      </c>
      <c r="F38" s="12" t="str">
        <f t="shared" ca="1" si="9"/>
        <v/>
      </c>
      <c r="G38" s="12" t="str">
        <f t="shared" ca="1" si="9"/>
        <v/>
      </c>
      <c r="H38" s="12" t="str">
        <f t="shared" ca="1" si="9"/>
        <v/>
      </c>
      <c r="I38" s="12" t="str">
        <f t="shared" ca="1" si="9"/>
        <v/>
      </c>
      <c r="J38" s="12" t="str">
        <f t="shared" ca="1" si="9"/>
        <v/>
      </c>
      <c r="K38" s="12" t="str">
        <f t="shared" ca="1" si="9"/>
        <v/>
      </c>
      <c r="L38" s="12" t="str">
        <f t="shared" ca="1" si="9"/>
        <v/>
      </c>
      <c r="M38" s="12" t="str">
        <f t="shared" ca="1" si="9"/>
        <v/>
      </c>
      <c r="N38" s="12" t="str">
        <f t="shared" ca="1" si="9"/>
        <v/>
      </c>
      <c r="O38" s="12" t="str">
        <f t="shared" ca="1" si="9"/>
        <v/>
      </c>
      <c r="P38" s="12" t="str">
        <f t="shared" ca="1" si="10"/>
        <v/>
      </c>
      <c r="Q38" s="12" t="str">
        <f t="shared" ca="1" si="10"/>
        <v/>
      </c>
      <c r="R38" s="12" t="str">
        <f t="shared" ca="1" si="10"/>
        <v/>
      </c>
      <c r="S38" s="12" t="str">
        <f t="shared" ca="1" si="10"/>
        <v/>
      </c>
      <c r="T38" s="12" t="str">
        <f t="shared" ca="1" si="10"/>
        <v/>
      </c>
      <c r="U38" s="12" t="str">
        <f t="shared" ca="1" si="10"/>
        <v/>
      </c>
      <c r="V38" s="12" t="str">
        <f t="shared" ca="1" si="10"/>
        <v/>
      </c>
      <c r="W38" s="12" t="str">
        <f t="shared" ca="1" si="10"/>
        <v/>
      </c>
    </row>
    <row r="39" spans="1:23" ht="22.9" customHeight="1" x14ac:dyDescent="0.25">
      <c r="A39" s="3" t="s">
        <v>8</v>
      </c>
      <c r="B39" s="3">
        <v>401637284</v>
      </c>
      <c r="C39" s="3" t="s">
        <v>478</v>
      </c>
      <c r="D39" s="3">
        <v>37</v>
      </c>
      <c r="E39" s="11">
        <f t="shared" ca="1" si="4"/>
        <v>2</v>
      </c>
      <c r="F39" s="12" t="str">
        <f t="shared" ca="1" si="9"/>
        <v/>
      </c>
      <c r="G39" s="12" t="str">
        <f t="shared" ca="1" si="9"/>
        <v/>
      </c>
      <c r="H39" s="12" t="str">
        <f t="shared" ca="1" si="9"/>
        <v/>
      </c>
      <c r="I39" s="12" t="str">
        <f t="shared" ca="1" si="9"/>
        <v/>
      </c>
      <c r="J39" s="12" t="str">
        <f t="shared" ca="1" si="9"/>
        <v/>
      </c>
      <c r="K39" s="12" t="str">
        <f t="shared" ca="1" si="9"/>
        <v/>
      </c>
      <c r="L39" s="12" t="str">
        <f t="shared" ca="1" si="9"/>
        <v>＊</v>
      </c>
      <c r="M39" s="12" t="str">
        <f t="shared" ca="1" si="9"/>
        <v/>
      </c>
      <c r="N39" s="12" t="str">
        <f t="shared" ca="1" si="9"/>
        <v/>
      </c>
      <c r="O39" s="12" t="str">
        <f t="shared" ca="1" si="9"/>
        <v/>
      </c>
      <c r="P39" s="12" t="str">
        <f t="shared" ca="1" si="10"/>
        <v/>
      </c>
      <c r="Q39" s="12" t="str">
        <f t="shared" ca="1" si="10"/>
        <v/>
      </c>
      <c r="R39" s="12" t="str">
        <f t="shared" ca="1" si="10"/>
        <v>＊</v>
      </c>
      <c r="S39" s="12" t="str">
        <f t="shared" ca="1" si="10"/>
        <v/>
      </c>
      <c r="T39" s="12" t="str">
        <f t="shared" ca="1" si="10"/>
        <v/>
      </c>
      <c r="U39" s="12" t="str">
        <f t="shared" ca="1" si="10"/>
        <v/>
      </c>
      <c r="V39" s="12" t="str">
        <f t="shared" ca="1" si="10"/>
        <v/>
      </c>
      <c r="W39" s="12" t="str">
        <f t="shared" ca="1" si="10"/>
        <v/>
      </c>
    </row>
    <row r="40" spans="1:23" ht="22.9" customHeight="1" x14ac:dyDescent="0.25">
      <c r="A40" s="3" t="s">
        <v>6</v>
      </c>
      <c r="B40" s="3">
        <v>403630626</v>
      </c>
      <c r="C40" s="3" t="s">
        <v>479</v>
      </c>
      <c r="D40" s="3">
        <v>38</v>
      </c>
      <c r="E40" s="11">
        <f t="shared" ca="1" si="4"/>
        <v>0</v>
      </c>
      <c r="F40" s="12" t="str">
        <f t="shared" ca="1" si="9"/>
        <v/>
      </c>
      <c r="G40" s="12" t="str">
        <f t="shared" ca="1" si="9"/>
        <v/>
      </c>
      <c r="H40" s="12" t="str">
        <f t="shared" ca="1" si="9"/>
        <v/>
      </c>
      <c r="I40" s="12" t="str">
        <f t="shared" ca="1" si="9"/>
        <v/>
      </c>
      <c r="J40" s="12" t="str">
        <f t="shared" ca="1" si="9"/>
        <v/>
      </c>
      <c r="K40" s="12" t="str">
        <f t="shared" ca="1" si="9"/>
        <v/>
      </c>
      <c r="L40" s="12" t="str">
        <f t="shared" ca="1" si="9"/>
        <v/>
      </c>
      <c r="M40" s="12" t="str">
        <f t="shared" ca="1" si="9"/>
        <v/>
      </c>
      <c r="N40" s="12" t="str">
        <f t="shared" ca="1" si="9"/>
        <v/>
      </c>
      <c r="O40" s="12" t="str">
        <f t="shared" ca="1" si="9"/>
        <v/>
      </c>
      <c r="P40" s="12" t="str">
        <f t="shared" ca="1" si="10"/>
        <v/>
      </c>
      <c r="Q40" s="12" t="str">
        <f t="shared" ca="1" si="10"/>
        <v/>
      </c>
      <c r="R40" s="12" t="str">
        <f t="shared" ca="1" si="10"/>
        <v/>
      </c>
      <c r="S40" s="12" t="str">
        <f t="shared" ca="1" si="10"/>
        <v/>
      </c>
      <c r="T40" s="12" t="str">
        <f t="shared" ca="1" si="10"/>
        <v/>
      </c>
      <c r="U40" s="12" t="str">
        <f t="shared" ca="1" si="10"/>
        <v/>
      </c>
      <c r="V40" s="12" t="str">
        <f t="shared" ca="1" si="10"/>
        <v/>
      </c>
      <c r="W40" s="12" t="str">
        <f t="shared" ca="1" si="10"/>
        <v/>
      </c>
    </row>
    <row r="41" spans="1:23" ht="22.9" customHeight="1" x14ac:dyDescent="0.25">
      <c r="A41" s="3" t="s">
        <v>6</v>
      </c>
      <c r="B41" s="3">
        <v>403631491</v>
      </c>
      <c r="C41" s="3" t="s">
        <v>480</v>
      </c>
      <c r="D41" s="3">
        <v>39</v>
      </c>
      <c r="E41" s="11">
        <f t="shared" ca="1" si="4"/>
        <v>5</v>
      </c>
      <c r="F41" s="12" t="str">
        <f t="shared" ca="1" si="9"/>
        <v/>
      </c>
      <c r="G41" s="12" t="str">
        <f t="shared" ca="1" si="9"/>
        <v>＊</v>
      </c>
      <c r="H41" s="12" t="str">
        <f t="shared" ca="1" si="9"/>
        <v/>
      </c>
      <c r="I41" s="12" t="str">
        <f t="shared" ca="1" si="9"/>
        <v/>
      </c>
      <c r="J41" s="12" t="str">
        <f t="shared" ca="1" si="9"/>
        <v>＊</v>
      </c>
      <c r="K41" s="12" t="str">
        <f t="shared" ca="1" si="9"/>
        <v/>
      </c>
      <c r="L41" s="12" t="str">
        <f t="shared" ca="1" si="9"/>
        <v/>
      </c>
      <c r="M41" s="12" t="str">
        <f t="shared" ca="1" si="9"/>
        <v/>
      </c>
      <c r="N41" s="12" t="str">
        <f t="shared" ca="1" si="9"/>
        <v/>
      </c>
      <c r="O41" s="12" t="str">
        <f t="shared" ca="1" si="9"/>
        <v/>
      </c>
      <c r="P41" s="12" t="str">
        <f t="shared" ca="1" si="10"/>
        <v>＊</v>
      </c>
      <c r="Q41" s="12" t="str">
        <f t="shared" ca="1" si="10"/>
        <v/>
      </c>
      <c r="R41" s="12" t="str">
        <f t="shared" ca="1" si="10"/>
        <v/>
      </c>
      <c r="S41" s="12" t="str">
        <f t="shared" ca="1" si="10"/>
        <v>＊</v>
      </c>
      <c r="T41" s="12" t="str">
        <f t="shared" ca="1" si="10"/>
        <v>＊</v>
      </c>
      <c r="U41" s="12" t="str">
        <f t="shared" ca="1" si="10"/>
        <v/>
      </c>
      <c r="V41" s="12" t="str">
        <f t="shared" ca="1" si="10"/>
        <v/>
      </c>
      <c r="W41" s="12" t="str">
        <f t="shared" ca="1" si="10"/>
        <v/>
      </c>
    </row>
    <row r="42" spans="1:23" ht="22.9" customHeight="1" x14ac:dyDescent="0.25">
      <c r="A42" s="3" t="s">
        <v>6</v>
      </c>
      <c r="B42" s="3">
        <v>403631160</v>
      </c>
      <c r="C42" s="3" t="s">
        <v>481</v>
      </c>
      <c r="D42" s="3">
        <v>40</v>
      </c>
      <c r="E42" s="11">
        <f t="shared" ca="1" si="4"/>
        <v>8</v>
      </c>
      <c r="F42" s="12" t="str">
        <f t="shared" ca="1" si="9"/>
        <v>＊</v>
      </c>
      <c r="G42" s="12" t="str">
        <f t="shared" ca="1" si="9"/>
        <v>＊</v>
      </c>
      <c r="H42" s="12" t="str">
        <f t="shared" ca="1" si="9"/>
        <v>＊</v>
      </c>
      <c r="I42" s="12" t="str">
        <f t="shared" ca="1" si="9"/>
        <v/>
      </c>
      <c r="J42" s="12" t="str">
        <f t="shared" ca="1" si="9"/>
        <v/>
      </c>
      <c r="K42" s="12" t="str">
        <f t="shared" ca="1" si="9"/>
        <v>＊</v>
      </c>
      <c r="L42" s="12" t="str">
        <f t="shared" ca="1" si="9"/>
        <v/>
      </c>
      <c r="M42" s="12" t="str">
        <f t="shared" ca="1" si="9"/>
        <v/>
      </c>
      <c r="N42" s="12" t="str">
        <f t="shared" ca="1" si="9"/>
        <v/>
      </c>
      <c r="O42" s="12" t="str">
        <f t="shared" ca="1" si="9"/>
        <v>＊</v>
      </c>
      <c r="P42" s="12" t="str">
        <f t="shared" ca="1" si="10"/>
        <v>＊</v>
      </c>
      <c r="Q42" s="12" t="str">
        <f t="shared" ca="1" si="10"/>
        <v>＊</v>
      </c>
      <c r="R42" s="12" t="str">
        <f t="shared" ca="1" si="10"/>
        <v/>
      </c>
      <c r="S42" s="12" t="str">
        <f t="shared" ca="1" si="10"/>
        <v/>
      </c>
      <c r="T42" s="12" t="str">
        <f t="shared" ca="1" si="10"/>
        <v>＊</v>
      </c>
      <c r="U42" s="12" t="str">
        <f t="shared" ca="1" si="10"/>
        <v/>
      </c>
      <c r="V42" s="12" t="str">
        <f t="shared" ca="1" si="10"/>
        <v/>
      </c>
      <c r="W42" s="12" t="str">
        <f t="shared" ca="1" si="10"/>
        <v/>
      </c>
    </row>
    <row r="43" spans="1:23" ht="22.9" customHeight="1" x14ac:dyDescent="0.25">
      <c r="A43" s="3" t="s">
        <v>6</v>
      </c>
      <c r="B43" s="3">
        <v>403631798</v>
      </c>
      <c r="C43" s="3" t="s">
        <v>482</v>
      </c>
      <c r="D43" s="3">
        <v>41</v>
      </c>
      <c r="E43" s="11">
        <f t="shared" ca="1" si="4"/>
        <v>4</v>
      </c>
      <c r="F43" s="12" t="str">
        <f t="shared" ref="F43:O52" ca="1" si="11">IF(ISNA(MATCH($B43,INDIRECT("'資管一B-"&amp;TEXT(F$1,"yyyymmdd")&amp;"'!$E:$E"),0)),"＊","")</f>
        <v/>
      </c>
      <c r="G43" s="12" t="str">
        <f t="shared" ca="1" si="11"/>
        <v/>
      </c>
      <c r="H43" s="12" t="str">
        <f t="shared" ca="1" si="11"/>
        <v/>
      </c>
      <c r="I43" s="12" t="str">
        <f t="shared" ca="1" si="11"/>
        <v/>
      </c>
      <c r="J43" s="12" t="str">
        <f t="shared" ca="1" si="11"/>
        <v>＊</v>
      </c>
      <c r="K43" s="12" t="str">
        <f t="shared" ca="1" si="11"/>
        <v>＊</v>
      </c>
      <c r="L43" s="12" t="str">
        <f t="shared" ca="1" si="11"/>
        <v/>
      </c>
      <c r="M43" s="12" t="str">
        <f t="shared" ca="1" si="11"/>
        <v/>
      </c>
      <c r="N43" s="12" t="str">
        <f t="shared" ca="1" si="11"/>
        <v/>
      </c>
      <c r="O43" s="12" t="str">
        <f t="shared" ca="1" si="11"/>
        <v/>
      </c>
      <c r="P43" s="12" t="str">
        <f t="shared" ref="P43:W52" ca="1" si="12">IF(ISNA(MATCH($B43,INDIRECT("'資管一B-"&amp;TEXT(P$1,"yyyymmdd")&amp;"'!$E:$E"),0)),"＊","")</f>
        <v/>
      </c>
      <c r="Q43" s="12" t="str">
        <f t="shared" ca="1" si="12"/>
        <v>＊</v>
      </c>
      <c r="R43" s="12" t="str">
        <f t="shared" ca="1" si="12"/>
        <v/>
      </c>
      <c r="S43" s="12" t="str">
        <f t="shared" ca="1" si="12"/>
        <v>＊</v>
      </c>
      <c r="T43" s="12" t="str">
        <f t="shared" ca="1" si="12"/>
        <v/>
      </c>
      <c r="U43" s="12" t="str">
        <f t="shared" ca="1" si="12"/>
        <v/>
      </c>
      <c r="V43" s="12" t="str">
        <f t="shared" ca="1" si="12"/>
        <v/>
      </c>
      <c r="W43" s="12" t="str">
        <f t="shared" ca="1" si="12"/>
        <v/>
      </c>
    </row>
    <row r="44" spans="1:23" ht="22.9" customHeight="1" x14ac:dyDescent="0.25">
      <c r="A44" s="3" t="s">
        <v>6</v>
      </c>
      <c r="B44" s="3">
        <v>403631764</v>
      </c>
      <c r="C44" s="3" t="s">
        <v>483</v>
      </c>
      <c r="D44" s="3">
        <v>42</v>
      </c>
      <c r="E44" s="11">
        <f t="shared" ca="1" si="4"/>
        <v>2</v>
      </c>
      <c r="F44" s="12" t="str">
        <f t="shared" ca="1" si="11"/>
        <v/>
      </c>
      <c r="G44" s="12" t="str">
        <f t="shared" ca="1" si="11"/>
        <v>＊</v>
      </c>
      <c r="H44" s="12" t="str">
        <f t="shared" ca="1" si="11"/>
        <v/>
      </c>
      <c r="I44" s="12" t="str">
        <f t="shared" ca="1" si="11"/>
        <v/>
      </c>
      <c r="J44" s="12" t="str">
        <f t="shared" ca="1" si="11"/>
        <v/>
      </c>
      <c r="K44" s="12" t="str">
        <f t="shared" ca="1" si="11"/>
        <v/>
      </c>
      <c r="L44" s="12" t="str">
        <f t="shared" ca="1" si="11"/>
        <v/>
      </c>
      <c r="M44" s="12" t="str">
        <f t="shared" ca="1" si="11"/>
        <v/>
      </c>
      <c r="N44" s="12" t="str">
        <f t="shared" ca="1" si="11"/>
        <v/>
      </c>
      <c r="O44" s="12" t="str">
        <f t="shared" ca="1" si="11"/>
        <v>＊</v>
      </c>
      <c r="P44" s="12" t="str">
        <f t="shared" ca="1" si="12"/>
        <v/>
      </c>
      <c r="Q44" s="12" t="str">
        <f t="shared" ca="1" si="12"/>
        <v/>
      </c>
      <c r="R44" s="12" t="str">
        <f t="shared" ca="1" si="12"/>
        <v/>
      </c>
      <c r="S44" s="12" t="str">
        <f t="shared" ca="1" si="12"/>
        <v/>
      </c>
      <c r="T44" s="12" t="str">
        <f t="shared" ca="1" si="12"/>
        <v/>
      </c>
      <c r="U44" s="12" t="str">
        <f t="shared" ca="1" si="12"/>
        <v/>
      </c>
      <c r="V44" s="12" t="str">
        <f t="shared" ca="1" si="12"/>
        <v/>
      </c>
      <c r="W44" s="12" t="str">
        <f t="shared" ca="1" si="12"/>
        <v/>
      </c>
    </row>
    <row r="45" spans="1:23" ht="22.9" customHeight="1" x14ac:dyDescent="0.25">
      <c r="A45" s="3" t="s">
        <v>6</v>
      </c>
      <c r="B45" s="3">
        <v>403630261</v>
      </c>
      <c r="C45" s="3" t="s">
        <v>484</v>
      </c>
      <c r="D45" s="3">
        <v>43</v>
      </c>
      <c r="E45" s="11">
        <f t="shared" ca="1" si="4"/>
        <v>9</v>
      </c>
      <c r="F45" s="12" t="str">
        <f t="shared" ca="1" si="11"/>
        <v>＊</v>
      </c>
      <c r="G45" s="12" t="str">
        <f t="shared" ca="1" si="11"/>
        <v/>
      </c>
      <c r="H45" s="12" t="str">
        <f t="shared" ca="1" si="11"/>
        <v>＊</v>
      </c>
      <c r="I45" s="12" t="str">
        <f t="shared" ca="1" si="11"/>
        <v/>
      </c>
      <c r="J45" s="12" t="str">
        <f t="shared" ca="1" si="11"/>
        <v>＊</v>
      </c>
      <c r="K45" s="12" t="str">
        <f t="shared" ca="1" si="11"/>
        <v>＊</v>
      </c>
      <c r="L45" s="12" t="str">
        <f t="shared" ca="1" si="11"/>
        <v/>
      </c>
      <c r="M45" s="12" t="str">
        <f t="shared" ca="1" si="11"/>
        <v/>
      </c>
      <c r="N45" s="12" t="str">
        <f t="shared" ca="1" si="11"/>
        <v/>
      </c>
      <c r="O45" s="12" t="str">
        <f t="shared" ca="1" si="11"/>
        <v>＊</v>
      </c>
      <c r="P45" s="12" t="str">
        <f t="shared" ca="1" si="12"/>
        <v>＊</v>
      </c>
      <c r="Q45" s="12" t="str">
        <f t="shared" ca="1" si="12"/>
        <v>＊</v>
      </c>
      <c r="R45" s="12" t="str">
        <f t="shared" ca="1" si="12"/>
        <v/>
      </c>
      <c r="S45" s="12" t="str">
        <f t="shared" ca="1" si="12"/>
        <v>＊</v>
      </c>
      <c r="T45" s="12" t="str">
        <f t="shared" ca="1" si="12"/>
        <v>＊</v>
      </c>
      <c r="U45" s="12" t="str">
        <f t="shared" ca="1" si="12"/>
        <v/>
      </c>
      <c r="V45" s="12" t="str">
        <f t="shared" ca="1" si="12"/>
        <v/>
      </c>
      <c r="W45" s="12" t="str">
        <f t="shared" ca="1" si="12"/>
        <v/>
      </c>
    </row>
    <row r="46" spans="1:23" ht="22.9" customHeight="1" x14ac:dyDescent="0.25">
      <c r="A46" s="3" t="s">
        <v>6</v>
      </c>
      <c r="B46" s="3">
        <v>403636029</v>
      </c>
      <c r="C46" s="3" t="s">
        <v>485</v>
      </c>
      <c r="D46" s="3">
        <v>44</v>
      </c>
      <c r="E46" s="11">
        <f t="shared" ca="1" si="4"/>
        <v>0</v>
      </c>
      <c r="F46" s="12" t="str">
        <f t="shared" ca="1" si="11"/>
        <v/>
      </c>
      <c r="G46" s="12" t="str">
        <f t="shared" ca="1" si="11"/>
        <v/>
      </c>
      <c r="H46" s="12" t="str">
        <f t="shared" ca="1" si="11"/>
        <v/>
      </c>
      <c r="I46" s="12" t="str">
        <f t="shared" ca="1" si="11"/>
        <v/>
      </c>
      <c r="J46" s="12" t="str">
        <f t="shared" ca="1" si="11"/>
        <v/>
      </c>
      <c r="K46" s="12" t="str">
        <f t="shared" ca="1" si="11"/>
        <v/>
      </c>
      <c r="L46" s="12" t="str">
        <f t="shared" ca="1" si="11"/>
        <v/>
      </c>
      <c r="M46" s="12" t="str">
        <f t="shared" ca="1" si="11"/>
        <v/>
      </c>
      <c r="N46" s="12" t="str">
        <f t="shared" ca="1" si="11"/>
        <v/>
      </c>
      <c r="O46" s="12" t="str">
        <f t="shared" ca="1" si="11"/>
        <v/>
      </c>
      <c r="P46" s="12" t="str">
        <f t="shared" ca="1" si="12"/>
        <v/>
      </c>
      <c r="Q46" s="12" t="str">
        <f t="shared" ca="1" si="12"/>
        <v/>
      </c>
      <c r="R46" s="12" t="str">
        <f t="shared" ca="1" si="12"/>
        <v/>
      </c>
      <c r="S46" s="12" t="str">
        <f t="shared" ca="1" si="12"/>
        <v/>
      </c>
      <c r="T46" s="12" t="str">
        <f t="shared" ca="1" si="12"/>
        <v/>
      </c>
      <c r="U46" s="12" t="str">
        <f t="shared" ca="1" si="12"/>
        <v/>
      </c>
      <c r="V46" s="12" t="str">
        <f t="shared" ca="1" si="12"/>
        <v/>
      </c>
      <c r="W46" s="12" t="str">
        <f t="shared" ca="1" si="12"/>
        <v/>
      </c>
    </row>
    <row r="47" spans="1:23" ht="22.9" customHeight="1" x14ac:dyDescent="0.25">
      <c r="A47" s="3" t="s">
        <v>8</v>
      </c>
      <c r="B47" s="3">
        <v>402638018</v>
      </c>
      <c r="C47" s="3" t="s">
        <v>486</v>
      </c>
      <c r="D47" s="3">
        <v>45</v>
      </c>
      <c r="E47" s="11">
        <f t="shared" ca="1" si="4"/>
        <v>0</v>
      </c>
      <c r="F47" s="12" t="str">
        <f t="shared" ca="1" si="11"/>
        <v/>
      </c>
      <c r="G47" s="12" t="str">
        <f t="shared" ca="1" si="11"/>
        <v/>
      </c>
      <c r="H47" s="12" t="str">
        <f t="shared" ca="1" si="11"/>
        <v/>
      </c>
      <c r="I47" s="12" t="str">
        <f t="shared" ca="1" si="11"/>
        <v/>
      </c>
      <c r="J47" s="12" t="str">
        <f t="shared" ca="1" si="11"/>
        <v/>
      </c>
      <c r="K47" s="12" t="str">
        <f t="shared" ca="1" si="11"/>
        <v/>
      </c>
      <c r="L47" s="12" t="str">
        <f t="shared" ca="1" si="11"/>
        <v/>
      </c>
      <c r="M47" s="12" t="str">
        <f t="shared" ca="1" si="11"/>
        <v/>
      </c>
      <c r="N47" s="12" t="str">
        <f t="shared" ca="1" si="11"/>
        <v/>
      </c>
      <c r="O47" s="12" t="str">
        <f t="shared" ca="1" si="11"/>
        <v/>
      </c>
      <c r="P47" s="12" t="str">
        <f t="shared" ca="1" si="12"/>
        <v/>
      </c>
      <c r="Q47" s="12" t="str">
        <f t="shared" ca="1" si="12"/>
        <v/>
      </c>
      <c r="R47" s="12" t="str">
        <f t="shared" ca="1" si="12"/>
        <v/>
      </c>
      <c r="S47" s="12" t="str">
        <f t="shared" ca="1" si="12"/>
        <v/>
      </c>
      <c r="T47" s="12" t="str">
        <f t="shared" ca="1" si="12"/>
        <v/>
      </c>
      <c r="U47" s="12" t="str">
        <f t="shared" ca="1" si="12"/>
        <v/>
      </c>
      <c r="V47" s="12" t="str">
        <f t="shared" ca="1" si="12"/>
        <v/>
      </c>
      <c r="W47" s="12" t="str">
        <f t="shared" ca="1" si="12"/>
        <v/>
      </c>
    </row>
    <row r="48" spans="1:23" s="5" customFormat="1" ht="22.9" customHeight="1" x14ac:dyDescent="0.25">
      <c r="A48" s="3" t="s">
        <v>6</v>
      </c>
      <c r="B48" s="3">
        <v>403630170</v>
      </c>
      <c r="C48" s="3" t="s">
        <v>487</v>
      </c>
      <c r="D48" s="3">
        <v>46</v>
      </c>
      <c r="E48" s="13">
        <f t="shared" ca="1" si="4"/>
        <v>0</v>
      </c>
      <c r="F48" s="14" t="str">
        <f t="shared" ca="1" si="11"/>
        <v/>
      </c>
      <c r="G48" s="14" t="str">
        <f t="shared" ca="1" si="11"/>
        <v/>
      </c>
      <c r="H48" s="14" t="str">
        <f t="shared" ca="1" si="11"/>
        <v/>
      </c>
      <c r="I48" s="14" t="str">
        <f t="shared" ca="1" si="11"/>
        <v/>
      </c>
      <c r="J48" s="14" t="str">
        <f t="shared" ca="1" si="11"/>
        <v/>
      </c>
      <c r="K48" s="14" t="str">
        <f t="shared" ca="1" si="11"/>
        <v/>
      </c>
      <c r="L48" s="14" t="str">
        <f t="shared" ca="1" si="11"/>
        <v/>
      </c>
      <c r="M48" s="14" t="str">
        <f t="shared" ca="1" si="11"/>
        <v/>
      </c>
      <c r="N48" s="14" t="str">
        <f t="shared" ca="1" si="11"/>
        <v/>
      </c>
      <c r="O48" s="14" t="str">
        <f t="shared" ca="1" si="11"/>
        <v/>
      </c>
      <c r="P48" s="14" t="str">
        <f t="shared" ca="1" si="12"/>
        <v/>
      </c>
      <c r="Q48" s="14" t="str">
        <f t="shared" ca="1" si="12"/>
        <v/>
      </c>
      <c r="R48" s="14" t="str">
        <f t="shared" ca="1" si="12"/>
        <v/>
      </c>
      <c r="S48" s="14" t="str">
        <f t="shared" ca="1" si="12"/>
        <v/>
      </c>
      <c r="T48" s="14" t="str">
        <f t="shared" ca="1" si="12"/>
        <v/>
      </c>
      <c r="U48" s="14" t="str">
        <f t="shared" ca="1" si="12"/>
        <v/>
      </c>
      <c r="V48" s="14" t="str">
        <f t="shared" ca="1" si="12"/>
        <v/>
      </c>
      <c r="W48" s="14" t="str">
        <f t="shared" ca="1" si="12"/>
        <v/>
      </c>
    </row>
    <row r="49" spans="1:23" ht="22.9" customHeight="1" x14ac:dyDescent="0.25">
      <c r="A49" s="3" t="s">
        <v>6</v>
      </c>
      <c r="B49" s="3">
        <v>403630238</v>
      </c>
      <c r="C49" s="3" t="s">
        <v>488</v>
      </c>
      <c r="D49" s="3">
        <v>47</v>
      </c>
      <c r="E49" s="11">
        <f t="shared" ca="1" si="4"/>
        <v>4</v>
      </c>
      <c r="F49" s="12" t="str">
        <f t="shared" ca="1" si="11"/>
        <v/>
      </c>
      <c r="G49" s="12" t="str">
        <f t="shared" ca="1" si="11"/>
        <v/>
      </c>
      <c r="H49" s="12" t="str">
        <f t="shared" ca="1" si="11"/>
        <v/>
      </c>
      <c r="I49" s="12" t="str">
        <f t="shared" ca="1" si="11"/>
        <v/>
      </c>
      <c r="J49" s="12" t="str">
        <f t="shared" ca="1" si="11"/>
        <v/>
      </c>
      <c r="K49" s="12" t="str">
        <f t="shared" ca="1" si="11"/>
        <v/>
      </c>
      <c r="L49" s="12" t="str">
        <f t="shared" ca="1" si="11"/>
        <v>＊</v>
      </c>
      <c r="M49" s="12" t="str">
        <f t="shared" ca="1" si="11"/>
        <v/>
      </c>
      <c r="N49" s="12" t="str">
        <f t="shared" ca="1" si="11"/>
        <v/>
      </c>
      <c r="O49" s="12" t="str">
        <f t="shared" ca="1" si="11"/>
        <v/>
      </c>
      <c r="P49" s="12" t="str">
        <f t="shared" ca="1" si="12"/>
        <v>＊</v>
      </c>
      <c r="Q49" s="12" t="str">
        <f t="shared" ca="1" si="12"/>
        <v/>
      </c>
      <c r="R49" s="12" t="str">
        <f t="shared" ca="1" si="12"/>
        <v>＊</v>
      </c>
      <c r="S49" s="12" t="str">
        <f t="shared" ca="1" si="12"/>
        <v/>
      </c>
      <c r="T49" s="12" t="str">
        <f t="shared" ca="1" si="12"/>
        <v>＊</v>
      </c>
      <c r="U49" s="12" t="str">
        <f t="shared" ca="1" si="12"/>
        <v/>
      </c>
      <c r="V49" s="12" t="str">
        <f t="shared" ca="1" si="12"/>
        <v/>
      </c>
      <c r="W49" s="12" t="str">
        <f t="shared" ca="1" si="12"/>
        <v/>
      </c>
    </row>
    <row r="50" spans="1:23" ht="22.9" customHeight="1" x14ac:dyDescent="0.25">
      <c r="A50" s="3" t="s">
        <v>6</v>
      </c>
      <c r="B50" s="3">
        <v>403630683</v>
      </c>
      <c r="C50" s="3" t="s">
        <v>489</v>
      </c>
      <c r="D50" s="3">
        <v>48</v>
      </c>
      <c r="E50" s="11">
        <f t="shared" ca="1" si="4"/>
        <v>2</v>
      </c>
      <c r="F50" s="12" t="str">
        <f t="shared" ca="1" si="11"/>
        <v/>
      </c>
      <c r="G50" s="12" t="str">
        <f t="shared" ca="1" si="11"/>
        <v/>
      </c>
      <c r="H50" s="12" t="str">
        <f t="shared" ca="1" si="11"/>
        <v/>
      </c>
      <c r="I50" s="12" t="str">
        <f t="shared" ca="1" si="11"/>
        <v/>
      </c>
      <c r="J50" s="12" t="str">
        <f t="shared" ca="1" si="11"/>
        <v/>
      </c>
      <c r="K50" s="12" t="str">
        <f t="shared" ca="1" si="11"/>
        <v/>
      </c>
      <c r="L50" s="12" t="str">
        <f t="shared" ca="1" si="11"/>
        <v>＊</v>
      </c>
      <c r="M50" s="12" t="str">
        <f t="shared" ca="1" si="11"/>
        <v/>
      </c>
      <c r="N50" s="12" t="str">
        <f t="shared" ca="1" si="11"/>
        <v/>
      </c>
      <c r="O50" s="12" t="str">
        <f t="shared" ca="1" si="11"/>
        <v/>
      </c>
      <c r="P50" s="12" t="str">
        <f t="shared" ca="1" si="12"/>
        <v/>
      </c>
      <c r="Q50" s="12" t="str">
        <f t="shared" ca="1" si="12"/>
        <v/>
      </c>
      <c r="R50" s="12" t="str">
        <f t="shared" ca="1" si="12"/>
        <v>＊</v>
      </c>
      <c r="S50" s="12" t="str">
        <f t="shared" ca="1" si="12"/>
        <v/>
      </c>
      <c r="T50" s="12" t="str">
        <f t="shared" ca="1" si="12"/>
        <v/>
      </c>
      <c r="U50" s="12" t="str">
        <f t="shared" ca="1" si="12"/>
        <v/>
      </c>
      <c r="V50" s="12" t="str">
        <f t="shared" ca="1" si="12"/>
        <v/>
      </c>
      <c r="W50" s="12" t="str">
        <f t="shared" ca="1" si="12"/>
        <v/>
      </c>
    </row>
    <row r="51" spans="1:23" ht="22.9" customHeight="1" x14ac:dyDescent="0.25">
      <c r="A51" s="3" t="s">
        <v>6</v>
      </c>
      <c r="B51" s="3">
        <v>403630832</v>
      </c>
      <c r="C51" s="3" t="s">
        <v>490</v>
      </c>
      <c r="D51" s="3">
        <v>49</v>
      </c>
      <c r="E51" s="11">
        <f t="shared" ca="1" si="4"/>
        <v>0</v>
      </c>
      <c r="F51" s="12" t="str">
        <f t="shared" ca="1" si="11"/>
        <v/>
      </c>
      <c r="G51" s="12" t="str">
        <f t="shared" ca="1" si="11"/>
        <v/>
      </c>
      <c r="H51" s="12" t="str">
        <f t="shared" ca="1" si="11"/>
        <v/>
      </c>
      <c r="I51" s="12" t="str">
        <f t="shared" ca="1" si="11"/>
        <v/>
      </c>
      <c r="J51" s="12" t="str">
        <f t="shared" ca="1" si="11"/>
        <v/>
      </c>
      <c r="K51" s="12" t="str">
        <f t="shared" ca="1" si="11"/>
        <v/>
      </c>
      <c r="L51" s="12" t="str">
        <f t="shared" ca="1" si="11"/>
        <v/>
      </c>
      <c r="M51" s="12" t="str">
        <f t="shared" ca="1" si="11"/>
        <v/>
      </c>
      <c r="N51" s="12" t="str">
        <f t="shared" ca="1" si="11"/>
        <v/>
      </c>
      <c r="O51" s="12" t="str">
        <f t="shared" ca="1" si="11"/>
        <v/>
      </c>
      <c r="P51" s="12" t="str">
        <f t="shared" ca="1" si="12"/>
        <v/>
      </c>
      <c r="Q51" s="12" t="str">
        <f t="shared" ca="1" si="12"/>
        <v/>
      </c>
      <c r="R51" s="12" t="str">
        <f t="shared" ca="1" si="12"/>
        <v/>
      </c>
      <c r="S51" s="12" t="str">
        <f t="shared" ca="1" si="12"/>
        <v/>
      </c>
      <c r="T51" s="12" t="str">
        <f t="shared" ca="1" si="12"/>
        <v/>
      </c>
      <c r="U51" s="12" t="str">
        <f t="shared" ca="1" si="12"/>
        <v/>
      </c>
      <c r="V51" s="12" t="str">
        <f t="shared" ca="1" si="12"/>
        <v/>
      </c>
      <c r="W51" s="12" t="str">
        <f t="shared" ca="1" si="12"/>
        <v/>
      </c>
    </row>
    <row r="52" spans="1:23" ht="22.9" customHeight="1" x14ac:dyDescent="0.25">
      <c r="A52" s="3" t="s">
        <v>6</v>
      </c>
      <c r="B52" s="3">
        <v>403631731</v>
      </c>
      <c r="C52" s="3" t="s">
        <v>491</v>
      </c>
      <c r="D52" s="3">
        <v>50</v>
      </c>
      <c r="E52" s="11">
        <f t="shared" ca="1" si="4"/>
        <v>0</v>
      </c>
      <c r="F52" s="12" t="str">
        <f t="shared" ca="1" si="11"/>
        <v/>
      </c>
      <c r="G52" s="12" t="str">
        <f t="shared" ca="1" si="11"/>
        <v/>
      </c>
      <c r="H52" s="12" t="str">
        <f t="shared" ca="1" si="11"/>
        <v/>
      </c>
      <c r="I52" s="12" t="str">
        <f t="shared" ca="1" si="11"/>
        <v/>
      </c>
      <c r="J52" s="12" t="str">
        <f t="shared" ca="1" si="11"/>
        <v/>
      </c>
      <c r="K52" s="12" t="str">
        <f t="shared" ca="1" si="11"/>
        <v/>
      </c>
      <c r="L52" s="12" t="str">
        <f t="shared" ca="1" si="11"/>
        <v/>
      </c>
      <c r="M52" s="12" t="str">
        <f t="shared" ca="1" si="11"/>
        <v/>
      </c>
      <c r="N52" s="12" t="str">
        <f t="shared" ca="1" si="11"/>
        <v/>
      </c>
      <c r="O52" s="12" t="str">
        <f t="shared" ca="1" si="11"/>
        <v/>
      </c>
      <c r="P52" s="12" t="str">
        <f t="shared" ca="1" si="12"/>
        <v/>
      </c>
      <c r="Q52" s="12" t="str">
        <f t="shared" ca="1" si="12"/>
        <v/>
      </c>
      <c r="R52" s="12" t="str">
        <f t="shared" ca="1" si="12"/>
        <v/>
      </c>
      <c r="S52" s="12" t="str">
        <f t="shared" ca="1" si="12"/>
        <v/>
      </c>
      <c r="T52" s="12" t="str">
        <f t="shared" ca="1" si="12"/>
        <v/>
      </c>
      <c r="U52" s="12" t="str">
        <f t="shared" ca="1" si="12"/>
        <v/>
      </c>
      <c r="V52" s="12" t="str">
        <f t="shared" ca="1" si="12"/>
        <v/>
      </c>
      <c r="W52" s="12" t="str">
        <f t="shared" ca="1" si="12"/>
        <v/>
      </c>
    </row>
    <row r="53" spans="1:23" ht="22.9" customHeight="1" x14ac:dyDescent="0.25">
      <c r="A53" s="3" t="s">
        <v>6</v>
      </c>
      <c r="B53" s="3">
        <v>403631046</v>
      </c>
      <c r="C53" s="3" t="s">
        <v>492</v>
      </c>
      <c r="D53" s="3">
        <v>51</v>
      </c>
      <c r="E53" s="11">
        <f t="shared" ca="1" si="4"/>
        <v>0</v>
      </c>
      <c r="F53" s="12" t="str">
        <f t="shared" ref="F53:O62" ca="1" si="13">IF(ISNA(MATCH($B53,INDIRECT("'資管一B-"&amp;TEXT(F$1,"yyyymmdd")&amp;"'!$E:$E"),0)),"＊","")</f>
        <v/>
      </c>
      <c r="G53" s="12" t="str">
        <f t="shared" ca="1" si="13"/>
        <v/>
      </c>
      <c r="H53" s="12" t="str">
        <f t="shared" ca="1" si="13"/>
        <v/>
      </c>
      <c r="I53" s="12" t="str">
        <f t="shared" ca="1" si="13"/>
        <v/>
      </c>
      <c r="J53" s="12" t="str">
        <f t="shared" ca="1" si="13"/>
        <v/>
      </c>
      <c r="K53" s="12" t="str">
        <f t="shared" ca="1" si="13"/>
        <v/>
      </c>
      <c r="L53" s="12" t="str">
        <f t="shared" ca="1" si="13"/>
        <v/>
      </c>
      <c r="M53" s="12" t="str">
        <f t="shared" ca="1" si="13"/>
        <v/>
      </c>
      <c r="N53" s="12" t="str">
        <f t="shared" ca="1" si="13"/>
        <v/>
      </c>
      <c r="O53" s="12" t="str">
        <f t="shared" ca="1" si="13"/>
        <v/>
      </c>
      <c r="P53" s="12" t="str">
        <f t="shared" ref="P53:W62" ca="1" si="14">IF(ISNA(MATCH($B53,INDIRECT("'資管一B-"&amp;TEXT(P$1,"yyyymmdd")&amp;"'!$E:$E"),0)),"＊","")</f>
        <v/>
      </c>
      <c r="Q53" s="12" t="str">
        <f t="shared" ca="1" si="14"/>
        <v/>
      </c>
      <c r="R53" s="12" t="str">
        <f t="shared" ca="1" si="14"/>
        <v/>
      </c>
      <c r="S53" s="12" t="str">
        <f t="shared" ca="1" si="14"/>
        <v/>
      </c>
      <c r="T53" s="12" t="str">
        <f t="shared" ca="1" si="14"/>
        <v/>
      </c>
      <c r="U53" s="12" t="str">
        <f t="shared" ca="1" si="14"/>
        <v/>
      </c>
      <c r="V53" s="12" t="str">
        <f t="shared" ca="1" si="14"/>
        <v/>
      </c>
      <c r="W53" s="12" t="str">
        <f t="shared" ca="1" si="14"/>
        <v/>
      </c>
    </row>
    <row r="54" spans="1:23" ht="22.9" customHeight="1" x14ac:dyDescent="0.25">
      <c r="A54" s="3" t="s">
        <v>6</v>
      </c>
      <c r="B54" s="3">
        <v>403631319</v>
      </c>
      <c r="C54" s="3" t="s">
        <v>493</v>
      </c>
      <c r="D54" s="3">
        <v>52</v>
      </c>
      <c r="E54" s="11">
        <f t="shared" ca="1" si="4"/>
        <v>0</v>
      </c>
      <c r="F54" s="12" t="str">
        <f t="shared" ca="1" si="13"/>
        <v/>
      </c>
      <c r="G54" s="12" t="str">
        <f t="shared" ca="1" si="13"/>
        <v/>
      </c>
      <c r="H54" s="12" t="str">
        <f t="shared" ca="1" si="13"/>
        <v/>
      </c>
      <c r="I54" s="12" t="str">
        <f t="shared" ca="1" si="13"/>
        <v/>
      </c>
      <c r="J54" s="12" t="str">
        <f t="shared" ca="1" si="13"/>
        <v/>
      </c>
      <c r="K54" s="12" t="str">
        <f t="shared" ca="1" si="13"/>
        <v/>
      </c>
      <c r="L54" s="12" t="str">
        <f t="shared" ca="1" si="13"/>
        <v/>
      </c>
      <c r="M54" s="12" t="str">
        <f t="shared" ca="1" si="13"/>
        <v/>
      </c>
      <c r="N54" s="12" t="str">
        <f t="shared" ca="1" si="13"/>
        <v/>
      </c>
      <c r="O54" s="12" t="str">
        <f t="shared" ca="1" si="13"/>
        <v/>
      </c>
      <c r="P54" s="12" t="str">
        <f t="shared" ca="1" si="14"/>
        <v/>
      </c>
      <c r="Q54" s="12" t="str">
        <f t="shared" ca="1" si="14"/>
        <v/>
      </c>
      <c r="R54" s="12" t="str">
        <f t="shared" ca="1" si="14"/>
        <v/>
      </c>
      <c r="S54" s="12" t="str">
        <f t="shared" ca="1" si="14"/>
        <v/>
      </c>
      <c r="T54" s="12" t="str">
        <f t="shared" ca="1" si="14"/>
        <v/>
      </c>
      <c r="U54" s="12" t="str">
        <f t="shared" ca="1" si="14"/>
        <v/>
      </c>
      <c r="V54" s="12" t="str">
        <f t="shared" ca="1" si="14"/>
        <v/>
      </c>
      <c r="W54" s="12" t="str">
        <f t="shared" ca="1" si="14"/>
        <v/>
      </c>
    </row>
    <row r="55" spans="1:23" ht="22.9" customHeight="1" x14ac:dyDescent="0.25">
      <c r="A55" s="3" t="s">
        <v>6</v>
      </c>
      <c r="B55" s="3">
        <v>403630923</v>
      </c>
      <c r="C55" s="3" t="s">
        <v>494</v>
      </c>
      <c r="D55" s="3">
        <v>53</v>
      </c>
      <c r="E55" s="11">
        <f t="shared" ca="1" si="4"/>
        <v>1</v>
      </c>
      <c r="F55" s="12" t="str">
        <f t="shared" ca="1" si="13"/>
        <v/>
      </c>
      <c r="G55" s="12" t="str">
        <f t="shared" ca="1" si="13"/>
        <v/>
      </c>
      <c r="H55" s="12" t="str">
        <f t="shared" ca="1" si="13"/>
        <v/>
      </c>
      <c r="I55" s="12" t="str">
        <f t="shared" ca="1" si="13"/>
        <v/>
      </c>
      <c r="J55" s="12" t="str">
        <f t="shared" ca="1" si="13"/>
        <v/>
      </c>
      <c r="K55" s="12" t="str">
        <f t="shared" ca="1" si="13"/>
        <v/>
      </c>
      <c r="L55" s="12" t="str">
        <f t="shared" ca="1" si="13"/>
        <v/>
      </c>
      <c r="M55" s="12" t="str">
        <f t="shared" ca="1" si="13"/>
        <v/>
      </c>
      <c r="N55" s="12" t="str">
        <f t="shared" ca="1" si="13"/>
        <v/>
      </c>
      <c r="O55" s="12" t="str">
        <f t="shared" ca="1" si="13"/>
        <v/>
      </c>
      <c r="P55" s="12" t="str">
        <f t="shared" ca="1" si="14"/>
        <v/>
      </c>
      <c r="Q55" s="12" t="str">
        <f t="shared" ca="1" si="14"/>
        <v>＊</v>
      </c>
      <c r="R55" s="12" t="str">
        <f t="shared" ca="1" si="14"/>
        <v/>
      </c>
      <c r="S55" s="12" t="str">
        <f t="shared" ca="1" si="14"/>
        <v/>
      </c>
      <c r="T55" s="12" t="str">
        <f t="shared" ca="1" si="14"/>
        <v/>
      </c>
      <c r="U55" s="12" t="str">
        <f t="shared" ca="1" si="14"/>
        <v/>
      </c>
      <c r="V55" s="12" t="str">
        <f t="shared" ca="1" si="14"/>
        <v/>
      </c>
      <c r="W55" s="12" t="str">
        <f t="shared" ca="1" si="14"/>
        <v/>
      </c>
    </row>
    <row r="56" spans="1:23" ht="22.9" customHeight="1" x14ac:dyDescent="0.25">
      <c r="A56" s="3" t="s">
        <v>6</v>
      </c>
      <c r="B56" s="3">
        <v>403631616</v>
      </c>
      <c r="C56" s="3" t="s">
        <v>495</v>
      </c>
      <c r="D56" s="3">
        <v>54</v>
      </c>
      <c r="E56" s="11">
        <f t="shared" ca="1" si="4"/>
        <v>3</v>
      </c>
      <c r="F56" s="12" t="str">
        <f t="shared" ca="1" si="13"/>
        <v/>
      </c>
      <c r="G56" s="12" t="str">
        <f t="shared" ca="1" si="13"/>
        <v>＊</v>
      </c>
      <c r="H56" s="12" t="str">
        <f t="shared" ca="1" si="13"/>
        <v/>
      </c>
      <c r="I56" s="12" t="str">
        <f t="shared" ca="1" si="13"/>
        <v/>
      </c>
      <c r="J56" s="12" t="str">
        <f t="shared" ca="1" si="13"/>
        <v/>
      </c>
      <c r="K56" s="12" t="str">
        <f t="shared" ca="1" si="13"/>
        <v/>
      </c>
      <c r="L56" s="12" t="str">
        <f t="shared" ca="1" si="13"/>
        <v/>
      </c>
      <c r="M56" s="12" t="str">
        <f t="shared" ca="1" si="13"/>
        <v/>
      </c>
      <c r="N56" s="12" t="str">
        <f t="shared" ca="1" si="13"/>
        <v/>
      </c>
      <c r="O56" s="12" t="str">
        <f t="shared" ca="1" si="13"/>
        <v>＊</v>
      </c>
      <c r="P56" s="12" t="str">
        <f t="shared" ca="1" si="14"/>
        <v/>
      </c>
      <c r="Q56" s="12" t="str">
        <f t="shared" ca="1" si="14"/>
        <v>＊</v>
      </c>
      <c r="R56" s="12" t="str">
        <f t="shared" ca="1" si="14"/>
        <v/>
      </c>
      <c r="S56" s="12" t="str">
        <f t="shared" ca="1" si="14"/>
        <v/>
      </c>
      <c r="T56" s="12" t="str">
        <f t="shared" ca="1" si="14"/>
        <v/>
      </c>
      <c r="U56" s="12" t="str">
        <f t="shared" ca="1" si="14"/>
        <v/>
      </c>
      <c r="V56" s="12" t="str">
        <f t="shared" ca="1" si="14"/>
        <v/>
      </c>
      <c r="W56" s="12" t="str">
        <f t="shared" ca="1" si="14"/>
        <v/>
      </c>
    </row>
    <row r="57" spans="1:23" ht="22.9" customHeight="1" x14ac:dyDescent="0.25">
      <c r="A57" s="3" t="s">
        <v>6</v>
      </c>
      <c r="B57" s="3">
        <v>403636086</v>
      </c>
      <c r="C57" s="3" t="s">
        <v>496</v>
      </c>
      <c r="D57" s="3">
        <v>55</v>
      </c>
      <c r="E57" s="11">
        <f t="shared" ca="1" si="4"/>
        <v>2</v>
      </c>
      <c r="F57" s="12" t="str">
        <f t="shared" ca="1" si="13"/>
        <v/>
      </c>
      <c r="G57" s="12" t="str">
        <f t="shared" ca="1" si="13"/>
        <v>＊</v>
      </c>
      <c r="H57" s="12" t="str">
        <f t="shared" ca="1" si="13"/>
        <v/>
      </c>
      <c r="I57" s="12" t="str">
        <f t="shared" ca="1" si="13"/>
        <v/>
      </c>
      <c r="J57" s="12" t="str">
        <f t="shared" ca="1" si="13"/>
        <v/>
      </c>
      <c r="K57" s="12" t="str">
        <f t="shared" ca="1" si="13"/>
        <v/>
      </c>
      <c r="L57" s="12" t="str">
        <f t="shared" ca="1" si="13"/>
        <v/>
      </c>
      <c r="M57" s="12" t="str">
        <f t="shared" ca="1" si="13"/>
        <v/>
      </c>
      <c r="N57" s="12" t="str">
        <f t="shared" ca="1" si="13"/>
        <v/>
      </c>
      <c r="O57" s="12" t="str">
        <f t="shared" ca="1" si="13"/>
        <v>＊</v>
      </c>
      <c r="P57" s="12" t="str">
        <f t="shared" ca="1" si="14"/>
        <v/>
      </c>
      <c r="Q57" s="12" t="str">
        <f t="shared" ca="1" si="14"/>
        <v/>
      </c>
      <c r="R57" s="12" t="str">
        <f t="shared" ca="1" si="14"/>
        <v/>
      </c>
      <c r="S57" s="12" t="str">
        <f t="shared" ca="1" si="14"/>
        <v/>
      </c>
      <c r="T57" s="12" t="str">
        <f t="shared" ca="1" si="14"/>
        <v/>
      </c>
      <c r="U57" s="12" t="str">
        <f t="shared" ca="1" si="14"/>
        <v/>
      </c>
      <c r="V57" s="12" t="str">
        <f t="shared" ca="1" si="14"/>
        <v/>
      </c>
      <c r="W57" s="12" t="str">
        <f t="shared" ca="1" si="14"/>
        <v/>
      </c>
    </row>
    <row r="58" spans="1:23" ht="22.9" customHeight="1" x14ac:dyDescent="0.25">
      <c r="A58" s="3" t="s">
        <v>6</v>
      </c>
      <c r="B58" s="3">
        <v>403630956</v>
      </c>
      <c r="C58" s="3" t="s">
        <v>497</v>
      </c>
      <c r="D58" s="3">
        <v>56</v>
      </c>
      <c r="E58" s="11">
        <f t="shared" ca="1" si="4"/>
        <v>4</v>
      </c>
      <c r="F58" s="12" t="str">
        <f t="shared" ca="1" si="13"/>
        <v>＊</v>
      </c>
      <c r="G58" s="12" t="str">
        <f t="shared" ca="1" si="13"/>
        <v/>
      </c>
      <c r="H58" s="12" t="str">
        <f t="shared" ca="1" si="13"/>
        <v/>
      </c>
      <c r="I58" s="12" t="str">
        <f t="shared" ca="1" si="13"/>
        <v/>
      </c>
      <c r="J58" s="12" t="str">
        <f t="shared" ca="1" si="13"/>
        <v>＊</v>
      </c>
      <c r="K58" s="12" t="str">
        <f t="shared" ca="1" si="13"/>
        <v/>
      </c>
      <c r="L58" s="12" t="str">
        <f t="shared" ca="1" si="13"/>
        <v/>
      </c>
      <c r="M58" s="12" t="str">
        <f t="shared" ca="1" si="13"/>
        <v/>
      </c>
      <c r="N58" s="12" t="str">
        <f t="shared" ca="1" si="13"/>
        <v/>
      </c>
      <c r="O58" s="12" t="str">
        <f t="shared" ca="1" si="13"/>
        <v>＊</v>
      </c>
      <c r="P58" s="12" t="str">
        <f t="shared" ca="1" si="14"/>
        <v/>
      </c>
      <c r="Q58" s="12" t="str">
        <f t="shared" ca="1" si="14"/>
        <v/>
      </c>
      <c r="R58" s="12" t="str">
        <f t="shared" ca="1" si="14"/>
        <v/>
      </c>
      <c r="S58" s="12" t="str">
        <f t="shared" ca="1" si="14"/>
        <v>＊</v>
      </c>
      <c r="T58" s="12" t="str">
        <f t="shared" ca="1" si="14"/>
        <v/>
      </c>
      <c r="U58" s="12" t="str">
        <f t="shared" ca="1" si="14"/>
        <v/>
      </c>
      <c r="V58" s="12" t="str">
        <f t="shared" ca="1" si="14"/>
        <v/>
      </c>
      <c r="W58" s="12" t="str">
        <f t="shared" ca="1" si="14"/>
        <v/>
      </c>
    </row>
    <row r="59" spans="1:23" ht="22.9" customHeight="1" x14ac:dyDescent="0.25">
      <c r="A59" s="3" t="s">
        <v>6</v>
      </c>
      <c r="B59" s="3">
        <v>403631012</v>
      </c>
      <c r="C59" s="3" t="s">
        <v>498</v>
      </c>
      <c r="D59" s="3">
        <v>57</v>
      </c>
      <c r="E59" s="11">
        <f t="shared" ca="1" si="4"/>
        <v>1</v>
      </c>
      <c r="F59" s="12" t="str">
        <f t="shared" ca="1" si="13"/>
        <v/>
      </c>
      <c r="G59" s="12" t="str">
        <f t="shared" ca="1" si="13"/>
        <v/>
      </c>
      <c r="H59" s="12" t="str">
        <f t="shared" ca="1" si="13"/>
        <v>＊</v>
      </c>
      <c r="I59" s="12" t="str">
        <f t="shared" ca="1" si="13"/>
        <v/>
      </c>
      <c r="J59" s="12" t="str">
        <f t="shared" ca="1" si="13"/>
        <v/>
      </c>
      <c r="K59" s="12" t="str">
        <f t="shared" ca="1" si="13"/>
        <v/>
      </c>
      <c r="L59" s="12" t="str">
        <f t="shared" ca="1" si="13"/>
        <v/>
      </c>
      <c r="M59" s="12" t="str">
        <f t="shared" ca="1" si="13"/>
        <v/>
      </c>
      <c r="N59" s="12" t="str">
        <f t="shared" ca="1" si="13"/>
        <v/>
      </c>
      <c r="O59" s="12" t="str">
        <f t="shared" ca="1" si="13"/>
        <v/>
      </c>
      <c r="P59" s="12" t="str">
        <f t="shared" ca="1" si="14"/>
        <v/>
      </c>
      <c r="Q59" s="12" t="str">
        <f t="shared" ca="1" si="14"/>
        <v/>
      </c>
      <c r="R59" s="12" t="str">
        <f t="shared" ca="1" si="14"/>
        <v/>
      </c>
      <c r="S59" s="12" t="str">
        <f t="shared" ca="1" si="14"/>
        <v/>
      </c>
      <c r="T59" s="12" t="str">
        <f t="shared" ca="1" si="14"/>
        <v/>
      </c>
      <c r="U59" s="12" t="str">
        <f t="shared" ca="1" si="14"/>
        <v/>
      </c>
      <c r="V59" s="12" t="str">
        <f t="shared" ca="1" si="14"/>
        <v/>
      </c>
      <c r="W59" s="12" t="str">
        <f t="shared" ca="1" si="14"/>
        <v/>
      </c>
    </row>
    <row r="60" spans="1:23" ht="22.9" customHeight="1" x14ac:dyDescent="0.25">
      <c r="A60" s="3" t="s">
        <v>6</v>
      </c>
      <c r="B60" s="3">
        <v>403631376</v>
      </c>
      <c r="C60" s="3" t="s">
        <v>499</v>
      </c>
      <c r="D60" s="3">
        <v>58</v>
      </c>
      <c r="E60" s="11">
        <f t="shared" ca="1" si="4"/>
        <v>0</v>
      </c>
      <c r="F60" s="12" t="str">
        <f t="shared" ca="1" si="13"/>
        <v/>
      </c>
      <c r="G60" s="12" t="str">
        <f t="shared" ca="1" si="13"/>
        <v/>
      </c>
      <c r="H60" s="12" t="str">
        <f t="shared" ca="1" si="13"/>
        <v/>
      </c>
      <c r="I60" s="12" t="str">
        <f t="shared" ca="1" si="13"/>
        <v/>
      </c>
      <c r="J60" s="12" t="str">
        <f t="shared" ca="1" si="13"/>
        <v/>
      </c>
      <c r="K60" s="12" t="str">
        <f t="shared" ca="1" si="13"/>
        <v/>
      </c>
      <c r="L60" s="12" t="str">
        <f t="shared" ca="1" si="13"/>
        <v/>
      </c>
      <c r="M60" s="12" t="str">
        <f t="shared" ca="1" si="13"/>
        <v/>
      </c>
      <c r="N60" s="12" t="str">
        <f t="shared" ca="1" si="13"/>
        <v/>
      </c>
      <c r="O60" s="12" t="str">
        <f t="shared" ca="1" si="13"/>
        <v/>
      </c>
      <c r="P60" s="12" t="str">
        <f t="shared" ca="1" si="14"/>
        <v/>
      </c>
      <c r="Q60" s="12" t="str">
        <f t="shared" ca="1" si="14"/>
        <v/>
      </c>
      <c r="R60" s="12" t="str">
        <f t="shared" ca="1" si="14"/>
        <v/>
      </c>
      <c r="S60" s="12" t="str">
        <f t="shared" ca="1" si="14"/>
        <v/>
      </c>
      <c r="T60" s="12" t="str">
        <f t="shared" ca="1" si="14"/>
        <v/>
      </c>
      <c r="U60" s="12" t="str">
        <f t="shared" ca="1" si="14"/>
        <v/>
      </c>
      <c r="V60" s="12" t="str">
        <f t="shared" ca="1" si="14"/>
        <v/>
      </c>
      <c r="W60" s="12" t="str">
        <f t="shared" ca="1" si="14"/>
        <v/>
      </c>
    </row>
    <row r="61" spans="1:23" ht="22.9" customHeight="1" x14ac:dyDescent="0.25">
      <c r="A61" s="3" t="s">
        <v>6</v>
      </c>
      <c r="B61" s="3">
        <v>403631079</v>
      </c>
      <c r="C61" s="3" t="s">
        <v>500</v>
      </c>
      <c r="D61" s="3">
        <v>59</v>
      </c>
      <c r="E61" s="11">
        <f t="shared" ca="1" si="4"/>
        <v>0</v>
      </c>
      <c r="F61" s="12" t="str">
        <f t="shared" ca="1" si="13"/>
        <v/>
      </c>
      <c r="G61" s="12" t="str">
        <f t="shared" ca="1" si="13"/>
        <v/>
      </c>
      <c r="H61" s="12" t="str">
        <f t="shared" ca="1" si="13"/>
        <v/>
      </c>
      <c r="I61" s="12" t="str">
        <f t="shared" ca="1" si="13"/>
        <v/>
      </c>
      <c r="J61" s="12" t="str">
        <f t="shared" ca="1" si="13"/>
        <v/>
      </c>
      <c r="K61" s="12" t="str">
        <f t="shared" ca="1" si="13"/>
        <v/>
      </c>
      <c r="L61" s="12" t="str">
        <f t="shared" ca="1" si="13"/>
        <v/>
      </c>
      <c r="M61" s="12" t="str">
        <f t="shared" ca="1" si="13"/>
        <v/>
      </c>
      <c r="N61" s="12" t="str">
        <f t="shared" ca="1" si="13"/>
        <v/>
      </c>
      <c r="O61" s="12" t="str">
        <f t="shared" ca="1" si="13"/>
        <v/>
      </c>
      <c r="P61" s="12" t="str">
        <f t="shared" ca="1" si="14"/>
        <v/>
      </c>
      <c r="Q61" s="12" t="str">
        <f t="shared" ca="1" si="14"/>
        <v/>
      </c>
      <c r="R61" s="12" t="str">
        <f t="shared" ca="1" si="14"/>
        <v/>
      </c>
      <c r="S61" s="12" t="str">
        <f t="shared" ca="1" si="14"/>
        <v/>
      </c>
      <c r="T61" s="12" t="str">
        <f t="shared" ca="1" si="14"/>
        <v/>
      </c>
      <c r="U61" s="12" t="str">
        <f t="shared" ca="1" si="14"/>
        <v/>
      </c>
      <c r="V61" s="12" t="str">
        <f t="shared" ca="1" si="14"/>
        <v/>
      </c>
      <c r="W61" s="12" t="str">
        <f t="shared" ca="1" si="14"/>
        <v/>
      </c>
    </row>
    <row r="62" spans="1:23" ht="22.9" customHeight="1" x14ac:dyDescent="0.25">
      <c r="A62" s="3" t="s">
        <v>6</v>
      </c>
      <c r="B62" s="3">
        <v>403631285</v>
      </c>
      <c r="C62" s="3" t="s">
        <v>501</v>
      </c>
      <c r="D62" s="3">
        <v>60</v>
      </c>
      <c r="E62" s="11">
        <f t="shared" ca="1" si="4"/>
        <v>1</v>
      </c>
      <c r="F62" s="12" t="str">
        <f t="shared" ca="1" si="13"/>
        <v/>
      </c>
      <c r="G62" s="12" t="str">
        <f t="shared" ca="1" si="13"/>
        <v/>
      </c>
      <c r="H62" s="12" t="str">
        <f t="shared" ca="1" si="13"/>
        <v>＊</v>
      </c>
      <c r="I62" s="12" t="str">
        <f t="shared" ca="1" si="13"/>
        <v/>
      </c>
      <c r="J62" s="12" t="str">
        <f t="shared" ca="1" si="13"/>
        <v/>
      </c>
      <c r="K62" s="12" t="str">
        <f t="shared" ca="1" si="13"/>
        <v/>
      </c>
      <c r="L62" s="12" t="str">
        <f t="shared" ca="1" si="13"/>
        <v/>
      </c>
      <c r="M62" s="12" t="str">
        <f t="shared" ca="1" si="13"/>
        <v/>
      </c>
      <c r="N62" s="12" t="str">
        <f t="shared" ca="1" si="13"/>
        <v/>
      </c>
      <c r="O62" s="12" t="str">
        <f t="shared" ca="1" si="13"/>
        <v/>
      </c>
      <c r="P62" s="12" t="str">
        <f t="shared" ca="1" si="14"/>
        <v/>
      </c>
      <c r="Q62" s="12" t="str">
        <f t="shared" ca="1" si="14"/>
        <v/>
      </c>
      <c r="R62" s="12" t="str">
        <f t="shared" ca="1" si="14"/>
        <v/>
      </c>
      <c r="S62" s="12" t="str">
        <f t="shared" ca="1" si="14"/>
        <v/>
      </c>
      <c r="T62" s="12" t="str">
        <f t="shared" ca="1" si="14"/>
        <v/>
      </c>
      <c r="U62" s="12" t="str">
        <f t="shared" ca="1" si="14"/>
        <v/>
      </c>
      <c r="V62" s="12" t="str">
        <f t="shared" ca="1" si="14"/>
        <v/>
      </c>
      <c r="W62" s="12" t="str">
        <f t="shared" ca="1" si="14"/>
        <v/>
      </c>
    </row>
    <row r="63" spans="1:23" ht="22.9" customHeight="1" x14ac:dyDescent="0.25">
      <c r="A63" s="3" t="s">
        <v>6</v>
      </c>
      <c r="B63" s="3">
        <v>403631467</v>
      </c>
      <c r="C63" s="3" t="s">
        <v>502</v>
      </c>
      <c r="D63" s="3">
        <v>61</v>
      </c>
      <c r="E63" s="11">
        <f t="shared" ca="1" si="4"/>
        <v>4</v>
      </c>
      <c r="F63" s="12" t="str">
        <f t="shared" ref="F63:O77" ca="1" si="15">IF(ISNA(MATCH($B63,INDIRECT("'資管一B-"&amp;TEXT(F$1,"yyyymmdd")&amp;"'!$E:$E"),0)),"＊","")</f>
        <v/>
      </c>
      <c r="G63" s="12" t="str">
        <f t="shared" ca="1" si="15"/>
        <v/>
      </c>
      <c r="H63" s="12" t="str">
        <f t="shared" ca="1" si="15"/>
        <v/>
      </c>
      <c r="I63" s="12" t="str">
        <f t="shared" ca="1" si="15"/>
        <v/>
      </c>
      <c r="J63" s="12" t="str">
        <f t="shared" ca="1" si="15"/>
        <v>＊</v>
      </c>
      <c r="K63" s="12" t="str">
        <f t="shared" ca="1" si="15"/>
        <v>＊</v>
      </c>
      <c r="L63" s="12" t="str">
        <f t="shared" ca="1" si="15"/>
        <v/>
      </c>
      <c r="M63" s="12" t="str">
        <f t="shared" ca="1" si="15"/>
        <v/>
      </c>
      <c r="N63" s="12" t="str">
        <f t="shared" ca="1" si="15"/>
        <v/>
      </c>
      <c r="O63" s="12" t="str">
        <f t="shared" ca="1" si="15"/>
        <v>＊</v>
      </c>
      <c r="P63" s="12" t="str">
        <f t="shared" ref="P63:W77" ca="1" si="16">IF(ISNA(MATCH($B63,INDIRECT("'資管一B-"&amp;TEXT(P$1,"yyyymmdd")&amp;"'!$E:$E"),0)),"＊","")</f>
        <v/>
      </c>
      <c r="Q63" s="12" t="str">
        <f t="shared" ca="1" si="16"/>
        <v/>
      </c>
      <c r="R63" s="12" t="str">
        <f t="shared" ca="1" si="16"/>
        <v/>
      </c>
      <c r="S63" s="12" t="str">
        <f t="shared" ca="1" si="16"/>
        <v>＊</v>
      </c>
      <c r="T63" s="12" t="str">
        <f t="shared" ca="1" si="16"/>
        <v/>
      </c>
      <c r="U63" s="12" t="str">
        <f t="shared" ca="1" si="16"/>
        <v/>
      </c>
      <c r="V63" s="12" t="str">
        <f t="shared" ca="1" si="16"/>
        <v/>
      </c>
      <c r="W63" s="12" t="str">
        <f t="shared" ca="1" si="16"/>
        <v/>
      </c>
    </row>
    <row r="64" spans="1:23" ht="22.9" customHeight="1" x14ac:dyDescent="0.25">
      <c r="A64" s="3" t="s">
        <v>6</v>
      </c>
      <c r="B64" s="3">
        <v>403630022</v>
      </c>
      <c r="C64" s="3" t="s">
        <v>503</v>
      </c>
      <c r="D64" s="3">
        <v>62</v>
      </c>
      <c r="E64" s="11">
        <f t="shared" ca="1" si="4"/>
        <v>0</v>
      </c>
      <c r="F64" s="12" t="str">
        <f t="shared" ca="1" si="15"/>
        <v/>
      </c>
      <c r="G64" s="12" t="str">
        <f t="shared" ca="1" si="15"/>
        <v/>
      </c>
      <c r="H64" s="12" t="str">
        <f t="shared" ca="1" si="15"/>
        <v/>
      </c>
      <c r="I64" s="12" t="str">
        <f t="shared" ca="1" si="15"/>
        <v/>
      </c>
      <c r="J64" s="12" t="str">
        <f t="shared" ca="1" si="15"/>
        <v/>
      </c>
      <c r="K64" s="12" t="str">
        <f t="shared" ca="1" si="15"/>
        <v/>
      </c>
      <c r="L64" s="12" t="str">
        <f t="shared" ca="1" si="15"/>
        <v/>
      </c>
      <c r="M64" s="12" t="str">
        <f t="shared" ca="1" si="15"/>
        <v/>
      </c>
      <c r="N64" s="12" t="str">
        <f t="shared" ca="1" si="15"/>
        <v/>
      </c>
      <c r="O64" s="12" t="str">
        <f t="shared" ca="1" si="15"/>
        <v/>
      </c>
      <c r="P64" s="12" t="str">
        <f t="shared" ca="1" si="16"/>
        <v/>
      </c>
      <c r="Q64" s="12" t="str">
        <f t="shared" ca="1" si="16"/>
        <v/>
      </c>
      <c r="R64" s="12" t="str">
        <f t="shared" ca="1" si="16"/>
        <v/>
      </c>
      <c r="S64" s="12" t="str">
        <f t="shared" ca="1" si="16"/>
        <v/>
      </c>
      <c r="T64" s="12" t="str">
        <f t="shared" ca="1" si="16"/>
        <v/>
      </c>
      <c r="U64" s="12" t="str">
        <f t="shared" ca="1" si="16"/>
        <v/>
      </c>
      <c r="V64" s="12" t="str">
        <f t="shared" ca="1" si="16"/>
        <v/>
      </c>
      <c r="W64" s="12" t="str">
        <f t="shared" ca="1" si="16"/>
        <v/>
      </c>
    </row>
    <row r="65" spans="1:23" ht="22.9" customHeight="1" x14ac:dyDescent="0.25">
      <c r="A65" s="3" t="s">
        <v>6</v>
      </c>
      <c r="B65" s="3">
        <v>403630808</v>
      </c>
      <c r="C65" s="3" t="s">
        <v>504</v>
      </c>
      <c r="D65" s="3">
        <v>63</v>
      </c>
      <c r="E65" s="11">
        <f t="shared" ca="1" si="4"/>
        <v>5</v>
      </c>
      <c r="F65" s="12" t="str">
        <f t="shared" ca="1" si="15"/>
        <v/>
      </c>
      <c r="G65" s="12" t="str">
        <f t="shared" ca="1" si="15"/>
        <v>＊</v>
      </c>
      <c r="H65" s="12" t="str">
        <f t="shared" ca="1" si="15"/>
        <v>＊</v>
      </c>
      <c r="I65" s="12" t="str">
        <f t="shared" ca="1" si="15"/>
        <v/>
      </c>
      <c r="J65" s="12" t="str">
        <f t="shared" ca="1" si="15"/>
        <v>＊</v>
      </c>
      <c r="K65" s="12" t="str">
        <f t="shared" ca="1" si="15"/>
        <v>＊</v>
      </c>
      <c r="L65" s="12" t="str">
        <f t="shared" ca="1" si="15"/>
        <v/>
      </c>
      <c r="M65" s="12" t="str">
        <f t="shared" ca="1" si="15"/>
        <v/>
      </c>
      <c r="N65" s="12" t="str">
        <f t="shared" ca="1" si="15"/>
        <v/>
      </c>
      <c r="O65" s="12" t="str">
        <f t="shared" ca="1" si="15"/>
        <v/>
      </c>
      <c r="P65" s="12" t="str">
        <f t="shared" ca="1" si="16"/>
        <v/>
      </c>
      <c r="Q65" s="12" t="str">
        <f t="shared" ca="1" si="16"/>
        <v/>
      </c>
      <c r="R65" s="12" t="str">
        <f t="shared" ca="1" si="16"/>
        <v/>
      </c>
      <c r="S65" s="12" t="str">
        <f t="shared" ca="1" si="16"/>
        <v>＊</v>
      </c>
      <c r="T65" s="12" t="str">
        <f t="shared" ca="1" si="16"/>
        <v/>
      </c>
      <c r="U65" s="12" t="str">
        <f t="shared" ca="1" si="16"/>
        <v/>
      </c>
      <c r="V65" s="12" t="str">
        <f t="shared" ca="1" si="16"/>
        <v/>
      </c>
      <c r="W65" s="12" t="str">
        <f t="shared" ca="1" si="16"/>
        <v/>
      </c>
    </row>
    <row r="66" spans="1:23" ht="22.9" customHeight="1" x14ac:dyDescent="0.25">
      <c r="A66" s="3" t="s">
        <v>8</v>
      </c>
      <c r="B66" s="3">
        <v>403638223</v>
      </c>
      <c r="C66" s="3" t="s">
        <v>505</v>
      </c>
      <c r="D66" s="3">
        <v>64</v>
      </c>
      <c r="E66" s="11">
        <f t="shared" ca="1" si="4"/>
        <v>2</v>
      </c>
      <c r="F66" s="12" t="str">
        <f t="shared" ca="1" si="15"/>
        <v/>
      </c>
      <c r="G66" s="12" t="str">
        <f t="shared" ca="1" si="15"/>
        <v>＊</v>
      </c>
      <c r="H66" s="12" t="str">
        <f t="shared" ca="1" si="15"/>
        <v/>
      </c>
      <c r="I66" s="12" t="str">
        <f t="shared" ca="1" si="15"/>
        <v/>
      </c>
      <c r="J66" s="12" t="str">
        <f t="shared" ca="1" si="15"/>
        <v/>
      </c>
      <c r="K66" s="12" t="str">
        <f t="shared" ca="1" si="15"/>
        <v/>
      </c>
      <c r="L66" s="12" t="str">
        <f t="shared" ca="1" si="15"/>
        <v/>
      </c>
      <c r="M66" s="12" t="str">
        <f t="shared" ca="1" si="15"/>
        <v/>
      </c>
      <c r="N66" s="12" t="str">
        <f t="shared" ca="1" si="15"/>
        <v/>
      </c>
      <c r="O66" s="12" t="str">
        <f t="shared" ca="1" si="15"/>
        <v>＊</v>
      </c>
      <c r="P66" s="12" t="str">
        <f t="shared" ca="1" si="16"/>
        <v/>
      </c>
      <c r="Q66" s="12" t="str">
        <f t="shared" ca="1" si="16"/>
        <v/>
      </c>
      <c r="R66" s="12" t="str">
        <f t="shared" ca="1" si="16"/>
        <v/>
      </c>
      <c r="S66" s="12" t="str">
        <f t="shared" ca="1" si="16"/>
        <v/>
      </c>
      <c r="T66" s="12" t="str">
        <f t="shared" ca="1" si="16"/>
        <v/>
      </c>
      <c r="U66" s="12" t="str">
        <f t="shared" ca="1" si="16"/>
        <v/>
      </c>
      <c r="V66" s="12" t="str">
        <f t="shared" ca="1" si="16"/>
        <v/>
      </c>
      <c r="W66" s="12" t="str">
        <f t="shared" ca="1" si="16"/>
        <v/>
      </c>
    </row>
    <row r="67" spans="1:23" ht="22.9" customHeight="1" x14ac:dyDescent="0.25">
      <c r="A67" s="3" t="s">
        <v>6</v>
      </c>
      <c r="B67" s="3">
        <v>403630865</v>
      </c>
      <c r="C67" s="3" t="s">
        <v>506</v>
      </c>
      <c r="D67" s="3">
        <v>65</v>
      </c>
      <c r="E67" s="11">
        <f t="shared" ca="1" si="4"/>
        <v>10</v>
      </c>
      <c r="F67" s="12" t="str">
        <f t="shared" ca="1" si="15"/>
        <v>＊</v>
      </c>
      <c r="G67" s="12" t="str">
        <f t="shared" ca="1" si="15"/>
        <v>＊</v>
      </c>
      <c r="H67" s="12" t="str">
        <f t="shared" ca="1" si="15"/>
        <v>＊</v>
      </c>
      <c r="I67" s="12" t="str">
        <f t="shared" ca="1" si="15"/>
        <v/>
      </c>
      <c r="J67" s="12" t="str">
        <f t="shared" ca="1" si="15"/>
        <v>＊</v>
      </c>
      <c r="K67" s="12" t="str">
        <f t="shared" ca="1" si="15"/>
        <v>＊</v>
      </c>
      <c r="L67" s="12" t="str">
        <f t="shared" ca="1" si="15"/>
        <v/>
      </c>
      <c r="M67" s="12" t="str">
        <f t="shared" ca="1" si="15"/>
        <v/>
      </c>
      <c r="N67" s="12" t="str">
        <f t="shared" ca="1" si="15"/>
        <v/>
      </c>
      <c r="O67" s="12" t="str">
        <f t="shared" ca="1" si="15"/>
        <v>＊</v>
      </c>
      <c r="P67" s="12" t="str">
        <f t="shared" ca="1" si="16"/>
        <v>＊</v>
      </c>
      <c r="Q67" s="12" t="str">
        <f t="shared" ca="1" si="16"/>
        <v>＊</v>
      </c>
      <c r="R67" s="12" t="str">
        <f t="shared" ca="1" si="16"/>
        <v/>
      </c>
      <c r="S67" s="12" t="str">
        <f t="shared" ca="1" si="16"/>
        <v>＊</v>
      </c>
      <c r="T67" s="12" t="str">
        <f t="shared" ca="1" si="16"/>
        <v>＊</v>
      </c>
      <c r="U67" s="12" t="str">
        <f t="shared" ca="1" si="16"/>
        <v/>
      </c>
      <c r="V67" s="12" t="str">
        <f t="shared" ca="1" si="16"/>
        <v/>
      </c>
      <c r="W67" s="12" t="str">
        <f t="shared" ca="1" si="16"/>
        <v/>
      </c>
    </row>
    <row r="68" spans="1:23" ht="22.9" customHeight="1" x14ac:dyDescent="0.25">
      <c r="A68" s="3" t="s">
        <v>6</v>
      </c>
      <c r="B68" s="3">
        <v>403631103</v>
      </c>
      <c r="C68" s="3" t="s">
        <v>507</v>
      </c>
      <c r="D68" s="3">
        <v>66</v>
      </c>
      <c r="E68" s="11">
        <f t="shared" ref="E68:E77" ca="1" si="17">COUNTIF(F68:W68,"＊")</f>
        <v>3</v>
      </c>
      <c r="F68" s="12" t="str">
        <f t="shared" ca="1" si="15"/>
        <v/>
      </c>
      <c r="G68" s="12" t="str">
        <f t="shared" ca="1" si="15"/>
        <v/>
      </c>
      <c r="H68" s="12" t="str">
        <f t="shared" ca="1" si="15"/>
        <v/>
      </c>
      <c r="I68" s="12" t="str">
        <f t="shared" ca="1" si="15"/>
        <v/>
      </c>
      <c r="J68" s="12" t="str">
        <f t="shared" ca="1" si="15"/>
        <v/>
      </c>
      <c r="K68" s="12" t="str">
        <f t="shared" ca="1" si="15"/>
        <v/>
      </c>
      <c r="L68" s="12" t="str">
        <f t="shared" ca="1" si="15"/>
        <v/>
      </c>
      <c r="M68" s="12" t="str">
        <f t="shared" ca="1" si="15"/>
        <v/>
      </c>
      <c r="N68" s="12" t="str">
        <f t="shared" ca="1" si="15"/>
        <v/>
      </c>
      <c r="O68" s="12" t="str">
        <f t="shared" ca="1" si="15"/>
        <v/>
      </c>
      <c r="P68" s="12" t="str">
        <f t="shared" ca="1" si="16"/>
        <v>＊</v>
      </c>
      <c r="Q68" s="12" t="str">
        <f t="shared" ca="1" si="16"/>
        <v>＊</v>
      </c>
      <c r="R68" s="12" t="str">
        <f t="shared" ca="1" si="16"/>
        <v/>
      </c>
      <c r="S68" s="12" t="str">
        <f t="shared" ca="1" si="16"/>
        <v/>
      </c>
      <c r="T68" s="12" t="str">
        <f t="shared" ca="1" si="16"/>
        <v>＊</v>
      </c>
      <c r="U68" s="12" t="str">
        <f t="shared" ca="1" si="16"/>
        <v/>
      </c>
      <c r="V68" s="12" t="str">
        <f t="shared" ca="1" si="16"/>
        <v/>
      </c>
      <c r="W68" s="12" t="str">
        <f t="shared" ca="1" si="16"/>
        <v/>
      </c>
    </row>
    <row r="69" spans="1:23" ht="22.9" customHeight="1" x14ac:dyDescent="0.25">
      <c r="A69" s="3" t="s">
        <v>6</v>
      </c>
      <c r="B69" s="3">
        <v>403634040</v>
      </c>
      <c r="C69" s="3" t="s">
        <v>508</v>
      </c>
      <c r="D69" s="3">
        <v>67</v>
      </c>
      <c r="E69" s="11">
        <f t="shared" ca="1" si="17"/>
        <v>3</v>
      </c>
      <c r="F69" s="12" t="str">
        <f t="shared" ca="1" si="15"/>
        <v/>
      </c>
      <c r="G69" s="12" t="str">
        <f t="shared" ca="1" si="15"/>
        <v>＊</v>
      </c>
      <c r="H69" s="12" t="str">
        <f t="shared" ca="1" si="15"/>
        <v/>
      </c>
      <c r="I69" s="12" t="str">
        <f t="shared" ca="1" si="15"/>
        <v/>
      </c>
      <c r="J69" s="12" t="str">
        <f t="shared" ca="1" si="15"/>
        <v/>
      </c>
      <c r="K69" s="12" t="str">
        <f t="shared" ca="1" si="15"/>
        <v/>
      </c>
      <c r="L69" s="12" t="str">
        <f t="shared" ca="1" si="15"/>
        <v/>
      </c>
      <c r="M69" s="12" t="str">
        <f t="shared" ca="1" si="15"/>
        <v/>
      </c>
      <c r="N69" s="12" t="str">
        <f t="shared" ca="1" si="15"/>
        <v/>
      </c>
      <c r="O69" s="12" t="str">
        <f t="shared" ca="1" si="15"/>
        <v>＊</v>
      </c>
      <c r="P69" s="12" t="str">
        <f t="shared" ca="1" si="16"/>
        <v/>
      </c>
      <c r="Q69" s="12" t="str">
        <f t="shared" ca="1" si="16"/>
        <v>＊</v>
      </c>
      <c r="R69" s="12" t="str">
        <f t="shared" ca="1" si="16"/>
        <v/>
      </c>
      <c r="S69" s="12" t="str">
        <f t="shared" ca="1" si="16"/>
        <v/>
      </c>
      <c r="T69" s="12" t="str">
        <f t="shared" ca="1" si="16"/>
        <v/>
      </c>
      <c r="U69" s="12" t="str">
        <f t="shared" ca="1" si="16"/>
        <v/>
      </c>
      <c r="V69" s="12" t="str">
        <f t="shared" ca="1" si="16"/>
        <v/>
      </c>
      <c r="W69" s="12" t="str">
        <f t="shared" ca="1" si="16"/>
        <v/>
      </c>
    </row>
    <row r="70" spans="1:23" ht="22.9" customHeight="1" x14ac:dyDescent="0.25">
      <c r="A70" s="3" t="s">
        <v>6</v>
      </c>
      <c r="B70" s="3">
        <v>403631400</v>
      </c>
      <c r="C70" s="3" t="s">
        <v>509</v>
      </c>
      <c r="D70" s="3">
        <v>68</v>
      </c>
      <c r="E70" s="11">
        <f t="shared" ca="1" si="17"/>
        <v>0</v>
      </c>
      <c r="F70" s="12" t="str">
        <f t="shared" ca="1" si="15"/>
        <v/>
      </c>
      <c r="G70" s="12" t="str">
        <f t="shared" ca="1" si="15"/>
        <v/>
      </c>
      <c r="H70" s="12" t="str">
        <f t="shared" ca="1" si="15"/>
        <v/>
      </c>
      <c r="I70" s="12" t="str">
        <f t="shared" ca="1" si="15"/>
        <v/>
      </c>
      <c r="J70" s="12" t="str">
        <f t="shared" ca="1" si="15"/>
        <v/>
      </c>
      <c r="K70" s="12" t="str">
        <f t="shared" ca="1" si="15"/>
        <v/>
      </c>
      <c r="L70" s="12" t="str">
        <f t="shared" ca="1" si="15"/>
        <v/>
      </c>
      <c r="M70" s="12" t="str">
        <f t="shared" ca="1" si="15"/>
        <v/>
      </c>
      <c r="N70" s="12" t="str">
        <f t="shared" ca="1" si="15"/>
        <v/>
      </c>
      <c r="O70" s="12" t="str">
        <f t="shared" ca="1" si="15"/>
        <v/>
      </c>
      <c r="P70" s="12" t="str">
        <f t="shared" ca="1" si="16"/>
        <v/>
      </c>
      <c r="Q70" s="12" t="str">
        <f t="shared" ca="1" si="16"/>
        <v/>
      </c>
      <c r="R70" s="12" t="str">
        <f t="shared" ca="1" si="16"/>
        <v/>
      </c>
      <c r="S70" s="12" t="str">
        <f t="shared" ca="1" si="16"/>
        <v/>
      </c>
      <c r="T70" s="12" t="str">
        <f t="shared" ca="1" si="16"/>
        <v/>
      </c>
      <c r="U70" s="12" t="str">
        <f t="shared" ca="1" si="16"/>
        <v/>
      </c>
      <c r="V70" s="12" t="str">
        <f t="shared" ca="1" si="16"/>
        <v/>
      </c>
      <c r="W70" s="12" t="str">
        <f t="shared" ca="1" si="16"/>
        <v/>
      </c>
    </row>
    <row r="71" spans="1:23" ht="22.9" customHeight="1" x14ac:dyDescent="0.25">
      <c r="A71" s="3" t="s">
        <v>165</v>
      </c>
      <c r="B71" s="3">
        <v>403637241</v>
      </c>
      <c r="C71" s="3" t="s">
        <v>510</v>
      </c>
      <c r="D71" s="3">
        <v>69</v>
      </c>
      <c r="E71" s="11">
        <f t="shared" ca="1" si="17"/>
        <v>0</v>
      </c>
      <c r="F71" s="12" t="str">
        <f t="shared" ca="1" si="15"/>
        <v/>
      </c>
      <c r="G71" s="12" t="str">
        <f t="shared" ca="1" si="15"/>
        <v/>
      </c>
      <c r="H71" s="12" t="str">
        <f t="shared" ca="1" si="15"/>
        <v/>
      </c>
      <c r="I71" s="12" t="str">
        <f t="shared" ca="1" si="15"/>
        <v/>
      </c>
      <c r="J71" s="12" t="str">
        <f t="shared" ca="1" si="15"/>
        <v/>
      </c>
      <c r="K71" s="12" t="str">
        <f t="shared" ca="1" si="15"/>
        <v/>
      </c>
      <c r="L71" s="12" t="str">
        <f t="shared" ca="1" si="15"/>
        <v/>
      </c>
      <c r="M71" s="12" t="str">
        <f t="shared" ca="1" si="15"/>
        <v/>
      </c>
      <c r="N71" s="12" t="str">
        <f t="shared" ca="1" si="15"/>
        <v/>
      </c>
      <c r="O71" s="12" t="str">
        <f t="shared" ca="1" si="15"/>
        <v/>
      </c>
      <c r="P71" s="12" t="str">
        <f t="shared" ca="1" si="16"/>
        <v/>
      </c>
      <c r="Q71" s="12" t="str">
        <f t="shared" ca="1" si="16"/>
        <v/>
      </c>
      <c r="R71" s="12" t="str">
        <f t="shared" ca="1" si="16"/>
        <v/>
      </c>
      <c r="S71" s="12" t="str">
        <f t="shared" ca="1" si="16"/>
        <v/>
      </c>
      <c r="T71" s="12" t="str">
        <f t="shared" ca="1" si="16"/>
        <v/>
      </c>
      <c r="U71" s="12" t="str">
        <f t="shared" ca="1" si="16"/>
        <v/>
      </c>
      <c r="V71" s="12" t="str">
        <f t="shared" ca="1" si="16"/>
        <v/>
      </c>
      <c r="W71" s="12" t="str">
        <f t="shared" ca="1" si="16"/>
        <v/>
      </c>
    </row>
    <row r="72" spans="1:23" ht="22.9" customHeight="1" x14ac:dyDescent="0.25">
      <c r="A72" s="3" t="s">
        <v>6</v>
      </c>
      <c r="B72" s="3">
        <v>403631343</v>
      </c>
      <c r="C72" s="3" t="s">
        <v>511</v>
      </c>
      <c r="D72" s="3">
        <v>70</v>
      </c>
      <c r="E72" s="11">
        <f t="shared" ca="1" si="17"/>
        <v>0</v>
      </c>
      <c r="F72" s="12" t="str">
        <f t="shared" ca="1" si="15"/>
        <v/>
      </c>
      <c r="G72" s="12" t="str">
        <f t="shared" ca="1" si="15"/>
        <v/>
      </c>
      <c r="H72" s="12" t="str">
        <f t="shared" ca="1" si="15"/>
        <v/>
      </c>
      <c r="I72" s="12" t="str">
        <f t="shared" ca="1" si="15"/>
        <v/>
      </c>
      <c r="J72" s="12" t="str">
        <f t="shared" ca="1" si="15"/>
        <v/>
      </c>
      <c r="K72" s="12" t="str">
        <f t="shared" ca="1" si="15"/>
        <v/>
      </c>
      <c r="L72" s="12" t="str">
        <f t="shared" ca="1" si="15"/>
        <v/>
      </c>
      <c r="M72" s="12" t="str">
        <f t="shared" ca="1" si="15"/>
        <v/>
      </c>
      <c r="N72" s="12" t="str">
        <f t="shared" ca="1" si="15"/>
        <v/>
      </c>
      <c r="O72" s="12" t="str">
        <f t="shared" ca="1" si="15"/>
        <v/>
      </c>
      <c r="P72" s="12" t="str">
        <f t="shared" ca="1" si="16"/>
        <v/>
      </c>
      <c r="Q72" s="12" t="str">
        <f t="shared" ca="1" si="16"/>
        <v/>
      </c>
      <c r="R72" s="12" t="str">
        <f t="shared" ca="1" si="16"/>
        <v/>
      </c>
      <c r="S72" s="12" t="str">
        <f t="shared" ca="1" si="16"/>
        <v/>
      </c>
      <c r="T72" s="12" t="str">
        <f t="shared" ca="1" si="16"/>
        <v/>
      </c>
      <c r="U72" s="12" t="str">
        <f t="shared" ca="1" si="16"/>
        <v/>
      </c>
      <c r="V72" s="12" t="str">
        <f t="shared" ca="1" si="16"/>
        <v/>
      </c>
      <c r="W72" s="12" t="str">
        <f t="shared" ca="1" si="16"/>
        <v/>
      </c>
    </row>
    <row r="73" spans="1:23" ht="22.9" customHeight="1" x14ac:dyDescent="0.25">
      <c r="A73" s="3" t="s">
        <v>6</v>
      </c>
      <c r="B73" s="3">
        <v>403631558</v>
      </c>
      <c r="C73" s="3" t="s">
        <v>512</v>
      </c>
      <c r="D73" s="3">
        <v>71</v>
      </c>
      <c r="E73" s="11">
        <f t="shared" ca="1" si="17"/>
        <v>0</v>
      </c>
      <c r="F73" s="12" t="str">
        <f t="shared" ca="1" si="15"/>
        <v/>
      </c>
      <c r="G73" s="12" t="str">
        <f t="shared" ca="1" si="15"/>
        <v/>
      </c>
      <c r="H73" s="12" t="str">
        <f t="shared" ca="1" si="15"/>
        <v/>
      </c>
      <c r="I73" s="12" t="str">
        <f t="shared" ca="1" si="15"/>
        <v/>
      </c>
      <c r="J73" s="12" t="str">
        <f t="shared" ca="1" si="15"/>
        <v/>
      </c>
      <c r="K73" s="12" t="str">
        <f t="shared" ca="1" si="15"/>
        <v/>
      </c>
      <c r="L73" s="12" t="str">
        <f t="shared" ca="1" si="15"/>
        <v/>
      </c>
      <c r="M73" s="12" t="str">
        <f t="shared" ca="1" si="15"/>
        <v/>
      </c>
      <c r="N73" s="12" t="str">
        <f t="shared" ca="1" si="15"/>
        <v/>
      </c>
      <c r="O73" s="12" t="str">
        <f t="shared" ca="1" si="15"/>
        <v/>
      </c>
      <c r="P73" s="12" t="str">
        <f t="shared" ca="1" si="16"/>
        <v/>
      </c>
      <c r="Q73" s="12" t="str">
        <f t="shared" ca="1" si="16"/>
        <v/>
      </c>
      <c r="R73" s="12" t="str">
        <f t="shared" ca="1" si="16"/>
        <v/>
      </c>
      <c r="S73" s="12" t="str">
        <f t="shared" ca="1" si="16"/>
        <v/>
      </c>
      <c r="T73" s="12" t="str">
        <f t="shared" ca="1" si="16"/>
        <v/>
      </c>
      <c r="U73" s="12" t="str">
        <f t="shared" ca="1" si="16"/>
        <v/>
      </c>
      <c r="V73" s="12" t="str">
        <f t="shared" ca="1" si="16"/>
        <v/>
      </c>
      <c r="W73" s="12" t="str">
        <f t="shared" ca="1" si="16"/>
        <v/>
      </c>
    </row>
    <row r="74" spans="1:23" ht="22.9" customHeight="1" x14ac:dyDescent="0.25">
      <c r="A74" s="3" t="s">
        <v>6</v>
      </c>
      <c r="B74" s="3">
        <v>403630089</v>
      </c>
      <c r="C74" s="3" t="s">
        <v>513</v>
      </c>
      <c r="D74" s="3">
        <v>72</v>
      </c>
      <c r="E74" s="11">
        <f t="shared" ca="1" si="17"/>
        <v>1</v>
      </c>
      <c r="F74" s="12" t="str">
        <f t="shared" ca="1" si="15"/>
        <v>＊</v>
      </c>
      <c r="G74" s="12" t="str">
        <f t="shared" ca="1" si="15"/>
        <v/>
      </c>
      <c r="H74" s="12" t="str">
        <f t="shared" ca="1" si="15"/>
        <v/>
      </c>
      <c r="I74" s="12" t="str">
        <f t="shared" ca="1" si="15"/>
        <v/>
      </c>
      <c r="J74" s="12" t="str">
        <f t="shared" ca="1" si="15"/>
        <v/>
      </c>
      <c r="K74" s="12" t="str">
        <f t="shared" ca="1" si="15"/>
        <v/>
      </c>
      <c r="L74" s="12" t="str">
        <f t="shared" ca="1" si="15"/>
        <v/>
      </c>
      <c r="M74" s="12" t="str">
        <f t="shared" ca="1" si="15"/>
        <v/>
      </c>
      <c r="N74" s="12" t="str">
        <f t="shared" ca="1" si="15"/>
        <v/>
      </c>
      <c r="O74" s="12" t="str">
        <f t="shared" ca="1" si="15"/>
        <v/>
      </c>
      <c r="P74" s="12" t="str">
        <f t="shared" ca="1" si="16"/>
        <v/>
      </c>
      <c r="Q74" s="12" t="str">
        <f t="shared" ca="1" si="16"/>
        <v/>
      </c>
      <c r="R74" s="12" t="str">
        <f t="shared" ca="1" si="16"/>
        <v/>
      </c>
      <c r="S74" s="12" t="str">
        <f t="shared" ca="1" si="16"/>
        <v/>
      </c>
      <c r="T74" s="12" t="str">
        <f t="shared" ca="1" si="16"/>
        <v/>
      </c>
      <c r="U74" s="12" t="str">
        <f t="shared" ca="1" si="16"/>
        <v/>
      </c>
      <c r="V74" s="12" t="str">
        <f t="shared" ca="1" si="16"/>
        <v/>
      </c>
      <c r="W74" s="12" t="str">
        <f t="shared" ca="1" si="16"/>
        <v/>
      </c>
    </row>
    <row r="75" spans="1:23" ht="22.9" customHeight="1" x14ac:dyDescent="0.25">
      <c r="A75" s="3" t="s">
        <v>6</v>
      </c>
      <c r="B75" s="3">
        <v>403630444</v>
      </c>
      <c r="C75" s="3" t="s">
        <v>514</v>
      </c>
      <c r="D75" s="3">
        <v>73</v>
      </c>
      <c r="E75" s="11">
        <f t="shared" ca="1" si="17"/>
        <v>6</v>
      </c>
      <c r="F75" s="12" t="str">
        <f t="shared" ca="1" si="15"/>
        <v/>
      </c>
      <c r="G75" s="12" t="str">
        <f t="shared" ca="1" si="15"/>
        <v>＊</v>
      </c>
      <c r="H75" s="12" t="str">
        <f t="shared" ca="1" si="15"/>
        <v>＊</v>
      </c>
      <c r="I75" s="12" t="str">
        <f t="shared" ca="1" si="15"/>
        <v/>
      </c>
      <c r="J75" s="12" t="str">
        <f t="shared" ca="1" si="15"/>
        <v/>
      </c>
      <c r="K75" s="12" t="str">
        <f t="shared" ca="1" si="15"/>
        <v/>
      </c>
      <c r="L75" s="12" t="str">
        <f t="shared" ca="1" si="15"/>
        <v/>
      </c>
      <c r="M75" s="12" t="str">
        <f t="shared" ca="1" si="15"/>
        <v/>
      </c>
      <c r="N75" s="12" t="str">
        <f t="shared" ca="1" si="15"/>
        <v/>
      </c>
      <c r="O75" s="12" t="str">
        <f t="shared" ca="1" si="15"/>
        <v>＊</v>
      </c>
      <c r="P75" s="12" t="str">
        <f t="shared" ca="1" si="16"/>
        <v>＊</v>
      </c>
      <c r="Q75" s="12" t="str">
        <f t="shared" ca="1" si="16"/>
        <v>＊</v>
      </c>
      <c r="R75" s="12" t="str">
        <f t="shared" ca="1" si="16"/>
        <v/>
      </c>
      <c r="S75" s="12" t="str">
        <f t="shared" ca="1" si="16"/>
        <v/>
      </c>
      <c r="T75" s="12" t="str">
        <f t="shared" ca="1" si="16"/>
        <v>＊</v>
      </c>
      <c r="U75" s="12" t="str">
        <f t="shared" ca="1" si="16"/>
        <v/>
      </c>
      <c r="V75" s="12" t="str">
        <f t="shared" ca="1" si="16"/>
        <v/>
      </c>
      <c r="W75" s="12" t="str">
        <f t="shared" ca="1" si="16"/>
        <v/>
      </c>
    </row>
    <row r="76" spans="1:23" ht="22.9" customHeight="1" x14ac:dyDescent="0.25">
      <c r="A76" s="3" t="s">
        <v>6</v>
      </c>
      <c r="B76" s="3">
        <v>403636557</v>
      </c>
      <c r="C76" s="3" t="s">
        <v>515</v>
      </c>
      <c r="D76" s="3">
        <v>74</v>
      </c>
      <c r="E76" s="11">
        <f t="shared" ca="1" si="17"/>
        <v>1</v>
      </c>
      <c r="F76" s="12" t="str">
        <f t="shared" ca="1" si="15"/>
        <v>＊</v>
      </c>
      <c r="G76" s="12" t="str">
        <f t="shared" ca="1" si="15"/>
        <v/>
      </c>
      <c r="H76" s="12" t="str">
        <f t="shared" ca="1" si="15"/>
        <v/>
      </c>
      <c r="I76" s="12" t="str">
        <f t="shared" ca="1" si="15"/>
        <v/>
      </c>
      <c r="J76" s="12" t="str">
        <f t="shared" ca="1" si="15"/>
        <v/>
      </c>
      <c r="K76" s="12" t="str">
        <f t="shared" ca="1" si="15"/>
        <v/>
      </c>
      <c r="L76" s="12" t="str">
        <f t="shared" ca="1" si="15"/>
        <v/>
      </c>
      <c r="M76" s="12" t="str">
        <f t="shared" ca="1" si="15"/>
        <v/>
      </c>
      <c r="N76" s="12" t="str">
        <f t="shared" ca="1" si="15"/>
        <v/>
      </c>
      <c r="O76" s="12" t="str">
        <f t="shared" ca="1" si="15"/>
        <v/>
      </c>
      <c r="P76" s="12" t="str">
        <f t="shared" ca="1" si="16"/>
        <v/>
      </c>
      <c r="Q76" s="12" t="str">
        <f t="shared" ca="1" si="16"/>
        <v/>
      </c>
      <c r="R76" s="12" t="str">
        <f t="shared" ca="1" si="16"/>
        <v/>
      </c>
      <c r="S76" s="12" t="str">
        <f t="shared" ca="1" si="16"/>
        <v/>
      </c>
      <c r="T76" s="12" t="str">
        <f t="shared" ca="1" si="16"/>
        <v/>
      </c>
      <c r="U76" s="12" t="str">
        <f t="shared" ca="1" si="16"/>
        <v/>
      </c>
      <c r="V76" s="12" t="str">
        <f t="shared" ca="1" si="16"/>
        <v/>
      </c>
      <c r="W76" s="12" t="str">
        <f t="shared" ca="1" si="16"/>
        <v/>
      </c>
    </row>
    <row r="77" spans="1:23" ht="22.9" customHeight="1" x14ac:dyDescent="0.25">
      <c r="A77" s="3" t="s">
        <v>6</v>
      </c>
      <c r="B77" s="3">
        <v>403630410</v>
      </c>
      <c r="C77" s="3" t="s">
        <v>516</v>
      </c>
      <c r="D77" s="3">
        <v>75</v>
      </c>
      <c r="E77" s="11">
        <f t="shared" ca="1" si="17"/>
        <v>0</v>
      </c>
      <c r="F77" s="12" t="str">
        <f t="shared" ca="1" si="15"/>
        <v/>
      </c>
      <c r="G77" s="12" t="str">
        <f t="shared" ca="1" si="15"/>
        <v/>
      </c>
      <c r="H77" s="12" t="str">
        <f t="shared" ca="1" si="15"/>
        <v/>
      </c>
      <c r="I77" s="12" t="str">
        <f t="shared" ca="1" si="15"/>
        <v/>
      </c>
      <c r="J77" s="12" t="str">
        <f t="shared" ca="1" si="15"/>
        <v/>
      </c>
      <c r="K77" s="12" t="str">
        <f t="shared" ca="1" si="15"/>
        <v/>
      </c>
      <c r="L77" s="12" t="str">
        <f t="shared" ca="1" si="15"/>
        <v/>
      </c>
      <c r="M77" s="12" t="str">
        <f t="shared" ca="1" si="15"/>
        <v/>
      </c>
      <c r="N77" s="12" t="str">
        <f t="shared" ca="1" si="15"/>
        <v/>
      </c>
      <c r="O77" s="12" t="str">
        <f t="shared" ca="1" si="15"/>
        <v/>
      </c>
      <c r="P77" s="12" t="str">
        <f t="shared" ca="1" si="16"/>
        <v/>
      </c>
      <c r="Q77" s="12" t="str">
        <f t="shared" ca="1" si="16"/>
        <v/>
      </c>
      <c r="R77" s="12" t="str">
        <f t="shared" ca="1" si="16"/>
        <v/>
      </c>
      <c r="S77" s="12" t="str">
        <f t="shared" ca="1" si="16"/>
        <v/>
      </c>
      <c r="T77" s="12" t="str">
        <f t="shared" ca="1" si="16"/>
        <v/>
      </c>
      <c r="U77" s="12" t="str">
        <f t="shared" ca="1" si="16"/>
        <v/>
      </c>
      <c r="V77" s="12" t="str">
        <f t="shared" ca="1" si="16"/>
        <v/>
      </c>
      <c r="W77" s="12" t="str">
        <f t="shared" ca="1" si="16"/>
        <v/>
      </c>
    </row>
  </sheetData>
  <mergeCells count="3">
    <mergeCell ref="B1:B2"/>
    <mergeCell ref="C1:C2"/>
    <mergeCell ref="E1:E2"/>
  </mergeCells>
  <phoneticPr fontId="1" type="noConversion"/>
  <conditionalFormatting sqref="A3:W77">
    <cfRule type="expression" dxfId="1" priority="3">
      <formula>$E3&gt;5</formula>
    </cfRule>
    <cfRule type="expression" dxfId="0" priority="4">
      <formula>$E3&gt;=4</formula>
    </cfRule>
  </conditionalFormatting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75"/>
  <sheetViews>
    <sheetView workbookViewId="0">
      <selection activeCell="D6" sqref="D6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177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197</v>
      </c>
      <c r="C5" t="s">
        <v>152</v>
      </c>
      <c r="D5" t="s">
        <v>19</v>
      </c>
      <c r="E5">
        <v>403630717</v>
      </c>
    </row>
    <row r="6" spans="1:5" x14ac:dyDescent="0.25">
      <c r="A6" t="s">
        <v>151</v>
      </c>
    </row>
    <row r="7" spans="1:5" x14ac:dyDescent="0.25">
      <c r="A7" t="s">
        <v>149</v>
      </c>
      <c r="B7" t="s">
        <v>193</v>
      </c>
      <c r="C7" t="s">
        <v>148</v>
      </c>
      <c r="D7" t="s">
        <v>22</v>
      </c>
      <c r="E7">
        <v>403631194</v>
      </c>
    </row>
    <row r="8" spans="1:5" x14ac:dyDescent="0.25">
      <c r="A8" t="s">
        <v>147</v>
      </c>
      <c r="B8" t="s">
        <v>204</v>
      </c>
      <c r="C8" t="s">
        <v>146</v>
      </c>
      <c r="D8" t="s">
        <v>19</v>
      </c>
      <c r="E8">
        <v>403630238</v>
      </c>
    </row>
    <row r="9" spans="1:5" x14ac:dyDescent="0.25">
      <c r="A9" t="s">
        <v>145</v>
      </c>
      <c r="B9" t="s">
        <v>207</v>
      </c>
      <c r="C9" t="s">
        <v>144</v>
      </c>
      <c r="D9" t="s">
        <v>22</v>
      </c>
      <c r="E9">
        <v>403630022</v>
      </c>
    </row>
    <row r="10" spans="1:5" x14ac:dyDescent="0.25">
      <c r="A10" t="s">
        <v>143</v>
      </c>
      <c r="B10" t="s">
        <v>202</v>
      </c>
      <c r="C10" t="s">
        <v>142</v>
      </c>
      <c r="D10" t="s">
        <v>22</v>
      </c>
      <c r="E10">
        <v>403631798</v>
      </c>
    </row>
    <row r="11" spans="1:5" x14ac:dyDescent="0.25">
      <c r="A11" t="s">
        <v>140</v>
      </c>
      <c r="B11" t="s">
        <v>194</v>
      </c>
      <c r="C11" t="s">
        <v>139</v>
      </c>
      <c r="D11" t="s">
        <v>22</v>
      </c>
      <c r="E11">
        <v>403630683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205</v>
      </c>
      <c r="C13" t="s">
        <v>135</v>
      </c>
      <c r="D13" t="s">
        <v>141</v>
      </c>
      <c r="E13">
        <v>403631046</v>
      </c>
    </row>
    <row r="14" spans="1:5" x14ac:dyDescent="0.25">
      <c r="A14" t="s">
        <v>134</v>
      </c>
      <c r="B14" t="s">
        <v>201</v>
      </c>
      <c r="C14" t="s">
        <v>133</v>
      </c>
      <c r="D14" t="s">
        <v>22</v>
      </c>
      <c r="E14">
        <v>403631558</v>
      </c>
    </row>
    <row r="15" spans="1:5" x14ac:dyDescent="0.25">
      <c r="A15" t="s">
        <v>132</v>
      </c>
      <c r="B15" t="s">
        <v>179</v>
      </c>
      <c r="C15" t="s">
        <v>131</v>
      </c>
      <c r="D15" t="s">
        <v>22</v>
      </c>
      <c r="E15">
        <v>403631764</v>
      </c>
    </row>
    <row r="16" spans="1:5" x14ac:dyDescent="0.25">
      <c r="A16" t="s">
        <v>130</v>
      </c>
      <c r="B16" t="s">
        <v>206</v>
      </c>
      <c r="C16" t="s">
        <v>129</v>
      </c>
      <c r="D16" t="s">
        <v>141</v>
      </c>
      <c r="E16">
        <v>403630386</v>
      </c>
    </row>
    <row r="17" spans="1:5" x14ac:dyDescent="0.25">
      <c r="A17" t="s">
        <v>128</v>
      </c>
      <c r="B17" t="s">
        <v>205</v>
      </c>
      <c r="C17" t="s">
        <v>127</v>
      </c>
      <c r="D17" t="s">
        <v>19</v>
      </c>
      <c r="E17">
        <v>403631491</v>
      </c>
    </row>
    <row r="18" spans="1:5" x14ac:dyDescent="0.25">
      <c r="A18" t="s">
        <v>126</v>
      </c>
    </row>
    <row r="19" spans="1:5" x14ac:dyDescent="0.25">
      <c r="A19" t="s">
        <v>124</v>
      </c>
      <c r="B19" t="s">
        <v>181</v>
      </c>
      <c r="C19" t="s">
        <v>123</v>
      </c>
      <c r="D19" t="s">
        <v>171</v>
      </c>
      <c r="E19">
        <v>401637284</v>
      </c>
    </row>
    <row r="20" spans="1:5" x14ac:dyDescent="0.25">
      <c r="A20" t="s">
        <v>122</v>
      </c>
      <c r="B20" t="s">
        <v>184</v>
      </c>
      <c r="C20" t="s">
        <v>121</v>
      </c>
      <c r="D20" t="s">
        <v>173</v>
      </c>
      <c r="E20">
        <v>402638018</v>
      </c>
    </row>
    <row r="21" spans="1:5" x14ac:dyDescent="0.25">
      <c r="A21" t="s">
        <v>120</v>
      </c>
    </row>
    <row r="22" spans="1:5" x14ac:dyDescent="0.25">
      <c r="A22" t="s">
        <v>118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184</v>
      </c>
      <c r="C24" t="s">
        <v>113</v>
      </c>
      <c r="D24" t="s">
        <v>22</v>
      </c>
      <c r="E24">
        <v>403630170</v>
      </c>
    </row>
    <row r="25" spans="1:5" x14ac:dyDescent="0.25">
      <c r="A25" t="s">
        <v>112</v>
      </c>
      <c r="B25" t="s">
        <v>180</v>
      </c>
      <c r="C25" t="s">
        <v>111</v>
      </c>
      <c r="D25" t="s">
        <v>19</v>
      </c>
      <c r="E25">
        <v>403630626</v>
      </c>
    </row>
    <row r="26" spans="1:5" x14ac:dyDescent="0.25">
      <c r="A26" t="s">
        <v>110</v>
      </c>
      <c r="B26" t="s">
        <v>204</v>
      </c>
      <c r="C26" t="s">
        <v>109</v>
      </c>
      <c r="D26" t="s">
        <v>22</v>
      </c>
      <c r="E26">
        <v>403631343</v>
      </c>
    </row>
    <row r="27" spans="1:5" x14ac:dyDescent="0.25">
      <c r="A27" t="s">
        <v>108</v>
      </c>
      <c r="B27" t="s">
        <v>178</v>
      </c>
      <c r="C27" t="s">
        <v>107</v>
      </c>
      <c r="D27" t="s">
        <v>19</v>
      </c>
      <c r="E27">
        <v>403631400</v>
      </c>
    </row>
    <row r="28" spans="1:5" x14ac:dyDescent="0.25">
      <c r="A28" t="s">
        <v>106</v>
      </c>
      <c r="B28" t="s">
        <v>199</v>
      </c>
      <c r="C28" t="s">
        <v>105</v>
      </c>
      <c r="D28" t="s">
        <v>19</v>
      </c>
      <c r="E28">
        <v>403631467</v>
      </c>
    </row>
    <row r="29" spans="1:5" x14ac:dyDescent="0.25">
      <c r="A29" t="s">
        <v>103</v>
      </c>
      <c r="B29" t="s">
        <v>203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200</v>
      </c>
      <c r="C30" t="s">
        <v>100</v>
      </c>
      <c r="D30" t="s">
        <v>22</v>
      </c>
      <c r="E30">
        <v>403631103</v>
      </c>
    </row>
    <row r="31" spans="1:5" x14ac:dyDescent="0.25">
      <c r="A31" t="s">
        <v>99</v>
      </c>
      <c r="B31" t="s">
        <v>190</v>
      </c>
      <c r="C31" t="s">
        <v>98</v>
      </c>
      <c r="D31" t="s">
        <v>22</v>
      </c>
      <c r="E31">
        <v>403630923</v>
      </c>
    </row>
    <row r="32" spans="1:5" x14ac:dyDescent="0.25">
      <c r="A32" t="s">
        <v>97</v>
      </c>
      <c r="B32" t="s">
        <v>202</v>
      </c>
      <c r="C32" t="s">
        <v>96</v>
      </c>
      <c r="D32" t="s">
        <v>50</v>
      </c>
      <c r="E32">
        <v>403631251</v>
      </c>
    </row>
    <row r="33" spans="1:5" x14ac:dyDescent="0.25">
      <c r="A33" t="s">
        <v>95</v>
      </c>
      <c r="B33" t="s">
        <v>186</v>
      </c>
      <c r="C33" t="s">
        <v>94</v>
      </c>
      <c r="D33" t="s">
        <v>22</v>
      </c>
      <c r="E33">
        <v>403630295</v>
      </c>
    </row>
    <row r="34" spans="1:5" x14ac:dyDescent="0.25">
      <c r="A34" t="s">
        <v>93</v>
      </c>
      <c r="B34" t="s">
        <v>201</v>
      </c>
      <c r="C34" t="s">
        <v>92</v>
      </c>
      <c r="D34" t="s">
        <v>22</v>
      </c>
      <c r="E34">
        <v>403631228</v>
      </c>
    </row>
    <row r="35" spans="1:5" x14ac:dyDescent="0.25">
      <c r="A35" t="s">
        <v>91</v>
      </c>
      <c r="B35" t="s">
        <v>200</v>
      </c>
      <c r="C35" t="s">
        <v>90</v>
      </c>
      <c r="D35" t="s">
        <v>163</v>
      </c>
      <c r="E35">
        <v>403631673</v>
      </c>
    </row>
    <row r="36" spans="1:5" x14ac:dyDescent="0.25">
      <c r="A36" t="s">
        <v>89</v>
      </c>
      <c r="B36" t="s">
        <v>190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177</v>
      </c>
      <c r="C37" t="s">
        <v>86</v>
      </c>
      <c r="D37" t="s">
        <v>164</v>
      </c>
      <c r="E37">
        <v>403630329</v>
      </c>
    </row>
    <row r="38" spans="1:5" x14ac:dyDescent="0.25">
      <c r="A38" t="s">
        <v>85</v>
      </c>
      <c r="B38" t="s">
        <v>181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196</v>
      </c>
      <c r="C39" t="s">
        <v>82</v>
      </c>
      <c r="D39" t="s">
        <v>22</v>
      </c>
      <c r="E39">
        <v>403630741</v>
      </c>
    </row>
    <row r="40" spans="1:5" x14ac:dyDescent="0.25">
      <c r="A40" t="s">
        <v>81</v>
      </c>
      <c r="B40" t="s">
        <v>193</v>
      </c>
      <c r="C40" t="s">
        <v>80</v>
      </c>
      <c r="D40" t="s">
        <v>22</v>
      </c>
      <c r="E40">
        <v>402631401</v>
      </c>
    </row>
    <row r="41" spans="1:5" x14ac:dyDescent="0.25">
      <c r="A41" t="s">
        <v>79</v>
      </c>
      <c r="B41" t="s">
        <v>184</v>
      </c>
      <c r="C41" t="s">
        <v>78</v>
      </c>
      <c r="D41" t="s">
        <v>22</v>
      </c>
      <c r="E41">
        <v>403630568</v>
      </c>
    </row>
    <row r="42" spans="1:5" x14ac:dyDescent="0.25">
      <c r="A42" t="s">
        <v>77</v>
      </c>
      <c r="B42" t="s">
        <v>199</v>
      </c>
      <c r="C42" t="s">
        <v>76</v>
      </c>
      <c r="D42" t="s">
        <v>141</v>
      </c>
      <c r="E42">
        <v>403631582</v>
      </c>
    </row>
    <row r="43" spans="1:5" x14ac:dyDescent="0.25">
      <c r="A43" t="s">
        <v>75</v>
      </c>
      <c r="B43" t="s">
        <v>186</v>
      </c>
      <c r="C43" t="s">
        <v>74</v>
      </c>
      <c r="D43" t="s">
        <v>141</v>
      </c>
      <c r="E43">
        <v>403631616</v>
      </c>
    </row>
    <row r="44" spans="1:5" x14ac:dyDescent="0.25">
      <c r="A44" t="s">
        <v>73</v>
      </c>
      <c r="B44" t="s">
        <v>198</v>
      </c>
      <c r="C44" t="s">
        <v>72</v>
      </c>
      <c r="D44" t="s">
        <v>22</v>
      </c>
      <c r="E44">
        <v>403636086</v>
      </c>
    </row>
    <row r="45" spans="1:5" x14ac:dyDescent="0.25">
      <c r="A45" t="s">
        <v>71</v>
      </c>
      <c r="B45" t="s">
        <v>196</v>
      </c>
      <c r="C45" t="s">
        <v>70</v>
      </c>
      <c r="D45" t="s">
        <v>22</v>
      </c>
      <c r="E45">
        <v>403631525</v>
      </c>
    </row>
    <row r="46" spans="1:5" x14ac:dyDescent="0.25">
      <c r="A46" t="s">
        <v>69</v>
      </c>
      <c r="B46" t="s">
        <v>197</v>
      </c>
      <c r="C46" t="s">
        <v>68</v>
      </c>
      <c r="D46" t="s">
        <v>22</v>
      </c>
      <c r="E46">
        <v>403631285</v>
      </c>
    </row>
    <row r="47" spans="1:5" x14ac:dyDescent="0.25">
      <c r="A47" t="s">
        <v>67</v>
      </c>
      <c r="B47" t="s">
        <v>196</v>
      </c>
      <c r="C47" t="s">
        <v>66</v>
      </c>
      <c r="D47" t="s">
        <v>22</v>
      </c>
      <c r="E47">
        <v>403631012</v>
      </c>
    </row>
    <row r="48" spans="1:5" x14ac:dyDescent="0.25">
      <c r="A48" t="s">
        <v>65</v>
      </c>
      <c r="B48" t="s">
        <v>190</v>
      </c>
      <c r="C48" t="s">
        <v>64</v>
      </c>
      <c r="D48" t="s">
        <v>22</v>
      </c>
      <c r="E48">
        <v>403630444</v>
      </c>
    </row>
    <row r="49" spans="1:5" x14ac:dyDescent="0.25">
      <c r="A49" t="s">
        <v>63</v>
      </c>
      <c r="B49" t="s">
        <v>195</v>
      </c>
      <c r="C49" t="s">
        <v>62</v>
      </c>
      <c r="D49" t="s">
        <v>22</v>
      </c>
      <c r="E49">
        <v>403631434</v>
      </c>
    </row>
    <row r="50" spans="1:5" x14ac:dyDescent="0.25">
      <c r="A50" t="s">
        <v>61</v>
      </c>
      <c r="B50" t="s">
        <v>194</v>
      </c>
      <c r="C50" t="s">
        <v>60</v>
      </c>
      <c r="D50" t="s">
        <v>22</v>
      </c>
      <c r="E50">
        <v>403630147</v>
      </c>
    </row>
    <row r="51" spans="1:5" x14ac:dyDescent="0.25">
      <c r="A51" t="s">
        <v>59</v>
      </c>
      <c r="B51" t="s">
        <v>186</v>
      </c>
      <c r="C51" t="s">
        <v>58</v>
      </c>
      <c r="D51" t="s">
        <v>19</v>
      </c>
      <c r="E51">
        <v>403630410</v>
      </c>
    </row>
    <row r="52" spans="1:5" x14ac:dyDescent="0.25">
      <c r="A52" t="s">
        <v>57</v>
      </c>
      <c r="B52" t="s">
        <v>193</v>
      </c>
      <c r="C52" t="s">
        <v>56</v>
      </c>
      <c r="D52" t="s">
        <v>19</v>
      </c>
      <c r="E52">
        <v>403631137</v>
      </c>
    </row>
    <row r="53" spans="1:5" x14ac:dyDescent="0.25">
      <c r="A53" t="s">
        <v>54</v>
      </c>
      <c r="B53" t="s">
        <v>192</v>
      </c>
      <c r="C53" t="s">
        <v>53</v>
      </c>
      <c r="D53" t="s">
        <v>19</v>
      </c>
      <c r="E53">
        <v>403630352</v>
      </c>
    </row>
    <row r="54" spans="1:5" x14ac:dyDescent="0.25">
      <c r="A54" t="s">
        <v>52</v>
      </c>
      <c r="B54" t="s">
        <v>184</v>
      </c>
      <c r="C54" t="s">
        <v>51</v>
      </c>
      <c r="D54" t="s">
        <v>22</v>
      </c>
      <c r="E54">
        <v>403631731</v>
      </c>
    </row>
    <row r="55" spans="1:5" x14ac:dyDescent="0.25">
      <c r="A55" t="s">
        <v>49</v>
      </c>
      <c r="B55" t="s">
        <v>181</v>
      </c>
      <c r="C55" t="s">
        <v>55</v>
      </c>
      <c r="D55" t="s">
        <v>22</v>
      </c>
      <c r="E55">
        <v>403630832</v>
      </c>
    </row>
    <row r="56" spans="1:5" x14ac:dyDescent="0.25">
      <c r="A56" t="s">
        <v>47</v>
      </c>
      <c r="B56" t="s">
        <v>191</v>
      </c>
      <c r="C56" t="s">
        <v>10</v>
      </c>
      <c r="D56" t="s">
        <v>19</v>
      </c>
      <c r="E56">
        <v>403634016</v>
      </c>
    </row>
    <row r="57" spans="1:5" x14ac:dyDescent="0.25">
      <c r="A57" t="s">
        <v>45</v>
      </c>
      <c r="B57" t="s">
        <v>190</v>
      </c>
      <c r="C57" t="s">
        <v>44</v>
      </c>
      <c r="D57" t="s">
        <v>22</v>
      </c>
      <c r="E57">
        <v>403630808</v>
      </c>
    </row>
    <row r="58" spans="1:5" x14ac:dyDescent="0.25">
      <c r="A58" t="s">
        <v>42</v>
      </c>
      <c r="B58" t="s">
        <v>177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179</v>
      </c>
      <c r="C61" t="s">
        <v>35</v>
      </c>
      <c r="D61" t="s">
        <v>9</v>
      </c>
      <c r="E61">
        <v>403637126</v>
      </c>
    </row>
    <row r="62" spans="1:5" x14ac:dyDescent="0.25">
      <c r="A62" t="s">
        <v>34</v>
      </c>
      <c r="B62" t="s">
        <v>189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188</v>
      </c>
      <c r="C63" t="s">
        <v>31</v>
      </c>
      <c r="D63" t="s">
        <v>22</v>
      </c>
      <c r="E63">
        <v>403636052</v>
      </c>
    </row>
    <row r="64" spans="1:5" x14ac:dyDescent="0.25">
      <c r="A64" t="s">
        <v>30</v>
      </c>
      <c r="B64" t="s">
        <v>187</v>
      </c>
      <c r="C64" t="s">
        <v>29</v>
      </c>
      <c r="D64" t="s">
        <v>19</v>
      </c>
      <c r="E64">
        <v>403634040</v>
      </c>
    </row>
    <row r="65" spans="1:5" x14ac:dyDescent="0.25">
      <c r="A65" t="s">
        <v>28</v>
      </c>
      <c r="B65" t="s">
        <v>186</v>
      </c>
      <c r="C65" t="s">
        <v>27</v>
      </c>
      <c r="D65" t="s">
        <v>22</v>
      </c>
      <c r="E65">
        <v>403631376</v>
      </c>
    </row>
    <row r="66" spans="1:5" x14ac:dyDescent="0.25">
      <c r="A66" t="s">
        <v>26</v>
      </c>
      <c r="B66" t="s">
        <v>185</v>
      </c>
      <c r="C66" t="s">
        <v>25</v>
      </c>
      <c r="D66" t="s">
        <v>19</v>
      </c>
      <c r="E66">
        <v>403636144</v>
      </c>
    </row>
    <row r="67" spans="1:5" x14ac:dyDescent="0.25">
      <c r="A67" t="s">
        <v>24</v>
      </c>
      <c r="B67" t="s">
        <v>184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183</v>
      </c>
      <c r="C68" t="s">
        <v>20</v>
      </c>
      <c r="D68" t="s">
        <v>43</v>
      </c>
      <c r="E68">
        <v>403637274</v>
      </c>
    </row>
    <row r="69" spans="1:5" x14ac:dyDescent="0.25">
      <c r="A69" t="s">
        <v>18</v>
      </c>
      <c r="B69" t="s">
        <v>177</v>
      </c>
      <c r="C69" t="s">
        <v>17</v>
      </c>
      <c r="D69" t="s">
        <v>175</v>
      </c>
      <c r="E69">
        <v>403637092</v>
      </c>
    </row>
    <row r="70" spans="1:5" x14ac:dyDescent="0.25">
      <c r="A70" t="s">
        <v>168</v>
      </c>
      <c r="B70" t="s">
        <v>181</v>
      </c>
      <c r="C70" t="s">
        <v>46</v>
      </c>
      <c r="D70" t="s">
        <v>182</v>
      </c>
      <c r="E70">
        <v>400630751</v>
      </c>
    </row>
    <row r="71" spans="1:5" x14ac:dyDescent="0.25">
      <c r="A71" t="s">
        <v>16</v>
      </c>
      <c r="B71" t="s">
        <v>180</v>
      </c>
      <c r="C71" t="s">
        <v>15</v>
      </c>
      <c r="D71" t="s">
        <v>22</v>
      </c>
      <c r="E71">
        <v>403636110</v>
      </c>
    </row>
    <row r="72" spans="1:5" x14ac:dyDescent="0.25">
      <c r="A72" t="s">
        <v>14</v>
      </c>
      <c r="B72" t="s">
        <v>179</v>
      </c>
      <c r="C72" t="s">
        <v>13</v>
      </c>
      <c r="D72" t="s">
        <v>22</v>
      </c>
      <c r="E72">
        <v>403630477</v>
      </c>
    </row>
    <row r="73" spans="1:5" x14ac:dyDescent="0.25">
      <c r="A73" t="s">
        <v>12</v>
      </c>
    </row>
    <row r="74" spans="1:5" x14ac:dyDescent="0.25">
      <c r="A74" t="s">
        <v>48</v>
      </c>
      <c r="B74" t="s">
        <v>178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177</v>
      </c>
      <c r="C75" t="s">
        <v>137</v>
      </c>
      <c r="D75" t="s">
        <v>22</v>
      </c>
      <c r="E75">
        <v>403630055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75"/>
  <sheetViews>
    <sheetView workbookViewId="0">
      <selection activeCell="B9" sqref="B9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230</v>
      </c>
      <c r="C3" t="s">
        <v>156</v>
      </c>
      <c r="D3" t="s">
        <v>22</v>
      </c>
      <c r="E3">
        <v>403631798</v>
      </c>
    </row>
    <row r="4" spans="1:5" x14ac:dyDescent="0.25">
      <c r="A4" t="s">
        <v>155</v>
      </c>
      <c r="B4" t="s">
        <v>227</v>
      </c>
      <c r="C4" t="s">
        <v>154</v>
      </c>
      <c r="D4" t="s">
        <v>19</v>
      </c>
      <c r="E4">
        <v>403630238</v>
      </c>
    </row>
    <row r="5" spans="1:5" x14ac:dyDescent="0.25">
      <c r="A5" t="s">
        <v>153</v>
      </c>
      <c r="B5" t="s">
        <v>229</v>
      </c>
      <c r="C5" t="s">
        <v>152</v>
      </c>
      <c r="D5" t="s">
        <v>171</v>
      </c>
      <c r="E5">
        <v>401637284</v>
      </c>
    </row>
    <row r="6" spans="1:5" x14ac:dyDescent="0.25">
      <c r="A6" t="s">
        <v>151</v>
      </c>
      <c r="B6" t="s">
        <v>220</v>
      </c>
      <c r="C6" t="s">
        <v>150</v>
      </c>
      <c r="D6" t="s">
        <v>173</v>
      </c>
      <c r="E6">
        <v>402638018</v>
      </c>
    </row>
    <row r="7" spans="1:5" x14ac:dyDescent="0.25">
      <c r="A7" t="s">
        <v>149</v>
      </c>
    </row>
    <row r="8" spans="1:5" x14ac:dyDescent="0.25">
      <c r="A8" t="s">
        <v>147</v>
      </c>
      <c r="B8" t="s">
        <v>229</v>
      </c>
      <c r="C8" t="s">
        <v>146</v>
      </c>
      <c r="D8" t="s">
        <v>19</v>
      </c>
      <c r="E8">
        <v>403631137</v>
      </c>
    </row>
    <row r="9" spans="1:5" x14ac:dyDescent="0.25">
      <c r="A9" t="s">
        <v>145</v>
      </c>
      <c r="B9" t="s">
        <v>208</v>
      </c>
      <c r="C9" t="s">
        <v>144</v>
      </c>
      <c r="D9" t="s">
        <v>19</v>
      </c>
      <c r="E9">
        <v>403630410</v>
      </c>
    </row>
    <row r="10" spans="1:5" x14ac:dyDescent="0.25">
      <c r="A10" t="s">
        <v>143</v>
      </c>
      <c r="B10" t="s">
        <v>217</v>
      </c>
      <c r="C10" t="s">
        <v>142</v>
      </c>
      <c r="D10" t="s">
        <v>22</v>
      </c>
      <c r="E10">
        <v>403630832</v>
      </c>
    </row>
    <row r="11" spans="1:5" x14ac:dyDescent="0.25">
      <c r="A11" t="s">
        <v>140</v>
      </c>
      <c r="B11" t="s">
        <v>220</v>
      </c>
      <c r="C11" t="s">
        <v>139</v>
      </c>
      <c r="D11" t="s">
        <v>22</v>
      </c>
      <c r="E11">
        <v>403630147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226</v>
      </c>
      <c r="C13" t="s">
        <v>135</v>
      </c>
      <c r="D13" t="s">
        <v>22</v>
      </c>
      <c r="E13">
        <v>403631731</v>
      </c>
    </row>
    <row r="14" spans="1:5" x14ac:dyDescent="0.25">
      <c r="A14" t="s">
        <v>134</v>
      </c>
      <c r="B14" t="s">
        <v>225</v>
      </c>
      <c r="C14" t="s">
        <v>133</v>
      </c>
      <c r="D14" t="s">
        <v>22</v>
      </c>
      <c r="E14">
        <v>403631343</v>
      </c>
    </row>
    <row r="15" spans="1:5" x14ac:dyDescent="0.25">
      <c r="A15" t="s">
        <v>132</v>
      </c>
      <c r="B15" t="s">
        <v>209</v>
      </c>
      <c r="C15" t="s">
        <v>131</v>
      </c>
      <c r="D15" t="s">
        <v>22</v>
      </c>
      <c r="E15">
        <v>403630170</v>
      </c>
    </row>
    <row r="16" spans="1:5" x14ac:dyDescent="0.25">
      <c r="A16" t="s">
        <v>130</v>
      </c>
      <c r="B16" t="s">
        <v>225</v>
      </c>
      <c r="C16" t="s">
        <v>129</v>
      </c>
      <c r="D16" t="s">
        <v>19</v>
      </c>
      <c r="E16">
        <v>403630626</v>
      </c>
    </row>
    <row r="17" spans="1:5" x14ac:dyDescent="0.25">
      <c r="A17" t="s">
        <v>128</v>
      </c>
      <c r="B17" t="s">
        <v>216</v>
      </c>
      <c r="C17" t="s">
        <v>127</v>
      </c>
      <c r="D17" t="s">
        <v>19</v>
      </c>
      <c r="E17">
        <v>403631467</v>
      </c>
    </row>
    <row r="18" spans="1:5" x14ac:dyDescent="0.25">
      <c r="A18" t="s">
        <v>126</v>
      </c>
      <c r="B18" t="s">
        <v>228</v>
      </c>
      <c r="C18" t="s">
        <v>125</v>
      </c>
      <c r="D18" t="s">
        <v>22</v>
      </c>
      <c r="E18">
        <v>403631079</v>
      </c>
    </row>
    <row r="19" spans="1:5" x14ac:dyDescent="0.25">
      <c r="A19" t="s">
        <v>124</v>
      </c>
      <c r="B19" t="s">
        <v>208</v>
      </c>
      <c r="C19" t="s">
        <v>123</v>
      </c>
      <c r="D19" t="s">
        <v>22</v>
      </c>
      <c r="E19">
        <v>403631103</v>
      </c>
    </row>
    <row r="20" spans="1:5" x14ac:dyDescent="0.25">
      <c r="A20" t="s">
        <v>122</v>
      </c>
      <c r="B20" t="s">
        <v>227</v>
      </c>
      <c r="C20" t="s">
        <v>121</v>
      </c>
      <c r="D20" t="s">
        <v>50</v>
      </c>
      <c r="E20">
        <v>403631251</v>
      </c>
    </row>
    <row r="21" spans="1:5" x14ac:dyDescent="0.25">
      <c r="A21" t="s">
        <v>120</v>
      </c>
      <c r="B21" t="s">
        <v>220</v>
      </c>
      <c r="C21" t="s">
        <v>119</v>
      </c>
      <c r="D21" t="s">
        <v>22</v>
      </c>
      <c r="E21">
        <v>403630295</v>
      </c>
    </row>
    <row r="22" spans="1:5" x14ac:dyDescent="0.25">
      <c r="A22" t="s">
        <v>118</v>
      </c>
    </row>
    <row r="23" spans="1:5" x14ac:dyDescent="0.25">
      <c r="A23" t="s">
        <v>116</v>
      </c>
    </row>
    <row r="24" spans="1:5" x14ac:dyDescent="0.25">
      <c r="A24" t="s">
        <v>114</v>
      </c>
    </row>
    <row r="25" spans="1:5" x14ac:dyDescent="0.25">
      <c r="A25" t="s">
        <v>112</v>
      </c>
      <c r="B25" t="s">
        <v>222</v>
      </c>
      <c r="C25" t="s">
        <v>111</v>
      </c>
      <c r="D25" t="s">
        <v>22</v>
      </c>
      <c r="E25">
        <v>403630089</v>
      </c>
    </row>
    <row r="26" spans="1:5" x14ac:dyDescent="0.25">
      <c r="A26" t="s">
        <v>110</v>
      </c>
      <c r="B26" t="s">
        <v>227</v>
      </c>
      <c r="C26" t="s">
        <v>109</v>
      </c>
      <c r="D26" t="s">
        <v>19</v>
      </c>
      <c r="E26">
        <v>403631400</v>
      </c>
    </row>
    <row r="27" spans="1:5" x14ac:dyDescent="0.25">
      <c r="A27" t="s">
        <v>108</v>
      </c>
      <c r="B27" t="s">
        <v>224</v>
      </c>
      <c r="C27" t="s">
        <v>107</v>
      </c>
      <c r="D27" t="s">
        <v>19</v>
      </c>
      <c r="E27">
        <v>403630774</v>
      </c>
    </row>
    <row r="28" spans="1:5" x14ac:dyDescent="0.25">
      <c r="A28" t="s">
        <v>106</v>
      </c>
      <c r="B28" t="s">
        <v>225</v>
      </c>
      <c r="C28" t="s">
        <v>105</v>
      </c>
      <c r="D28" t="s">
        <v>22</v>
      </c>
      <c r="E28">
        <v>403630956</v>
      </c>
    </row>
    <row r="29" spans="1:5" x14ac:dyDescent="0.25">
      <c r="A29" t="s">
        <v>103</v>
      </c>
    </row>
    <row r="30" spans="1:5" x14ac:dyDescent="0.25">
      <c r="A30" t="s">
        <v>101</v>
      </c>
      <c r="B30" t="s">
        <v>228</v>
      </c>
      <c r="C30" t="s">
        <v>100</v>
      </c>
      <c r="D30" t="s">
        <v>22</v>
      </c>
      <c r="E30">
        <v>403630386</v>
      </c>
    </row>
    <row r="31" spans="1:5" x14ac:dyDescent="0.25">
      <c r="A31" t="s">
        <v>99</v>
      </c>
      <c r="B31" t="s">
        <v>209</v>
      </c>
      <c r="C31" t="s">
        <v>98</v>
      </c>
      <c r="D31" t="s">
        <v>22</v>
      </c>
      <c r="E31">
        <v>403631558</v>
      </c>
    </row>
    <row r="32" spans="1:5" x14ac:dyDescent="0.25">
      <c r="A32" t="s">
        <v>97</v>
      </c>
      <c r="B32" t="s">
        <v>212</v>
      </c>
      <c r="C32" t="s">
        <v>96</v>
      </c>
      <c r="D32" t="s">
        <v>22</v>
      </c>
      <c r="E32">
        <v>403631525</v>
      </c>
    </row>
    <row r="33" spans="1:5" x14ac:dyDescent="0.25">
      <c r="A33" t="s">
        <v>95</v>
      </c>
      <c r="B33" t="s">
        <v>219</v>
      </c>
      <c r="C33" t="s">
        <v>94</v>
      </c>
      <c r="D33" t="s">
        <v>22</v>
      </c>
      <c r="E33">
        <v>403630568</v>
      </c>
    </row>
    <row r="34" spans="1:5" x14ac:dyDescent="0.25">
      <c r="A34" t="s">
        <v>93</v>
      </c>
    </row>
    <row r="35" spans="1:5" x14ac:dyDescent="0.25">
      <c r="A35" t="s">
        <v>91</v>
      </c>
    </row>
    <row r="36" spans="1:5" x14ac:dyDescent="0.25">
      <c r="A36" t="s">
        <v>89</v>
      </c>
      <c r="B36" t="s">
        <v>227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213</v>
      </c>
      <c r="C37" t="s">
        <v>86</v>
      </c>
      <c r="D37" t="s">
        <v>163</v>
      </c>
      <c r="E37">
        <v>403631673</v>
      </c>
    </row>
    <row r="38" spans="1:5" x14ac:dyDescent="0.25">
      <c r="A38" t="s">
        <v>85</v>
      </c>
      <c r="B38" t="s">
        <v>215</v>
      </c>
      <c r="C38" t="s">
        <v>84</v>
      </c>
      <c r="D38" t="s">
        <v>22</v>
      </c>
      <c r="E38">
        <v>403630329</v>
      </c>
    </row>
    <row r="39" spans="1:5" x14ac:dyDescent="0.25">
      <c r="A39" t="s">
        <v>83</v>
      </c>
      <c r="B39" t="s">
        <v>220</v>
      </c>
      <c r="C39" t="s">
        <v>82</v>
      </c>
      <c r="D39" t="s">
        <v>22</v>
      </c>
      <c r="E39">
        <v>403630204</v>
      </c>
    </row>
    <row r="40" spans="1:5" x14ac:dyDescent="0.25">
      <c r="A40" t="s">
        <v>81</v>
      </c>
      <c r="B40" t="s">
        <v>226</v>
      </c>
      <c r="C40" t="s">
        <v>80</v>
      </c>
      <c r="D40" t="s">
        <v>22</v>
      </c>
      <c r="E40">
        <v>403631228</v>
      </c>
    </row>
    <row r="41" spans="1:5" x14ac:dyDescent="0.25">
      <c r="A41" t="s">
        <v>79</v>
      </c>
      <c r="B41" t="s">
        <v>220</v>
      </c>
      <c r="C41" t="s">
        <v>78</v>
      </c>
      <c r="D41" t="s">
        <v>22</v>
      </c>
      <c r="E41">
        <v>403630113</v>
      </c>
    </row>
    <row r="42" spans="1:5" x14ac:dyDescent="0.25">
      <c r="A42" t="s">
        <v>77</v>
      </c>
      <c r="B42" t="s">
        <v>225</v>
      </c>
      <c r="C42" t="s">
        <v>76</v>
      </c>
      <c r="D42" t="s">
        <v>22</v>
      </c>
      <c r="E42">
        <v>403630923</v>
      </c>
    </row>
    <row r="43" spans="1:5" x14ac:dyDescent="0.25">
      <c r="A43" t="s">
        <v>75</v>
      </c>
      <c r="E43">
        <v>403636557</v>
      </c>
    </row>
    <row r="44" spans="1:5" x14ac:dyDescent="0.25">
      <c r="A44" t="s">
        <v>73</v>
      </c>
      <c r="B44" t="s">
        <v>224</v>
      </c>
      <c r="C44" t="s">
        <v>72</v>
      </c>
      <c r="D44" t="s">
        <v>22</v>
      </c>
      <c r="E44">
        <v>403630261</v>
      </c>
    </row>
    <row r="45" spans="1:5" x14ac:dyDescent="0.25">
      <c r="A45" t="s">
        <v>71</v>
      </c>
    </row>
    <row r="46" spans="1:5" x14ac:dyDescent="0.25">
      <c r="A46" t="s">
        <v>69</v>
      </c>
      <c r="B46" t="s">
        <v>223</v>
      </c>
      <c r="C46" t="s">
        <v>68</v>
      </c>
      <c r="D46" t="s">
        <v>22</v>
      </c>
      <c r="E46">
        <v>403631434</v>
      </c>
    </row>
    <row r="47" spans="1:5" x14ac:dyDescent="0.25">
      <c r="A47" t="s">
        <v>67</v>
      </c>
    </row>
    <row r="48" spans="1:5" x14ac:dyDescent="0.25">
      <c r="A48" t="s">
        <v>65</v>
      </c>
      <c r="B48" t="s">
        <v>222</v>
      </c>
      <c r="C48" t="s">
        <v>64</v>
      </c>
      <c r="D48" t="s">
        <v>22</v>
      </c>
      <c r="E48">
        <v>403631194</v>
      </c>
    </row>
    <row r="49" spans="1:5" x14ac:dyDescent="0.25">
      <c r="A49" t="s">
        <v>63</v>
      </c>
      <c r="B49" t="s">
        <v>216</v>
      </c>
      <c r="C49" t="s">
        <v>62</v>
      </c>
      <c r="D49" t="s">
        <v>19</v>
      </c>
      <c r="E49">
        <v>403630717</v>
      </c>
    </row>
    <row r="50" spans="1:5" x14ac:dyDescent="0.25">
      <c r="A50" t="s">
        <v>61</v>
      </c>
    </row>
    <row r="51" spans="1:5" x14ac:dyDescent="0.25">
      <c r="A51" t="s">
        <v>59</v>
      </c>
      <c r="B51" t="s">
        <v>221</v>
      </c>
      <c r="C51" t="s">
        <v>58</v>
      </c>
      <c r="D51" t="s">
        <v>22</v>
      </c>
      <c r="E51">
        <v>403631285</v>
      </c>
    </row>
    <row r="52" spans="1:5" x14ac:dyDescent="0.25">
      <c r="A52" t="s">
        <v>57</v>
      </c>
      <c r="B52" t="s">
        <v>212</v>
      </c>
      <c r="C52" t="s">
        <v>56</v>
      </c>
      <c r="D52" t="s">
        <v>22</v>
      </c>
      <c r="E52">
        <v>403631012</v>
      </c>
    </row>
    <row r="53" spans="1:5" x14ac:dyDescent="0.25">
      <c r="A53" t="s">
        <v>54</v>
      </c>
      <c r="B53" t="s">
        <v>220</v>
      </c>
      <c r="C53" t="s">
        <v>53</v>
      </c>
      <c r="D53" t="s">
        <v>43</v>
      </c>
      <c r="E53">
        <v>403637274</v>
      </c>
    </row>
    <row r="54" spans="1:5" x14ac:dyDescent="0.25">
      <c r="A54" t="s">
        <v>52</v>
      </c>
      <c r="B54" t="s">
        <v>219</v>
      </c>
      <c r="C54" t="s">
        <v>51</v>
      </c>
      <c r="D54" t="s">
        <v>175</v>
      </c>
      <c r="E54">
        <v>403637092</v>
      </c>
    </row>
    <row r="55" spans="1:5" x14ac:dyDescent="0.25">
      <c r="A55" t="s">
        <v>49</v>
      </c>
    </row>
    <row r="56" spans="1:5" x14ac:dyDescent="0.25">
      <c r="A56" t="s">
        <v>47</v>
      </c>
    </row>
    <row r="57" spans="1:5" x14ac:dyDescent="0.25">
      <c r="A57" t="s">
        <v>45</v>
      </c>
    </row>
    <row r="58" spans="1:5" x14ac:dyDescent="0.25">
      <c r="A58" t="s">
        <v>42</v>
      </c>
    </row>
    <row r="59" spans="1:5" x14ac:dyDescent="0.25">
      <c r="A59" t="s">
        <v>40</v>
      </c>
      <c r="B59" t="s">
        <v>217</v>
      </c>
      <c r="C59" t="s">
        <v>39</v>
      </c>
      <c r="D59" t="s">
        <v>218</v>
      </c>
      <c r="E59">
        <v>401646525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210</v>
      </c>
      <c r="C61" t="s">
        <v>35</v>
      </c>
      <c r="D61" t="s">
        <v>9</v>
      </c>
      <c r="E61">
        <v>403637126</v>
      </c>
    </row>
    <row r="62" spans="1:5" x14ac:dyDescent="0.25">
      <c r="A62" t="s">
        <v>34</v>
      </c>
      <c r="B62" t="s">
        <v>216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215</v>
      </c>
      <c r="C63" t="s">
        <v>31</v>
      </c>
      <c r="D63" t="s">
        <v>19</v>
      </c>
      <c r="E63">
        <v>403630659</v>
      </c>
    </row>
    <row r="64" spans="1:5" x14ac:dyDescent="0.25">
      <c r="A64" t="s">
        <v>30</v>
      </c>
    </row>
    <row r="65" spans="1:5" x14ac:dyDescent="0.25">
      <c r="A65" t="s">
        <v>28</v>
      </c>
      <c r="B65" t="s">
        <v>214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210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213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210</v>
      </c>
      <c r="C68" t="s">
        <v>20</v>
      </c>
      <c r="D68" t="s">
        <v>22</v>
      </c>
      <c r="E68">
        <v>403630022</v>
      </c>
    </row>
    <row r="69" spans="1:5" x14ac:dyDescent="0.25">
      <c r="A69" t="s">
        <v>18</v>
      </c>
      <c r="B69" t="s">
        <v>210</v>
      </c>
      <c r="C69" t="s">
        <v>17</v>
      </c>
      <c r="D69" t="s">
        <v>22</v>
      </c>
      <c r="E69">
        <v>403630683</v>
      </c>
    </row>
    <row r="70" spans="1:5" x14ac:dyDescent="0.25">
      <c r="A70" t="s">
        <v>168</v>
      </c>
      <c r="B70" t="s">
        <v>212</v>
      </c>
      <c r="C70" t="s">
        <v>46</v>
      </c>
      <c r="D70" t="s">
        <v>22</v>
      </c>
      <c r="E70">
        <v>403631046</v>
      </c>
    </row>
    <row r="71" spans="1:5" x14ac:dyDescent="0.25">
      <c r="A71" t="s">
        <v>16</v>
      </c>
      <c r="B71" t="s">
        <v>211</v>
      </c>
      <c r="C71" t="s">
        <v>15</v>
      </c>
      <c r="D71" t="s">
        <v>22</v>
      </c>
      <c r="E71">
        <v>403630055</v>
      </c>
    </row>
    <row r="72" spans="1:5" x14ac:dyDescent="0.25">
      <c r="A72" t="s">
        <v>14</v>
      </c>
      <c r="B72" t="s">
        <v>210</v>
      </c>
      <c r="C72" t="s">
        <v>13</v>
      </c>
      <c r="D72" t="s">
        <v>22</v>
      </c>
      <c r="E72">
        <v>403630477</v>
      </c>
    </row>
    <row r="73" spans="1:5" x14ac:dyDescent="0.25">
      <c r="A73" t="s">
        <v>12</v>
      </c>
    </row>
    <row r="74" spans="1:5" x14ac:dyDescent="0.25">
      <c r="A74" t="s">
        <v>48</v>
      </c>
      <c r="B74" t="s">
        <v>209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208</v>
      </c>
      <c r="C75" t="s">
        <v>137</v>
      </c>
      <c r="D75" t="s">
        <v>19</v>
      </c>
      <c r="E75">
        <v>403630352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E75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E3">
        <v>403638223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256</v>
      </c>
      <c r="C5" t="s">
        <v>152</v>
      </c>
      <c r="D5" t="s">
        <v>22</v>
      </c>
      <c r="E5">
        <v>403630055</v>
      </c>
    </row>
    <row r="6" spans="1:5" x14ac:dyDescent="0.25">
      <c r="A6" t="s">
        <v>151</v>
      </c>
      <c r="B6" t="s">
        <v>261</v>
      </c>
      <c r="C6" t="s">
        <v>150</v>
      </c>
      <c r="D6" t="s">
        <v>141</v>
      </c>
      <c r="E6">
        <v>403630022</v>
      </c>
    </row>
    <row r="7" spans="1:5" x14ac:dyDescent="0.25">
      <c r="A7" t="s">
        <v>149</v>
      </c>
      <c r="B7" t="s">
        <v>254</v>
      </c>
      <c r="C7" t="s">
        <v>148</v>
      </c>
      <c r="D7" t="s">
        <v>22</v>
      </c>
      <c r="E7">
        <v>403631731</v>
      </c>
    </row>
    <row r="8" spans="1:5" x14ac:dyDescent="0.25">
      <c r="A8" t="s">
        <v>147</v>
      </c>
      <c r="B8" t="s">
        <v>254</v>
      </c>
      <c r="C8" t="s">
        <v>146</v>
      </c>
      <c r="D8" t="s">
        <v>22</v>
      </c>
      <c r="E8">
        <v>403631194</v>
      </c>
    </row>
    <row r="9" spans="1:5" x14ac:dyDescent="0.25">
      <c r="A9" t="s">
        <v>145</v>
      </c>
      <c r="B9" t="s">
        <v>260</v>
      </c>
      <c r="C9" t="s">
        <v>144</v>
      </c>
      <c r="D9" t="s">
        <v>22</v>
      </c>
      <c r="E9">
        <v>403630741</v>
      </c>
    </row>
    <row r="10" spans="1:5" x14ac:dyDescent="0.25">
      <c r="A10" t="s">
        <v>143</v>
      </c>
      <c r="B10" t="s">
        <v>243</v>
      </c>
      <c r="C10" t="s">
        <v>142</v>
      </c>
      <c r="D10" t="s">
        <v>22</v>
      </c>
      <c r="E10">
        <v>403630832</v>
      </c>
    </row>
    <row r="11" spans="1:5" x14ac:dyDescent="0.25">
      <c r="A11" t="s">
        <v>140</v>
      </c>
      <c r="B11" t="s">
        <v>247</v>
      </c>
      <c r="C11" t="s">
        <v>139</v>
      </c>
      <c r="D11" t="s">
        <v>141</v>
      </c>
      <c r="E11">
        <v>403630147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247</v>
      </c>
      <c r="C13" t="s">
        <v>135</v>
      </c>
      <c r="D13" t="s">
        <v>22</v>
      </c>
      <c r="E13">
        <v>403631137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234</v>
      </c>
      <c r="C15" t="s">
        <v>131</v>
      </c>
      <c r="D15" t="s">
        <v>171</v>
      </c>
      <c r="E15">
        <v>401637284</v>
      </c>
    </row>
    <row r="16" spans="1:5" x14ac:dyDescent="0.25">
      <c r="A16" t="s">
        <v>130</v>
      </c>
      <c r="B16" t="s">
        <v>237</v>
      </c>
      <c r="C16" t="s">
        <v>129</v>
      </c>
      <c r="D16" t="s">
        <v>173</v>
      </c>
      <c r="E16">
        <v>402638018</v>
      </c>
    </row>
    <row r="17" spans="1:5" x14ac:dyDescent="0.25">
      <c r="A17" t="s">
        <v>128</v>
      </c>
    </row>
    <row r="18" spans="1:5" x14ac:dyDescent="0.25">
      <c r="A18" t="s">
        <v>126</v>
      </c>
    </row>
    <row r="19" spans="1:5" x14ac:dyDescent="0.25">
      <c r="A19" t="s">
        <v>124</v>
      </c>
      <c r="B19" t="s">
        <v>259</v>
      </c>
      <c r="C19" t="s">
        <v>123</v>
      </c>
      <c r="D19" t="s">
        <v>174</v>
      </c>
      <c r="E19">
        <v>400630751</v>
      </c>
    </row>
    <row r="20" spans="1:5" x14ac:dyDescent="0.25">
      <c r="A20" t="s">
        <v>122</v>
      </c>
      <c r="B20" t="s">
        <v>255</v>
      </c>
      <c r="C20" t="s">
        <v>121</v>
      </c>
      <c r="D20" t="s">
        <v>19</v>
      </c>
      <c r="E20">
        <v>403631491</v>
      </c>
    </row>
    <row r="21" spans="1:5" x14ac:dyDescent="0.25">
      <c r="A21" t="s">
        <v>120</v>
      </c>
      <c r="B21" t="s">
        <v>258</v>
      </c>
      <c r="C21" t="s">
        <v>119</v>
      </c>
      <c r="D21" t="s">
        <v>141</v>
      </c>
      <c r="E21">
        <v>403630386</v>
      </c>
    </row>
    <row r="22" spans="1:5" x14ac:dyDescent="0.25">
      <c r="A22" t="s">
        <v>118</v>
      </c>
      <c r="B22" t="s">
        <v>257</v>
      </c>
      <c r="C22" t="s">
        <v>117</v>
      </c>
      <c r="D22" t="s">
        <v>22</v>
      </c>
      <c r="E22">
        <v>403631558</v>
      </c>
    </row>
    <row r="23" spans="1:5" x14ac:dyDescent="0.25">
      <c r="A23" t="s">
        <v>116</v>
      </c>
      <c r="B23" t="s">
        <v>256</v>
      </c>
      <c r="C23" t="s">
        <v>115</v>
      </c>
      <c r="D23" t="s">
        <v>50</v>
      </c>
      <c r="E23">
        <v>403631764</v>
      </c>
    </row>
    <row r="24" spans="1:5" x14ac:dyDescent="0.25">
      <c r="A24" t="s">
        <v>114</v>
      </c>
    </row>
    <row r="25" spans="1:5" x14ac:dyDescent="0.25">
      <c r="A25" t="s">
        <v>112</v>
      </c>
      <c r="B25" t="s">
        <v>247</v>
      </c>
      <c r="C25" t="s">
        <v>111</v>
      </c>
      <c r="D25" t="s">
        <v>19</v>
      </c>
      <c r="E25">
        <v>403630774</v>
      </c>
    </row>
    <row r="26" spans="1:5" x14ac:dyDescent="0.25">
      <c r="A26" t="s">
        <v>110</v>
      </c>
      <c r="B26" t="s">
        <v>255</v>
      </c>
      <c r="C26" t="s">
        <v>109</v>
      </c>
      <c r="D26" t="s">
        <v>19</v>
      </c>
      <c r="E26">
        <v>403631400</v>
      </c>
    </row>
    <row r="27" spans="1:5" x14ac:dyDescent="0.25">
      <c r="A27" t="s">
        <v>108</v>
      </c>
      <c r="B27" t="s">
        <v>235</v>
      </c>
      <c r="C27" t="s">
        <v>107</v>
      </c>
      <c r="D27" t="s">
        <v>19</v>
      </c>
      <c r="E27">
        <v>403631467</v>
      </c>
    </row>
    <row r="28" spans="1:5" x14ac:dyDescent="0.25">
      <c r="A28" t="s">
        <v>106</v>
      </c>
      <c r="B28" t="s">
        <v>250</v>
      </c>
      <c r="C28" t="s">
        <v>105</v>
      </c>
      <c r="D28" t="s">
        <v>22</v>
      </c>
      <c r="E28">
        <v>403630956</v>
      </c>
    </row>
    <row r="29" spans="1:5" x14ac:dyDescent="0.25">
      <c r="A29" t="s">
        <v>103</v>
      </c>
      <c r="B29" t="s">
        <v>238</v>
      </c>
      <c r="C29" t="s">
        <v>102</v>
      </c>
      <c r="D29" t="s">
        <v>50</v>
      </c>
      <c r="E29">
        <v>403631251</v>
      </c>
    </row>
    <row r="30" spans="1:5" x14ac:dyDescent="0.25">
      <c r="A30" t="s">
        <v>101</v>
      </c>
      <c r="B30" t="s">
        <v>238</v>
      </c>
      <c r="C30" t="s">
        <v>100</v>
      </c>
      <c r="D30" t="s">
        <v>22</v>
      </c>
      <c r="E30">
        <v>403631103</v>
      </c>
    </row>
    <row r="31" spans="1:5" x14ac:dyDescent="0.25">
      <c r="A31" t="s">
        <v>99</v>
      </c>
      <c r="B31" t="s">
        <v>249</v>
      </c>
      <c r="C31" t="s">
        <v>98</v>
      </c>
      <c r="D31" t="s">
        <v>22</v>
      </c>
      <c r="E31">
        <v>403630923</v>
      </c>
    </row>
    <row r="32" spans="1:5" x14ac:dyDescent="0.25">
      <c r="A32" t="s">
        <v>97</v>
      </c>
      <c r="B32" t="s">
        <v>254</v>
      </c>
      <c r="C32" t="s">
        <v>96</v>
      </c>
      <c r="D32" t="s">
        <v>22</v>
      </c>
      <c r="E32">
        <v>403630295</v>
      </c>
    </row>
    <row r="33" spans="1:5" x14ac:dyDescent="0.25">
      <c r="A33" t="s">
        <v>95</v>
      </c>
      <c r="B33" t="s">
        <v>233</v>
      </c>
      <c r="C33" t="s">
        <v>94</v>
      </c>
      <c r="D33" t="s">
        <v>22</v>
      </c>
      <c r="E33">
        <v>403630410</v>
      </c>
    </row>
    <row r="34" spans="1:5" x14ac:dyDescent="0.25">
      <c r="A34" t="s">
        <v>93</v>
      </c>
    </row>
    <row r="35" spans="1:5" x14ac:dyDescent="0.25">
      <c r="A35" t="s">
        <v>91</v>
      </c>
      <c r="B35" t="s">
        <v>243</v>
      </c>
      <c r="C35" t="s">
        <v>90</v>
      </c>
      <c r="D35" t="s">
        <v>19</v>
      </c>
      <c r="E35">
        <v>403631319</v>
      </c>
    </row>
    <row r="36" spans="1:5" x14ac:dyDescent="0.25">
      <c r="A36" t="s">
        <v>89</v>
      </c>
      <c r="B36" t="s">
        <v>254</v>
      </c>
      <c r="C36" t="s">
        <v>88</v>
      </c>
      <c r="D36" t="s">
        <v>22</v>
      </c>
      <c r="E36">
        <v>403630089</v>
      </c>
    </row>
    <row r="37" spans="1:5" x14ac:dyDescent="0.25">
      <c r="A37" t="s">
        <v>87</v>
      </c>
      <c r="B37" t="s">
        <v>247</v>
      </c>
      <c r="C37" t="s">
        <v>86</v>
      </c>
      <c r="D37" t="s">
        <v>164</v>
      </c>
      <c r="E37">
        <v>403630329</v>
      </c>
    </row>
    <row r="38" spans="1:5" x14ac:dyDescent="0.25">
      <c r="A38" t="s">
        <v>85</v>
      </c>
      <c r="B38" t="s">
        <v>251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233</v>
      </c>
      <c r="C39" t="s">
        <v>82</v>
      </c>
      <c r="D39" t="s">
        <v>163</v>
      </c>
      <c r="E39">
        <v>403631673</v>
      </c>
    </row>
    <row r="40" spans="1:5" x14ac:dyDescent="0.25">
      <c r="A40" t="s">
        <v>81</v>
      </c>
      <c r="B40" t="s">
        <v>253</v>
      </c>
      <c r="C40" t="s">
        <v>80</v>
      </c>
      <c r="D40" t="s">
        <v>22</v>
      </c>
      <c r="E40">
        <v>403631525</v>
      </c>
    </row>
    <row r="41" spans="1:5" x14ac:dyDescent="0.25">
      <c r="A41" t="s">
        <v>79</v>
      </c>
      <c r="B41" t="s">
        <v>252</v>
      </c>
      <c r="C41" t="s">
        <v>78</v>
      </c>
      <c r="D41" t="s">
        <v>22</v>
      </c>
      <c r="E41">
        <v>403636086</v>
      </c>
    </row>
    <row r="42" spans="1:5" x14ac:dyDescent="0.25">
      <c r="A42" t="s">
        <v>77</v>
      </c>
      <c r="B42" t="s">
        <v>235</v>
      </c>
      <c r="C42" t="s">
        <v>76</v>
      </c>
      <c r="D42" t="s">
        <v>22</v>
      </c>
      <c r="E42">
        <v>403630477</v>
      </c>
    </row>
    <row r="43" spans="1:5" x14ac:dyDescent="0.25">
      <c r="A43" t="s">
        <v>75</v>
      </c>
      <c r="B43" t="s">
        <v>251</v>
      </c>
      <c r="C43" t="s">
        <v>74</v>
      </c>
      <c r="D43" t="s">
        <v>141</v>
      </c>
      <c r="E43">
        <v>403631616</v>
      </c>
    </row>
    <row r="44" spans="1:5" x14ac:dyDescent="0.25">
      <c r="A44" t="s">
        <v>73</v>
      </c>
      <c r="B44" t="s">
        <v>243</v>
      </c>
      <c r="C44" t="s">
        <v>72</v>
      </c>
      <c r="D44" t="s">
        <v>141</v>
      </c>
      <c r="E44">
        <v>403631582</v>
      </c>
    </row>
    <row r="45" spans="1:5" x14ac:dyDescent="0.25">
      <c r="A45" t="s">
        <v>71</v>
      </c>
      <c r="B45" t="s">
        <v>243</v>
      </c>
      <c r="C45" t="s">
        <v>70</v>
      </c>
      <c r="D45" t="s">
        <v>22</v>
      </c>
      <c r="E45">
        <v>403630568</v>
      </c>
    </row>
    <row r="46" spans="1:5" x14ac:dyDescent="0.25">
      <c r="A46" t="s">
        <v>69</v>
      </c>
      <c r="B46" t="s">
        <v>250</v>
      </c>
      <c r="C46" t="s">
        <v>68</v>
      </c>
      <c r="D46" t="s">
        <v>22</v>
      </c>
      <c r="E46">
        <v>403631343</v>
      </c>
    </row>
    <row r="47" spans="1:5" x14ac:dyDescent="0.25">
      <c r="A47" t="s">
        <v>67</v>
      </c>
      <c r="B47" t="s">
        <v>246</v>
      </c>
      <c r="C47" t="s">
        <v>66</v>
      </c>
      <c r="D47" t="s">
        <v>22</v>
      </c>
      <c r="E47">
        <v>403630170</v>
      </c>
    </row>
    <row r="48" spans="1:5" x14ac:dyDescent="0.25">
      <c r="A48" t="s">
        <v>65</v>
      </c>
      <c r="B48" t="s">
        <v>236</v>
      </c>
      <c r="C48" t="s">
        <v>64</v>
      </c>
      <c r="D48" t="s">
        <v>19</v>
      </c>
      <c r="E48">
        <v>403630626</v>
      </c>
    </row>
    <row r="49" spans="1:5" x14ac:dyDescent="0.25">
      <c r="A49" t="s">
        <v>63</v>
      </c>
    </row>
    <row r="50" spans="1:5" x14ac:dyDescent="0.25">
      <c r="A50" t="s">
        <v>61</v>
      </c>
    </row>
    <row r="51" spans="1:5" x14ac:dyDescent="0.25">
      <c r="A51" t="s">
        <v>59</v>
      </c>
      <c r="B51" t="s">
        <v>234</v>
      </c>
      <c r="C51" t="s">
        <v>58</v>
      </c>
      <c r="D51" t="s">
        <v>22</v>
      </c>
      <c r="E51">
        <v>403631079</v>
      </c>
    </row>
    <row r="52" spans="1:5" x14ac:dyDescent="0.25">
      <c r="A52" t="s">
        <v>57</v>
      </c>
      <c r="B52" t="s">
        <v>249</v>
      </c>
      <c r="C52" t="s">
        <v>56</v>
      </c>
      <c r="D52" t="s">
        <v>22</v>
      </c>
      <c r="E52">
        <v>403630113</v>
      </c>
    </row>
    <row r="53" spans="1:5" x14ac:dyDescent="0.25">
      <c r="A53" t="s">
        <v>54</v>
      </c>
      <c r="B53" t="s">
        <v>248</v>
      </c>
      <c r="C53" t="s">
        <v>53</v>
      </c>
      <c r="D53" t="s">
        <v>19</v>
      </c>
      <c r="E53">
        <v>403636557</v>
      </c>
    </row>
    <row r="54" spans="1:5" x14ac:dyDescent="0.25">
      <c r="A54" t="s">
        <v>52</v>
      </c>
    </row>
    <row r="55" spans="1:5" x14ac:dyDescent="0.25">
      <c r="A55" t="s">
        <v>49</v>
      </c>
      <c r="B55" t="s">
        <v>247</v>
      </c>
      <c r="C55" t="s">
        <v>55</v>
      </c>
      <c r="D55" t="s">
        <v>22</v>
      </c>
      <c r="E55">
        <v>403631228</v>
      </c>
    </row>
    <row r="56" spans="1:5" x14ac:dyDescent="0.25">
      <c r="A56" t="s">
        <v>47</v>
      </c>
    </row>
    <row r="57" spans="1:5" x14ac:dyDescent="0.25">
      <c r="A57" t="s">
        <v>45</v>
      </c>
      <c r="B57" t="s">
        <v>246</v>
      </c>
      <c r="C57" t="s">
        <v>44</v>
      </c>
      <c r="D57" t="s">
        <v>19</v>
      </c>
      <c r="E57">
        <v>403630659</v>
      </c>
    </row>
    <row r="58" spans="1:5" x14ac:dyDescent="0.25">
      <c r="A58" t="s">
        <v>42</v>
      </c>
      <c r="B58" t="s">
        <v>238</v>
      </c>
      <c r="C58" t="s">
        <v>41</v>
      </c>
      <c r="D58" t="s">
        <v>19</v>
      </c>
      <c r="E58">
        <v>403636110</v>
      </c>
    </row>
    <row r="59" spans="1:5" x14ac:dyDescent="0.25">
      <c r="A59" t="s">
        <v>40</v>
      </c>
      <c r="B59" t="s">
        <v>245</v>
      </c>
      <c r="C59" t="s">
        <v>39</v>
      </c>
      <c r="D59" t="s">
        <v>169</v>
      </c>
      <c r="E59">
        <v>401646525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244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243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242</v>
      </c>
      <c r="C63" t="s">
        <v>31</v>
      </c>
      <c r="D63" t="s">
        <v>19</v>
      </c>
      <c r="E63">
        <v>403631376</v>
      </c>
    </row>
    <row r="64" spans="1:5" x14ac:dyDescent="0.25">
      <c r="A64" t="s">
        <v>30</v>
      </c>
      <c r="B64" t="s">
        <v>241</v>
      </c>
      <c r="C64" t="s">
        <v>29</v>
      </c>
      <c r="D64" t="s">
        <v>19</v>
      </c>
      <c r="E64">
        <v>403634016</v>
      </c>
    </row>
    <row r="65" spans="1:5" x14ac:dyDescent="0.25">
      <c r="A65" t="s">
        <v>28</v>
      </c>
      <c r="B65" t="s">
        <v>240</v>
      </c>
      <c r="C65" t="s">
        <v>27</v>
      </c>
      <c r="D65" t="s">
        <v>19</v>
      </c>
      <c r="E65">
        <v>403634040</v>
      </c>
    </row>
    <row r="66" spans="1:5" x14ac:dyDescent="0.25">
      <c r="A66" t="s">
        <v>26</v>
      </c>
      <c r="B66" t="s">
        <v>239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235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238</v>
      </c>
      <c r="C68" t="s">
        <v>20</v>
      </c>
      <c r="D68" t="s">
        <v>22</v>
      </c>
      <c r="E68">
        <v>403630238</v>
      </c>
    </row>
    <row r="69" spans="1:5" x14ac:dyDescent="0.25">
      <c r="A69" t="s">
        <v>18</v>
      </c>
      <c r="B69" t="s">
        <v>237</v>
      </c>
      <c r="C69" t="s">
        <v>17</v>
      </c>
      <c r="D69" t="s">
        <v>22</v>
      </c>
      <c r="E69">
        <v>403631798</v>
      </c>
    </row>
    <row r="70" spans="1:5" x14ac:dyDescent="0.25">
      <c r="A70" t="s">
        <v>168</v>
      </c>
      <c r="B70" t="s">
        <v>236</v>
      </c>
      <c r="C70" t="s">
        <v>46</v>
      </c>
      <c r="D70" t="s">
        <v>22</v>
      </c>
      <c r="E70">
        <v>403631046</v>
      </c>
    </row>
    <row r="71" spans="1:5" x14ac:dyDescent="0.25">
      <c r="A71" t="s">
        <v>16</v>
      </c>
      <c r="B71" t="s">
        <v>235</v>
      </c>
      <c r="C71" t="s">
        <v>15</v>
      </c>
      <c r="D71" t="s">
        <v>22</v>
      </c>
      <c r="E71">
        <v>403630683</v>
      </c>
    </row>
    <row r="72" spans="1:5" x14ac:dyDescent="0.25">
      <c r="A72" t="s">
        <v>14</v>
      </c>
      <c r="B72" t="s">
        <v>234</v>
      </c>
      <c r="C72" t="s">
        <v>13</v>
      </c>
      <c r="D72" t="s">
        <v>22</v>
      </c>
      <c r="E72">
        <v>403631434</v>
      </c>
    </row>
    <row r="73" spans="1:5" x14ac:dyDescent="0.25">
      <c r="A73" t="s">
        <v>12</v>
      </c>
      <c r="B73" t="s">
        <v>233</v>
      </c>
      <c r="C73" t="s">
        <v>11</v>
      </c>
      <c r="D73" t="s">
        <v>22</v>
      </c>
      <c r="E73">
        <v>403630352</v>
      </c>
    </row>
    <row r="74" spans="1:5" x14ac:dyDescent="0.25">
      <c r="A74" t="s">
        <v>48</v>
      </c>
      <c r="B74" t="s">
        <v>232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231</v>
      </c>
      <c r="C75" t="s">
        <v>137</v>
      </c>
      <c r="D75" t="s">
        <v>19</v>
      </c>
      <c r="E75">
        <v>403630717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273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  <c r="B4" t="s">
        <v>277</v>
      </c>
      <c r="C4" t="s">
        <v>154</v>
      </c>
      <c r="D4" t="s">
        <v>22</v>
      </c>
      <c r="E4">
        <v>403631194</v>
      </c>
    </row>
    <row r="5" spans="1:5" x14ac:dyDescent="0.25">
      <c r="A5" t="s">
        <v>153</v>
      </c>
      <c r="B5" t="s">
        <v>282</v>
      </c>
      <c r="C5" t="s">
        <v>152</v>
      </c>
      <c r="D5" t="s">
        <v>19</v>
      </c>
      <c r="E5">
        <v>403630717</v>
      </c>
    </row>
    <row r="6" spans="1:5" x14ac:dyDescent="0.25">
      <c r="A6" t="s">
        <v>151</v>
      </c>
      <c r="B6" t="s">
        <v>273</v>
      </c>
      <c r="C6" t="s">
        <v>150</v>
      </c>
      <c r="D6" t="s">
        <v>22</v>
      </c>
      <c r="E6">
        <v>403630444</v>
      </c>
    </row>
    <row r="7" spans="1:5" x14ac:dyDescent="0.25">
      <c r="A7" t="s">
        <v>149</v>
      </c>
      <c r="B7" t="s">
        <v>274</v>
      </c>
      <c r="C7" t="s">
        <v>148</v>
      </c>
      <c r="D7" t="s">
        <v>22</v>
      </c>
      <c r="E7">
        <v>403630741</v>
      </c>
    </row>
    <row r="8" spans="1:5" x14ac:dyDescent="0.25">
      <c r="A8" t="s">
        <v>147</v>
      </c>
      <c r="B8" t="s">
        <v>287</v>
      </c>
      <c r="C8" t="s">
        <v>146</v>
      </c>
      <c r="D8" t="s">
        <v>22</v>
      </c>
      <c r="E8">
        <v>403630055</v>
      </c>
    </row>
    <row r="9" spans="1:5" x14ac:dyDescent="0.25">
      <c r="A9" t="s">
        <v>145</v>
      </c>
      <c r="B9" t="s">
        <v>286</v>
      </c>
      <c r="C9" t="s">
        <v>144</v>
      </c>
      <c r="D9" t="s">
        <v>22</v>
      </c>
      <c r="E9">
        <v>403630238</v>
      </c>
    </row>
    <row r="10" spans="1:5" x14ac:dyDescent="0.25">
      <c r="A10" t="s">
        <v>143</v>
      </c>
      <c r="B10" t="s">
        <v>282</v>
      </c>
      <c r="C10" t="s">
        <v>142</v>
      </c>
      <c r="D10" t="s">
        <v>141</v>
      </c>
      <c r="E10">
        <v>403631046</v>
      </c>
    </row>
    <row r="11" spans="1:5" x14ac:dyDescent="0.25">
      <c r="A11" t="s">
        <v>140</v>
      </c>
      <c r="B11" t="s">
        <v>278</v>
      </c>
      <c r="C11" t="s">
        <v>139</v>
      </c>
      <c r="D11" t="s">
        <v>22</v>
      </c>
      <c r="E11">
        <v>403630683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265</v>
      </c>
      <c r="C13" t="s">
        <v>135</v>
      </c>
      <c r="D13" t="s">
        <v>141</v>
      </c>
      <c r="E13">
        <v>403630022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278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285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267</v>
      </c>
      <c r="C17" t="s">
        <v>127</v>
      </c>
      <c r="D17" t="s">
        <v>50</v>
      </c>
      <c r="E17">
        <v>403631764</v>
      </c>
    </row>
    <row r="18" spans="1:5" x14ac:dyDescent="0.25">
      <c r="A18" t="s">
        <v>126</v>
      </c>
      <c r="B18" t="s">
        <v>278</v>
      </c>
      <c r="C18" t="s">
        <v>125</v>
      </c>
      <c r="D18" t="s">
        <v>173</v>
      </c>
      <c r="E18">
        <v>402638018</v>
      </c>
    </row>
    <row r="19" spans="1:5" x14ac:dyDescent="0.25">
      <c r="A19" t="s">
        <v>124</v>
      </c>
      <c r="B19" t="s">
        <v>265</v>
      </c>
      <c r="C19" t="s">
        <v>123</v>
      </c>
      <c r="D19" t="s">
        <v>171</v>
      </c>
      <c r="E19">
        <v>401637284</v>
      </c>
    </row>
    <row r="20" spans="1:5" x14ac:dyDescent="0.25">
      <c r="A20" t="s">
        <v>122</v>
      </c>
    </row>
    <row r="21" spans="1:5" x14ac:dyDescent="0.25">
      <c r="A21" t="s">
        <v>120</v>
      </c>
    </row>
    <row r="22" spans="1:5" x14ac:dyDescent="0.25">
      <c r="A22" t="s">
        <v>118</v>
      </c>
      <c r="B22" t="s">
        <v>284</v>
      </c>
      <c r="C22" t="s">
        <v>117</v>
      </c>
      <c r="D22" t="s">
        <v>43</v>
      </c>
      <c r="E22">
        <v>403637092</v>
      </c>
    </row>
    <row r="23" spans="1:5" x14ac:dyDescent="0.25">
      <c r="A23" t="s">
        <v>116</v>
      </c>
      <c r="B23" t="s">
        <v>273</v>
      </c>
      <c r="C23" t="s">
        <v>115</v>
      </c>
      <c r="D23" t="s">
        <v>43</v>
      </c>
      <c r="E23">
        <v>403637274</v>
      </c>
    </row>
    <row r="24" spans="1:5" x14ac:dyDescent="0.25">
      <c r="A24" t="s">
        <v>114</v>
      </c>
      <c r="B24" t="s">
        <v>273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263</v>
      </c>
      <c r="C25" t="s">
        <v>111</v>
      </c>
      <c r="D25" t="s">
        <v>22</v>
      </c>
      <c r="E25">
        <v>403630170</v>
      </c>
    </row>
    <row r="26" spans="1:5" x14ac:dyDescent="0.25">
      <c r="A26" t="s">
        <v>110</v>
      </c>
      <c r="B26" t="s">
        <v>282</v>
      </c>
      <c r="C26" t="s">
        <v>109</v>
      </c>
      <c r="D26" t="s">
        <v>50</v>
      </c>
      <c r="E26">
        <v>403630626</v>
      </c>
    </row>
    <row r="27" spans="1:5" x14ac:dyDescent="0.25">
      <c r="A27" t="s">
        <v>108</v>
      </c>
      <c r="B27" t="s">
        <v>275</v>
      </c>
      <c r="C27" t="s">
        <v>107</v>
      </c>
      <c r="D27" t="s">
        <v>19</v>
      </c>
      <c r="E27">
        <v>403631400</v>
      </c>
    </row>
    <row r="28" spans="1:5" x14ac:dyDescent="0.25">
      <c r="A28" t="s">
        <v>106</v>
      </c>
      <c r="B28" t="s">
        <v>282</v>
      </c>
      <c r="C28" t="s">
        <v>105</v>
      </c>
      <c r="D28" t="s">
        <v>104</v>
      </c>
      <c r="E28">
        <v>402631401</v>
      </c>
    </row>
    <row r="29" spans="1:5" x14ac:dyDescent="0.25">
      <c r="A29" t="s">
        <v>103</v>
      </c>
      <c r="B29" t="s">
        <v>278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275</v>
      </c>
      <c r="C30" t="s">
        <v>100</v>
      </c>
      <c r="D30" t="s">
        <v>22</v>
      </c>
      <c r="E30">
        <v>403630113</v>
      </c>
    </row>
    <row r="31" spans="1:5" x14ac:dyDescent="0.25">
      <c r="A31" t="s">
        <v>99</v>
      </c>
      <c r="B31" t="s">
        <v>283</v>
      </c>
      <c r="C31" t="s">
        <v>98</v>
      </c>
      <c r="D31" t="s">
        <v>22</v>
      </c>
      <c r="E31">
        <v>403630923</v>
      </c>
    </row>
    <row r="32" spans="1:5" x14ac:dyDescent="0.25">
      <c r="A32" t="s">
        <v>97</v>
      </c>
      <c r="B32" t="s">
        <v>281</v>
      </c>
      <c r="C32" t="s">
        <v>96</v>
      </c>
      <c r="D32" t="s">
        <v>22</v>
      </c>
      <c r="E32">
        <v>403630295</v>
      </c>
    </row>
    <row r="33" spans="1:5" x14ac:dyDescent="0.25">
      <c r="A33" t="s">
        <v>95</v>
      </c>
      <c r="B33" t="s">
        <v>281</v>
      </c>
      <c r="C33" t="s">
        <v>94</v>
      </c>
      <c r="D33" t="s">
        <v>19</v>
      </c>
      <c r="E33">
        <v>403631251</v>
      </c>
    </row>
    <row r="34" spans="1:5" x14ac:dyDescent="0.25">
      <c r="A34" t="s">
        <v>93</v>
      </c>
      <c r="B34" t="s">
        <v>282</v>
      </c>
      <c r="C34" t="s">
        <v>92</v>
      </c>
      <c r="D34" t="s">
        <v>22</v>
      </c>
      <c r="E34">
        <v>403636557</v>
      </c>
    </row>
    <row r="35" spans="1:5" x14ac:dyDescent="0.25">
      <c r="A35" t="s">
        <v>91</v>
      </c>
      <c r="B35" t="s">
        <v>281</v>
      </c>
      <c r="C35" t="s">
        <v>90</v>
      </c>
      <c r="D35" t="s">
        <v>19</v>
      </c>
      <c r="E35">
        <v>403630089</v>
      </c>
    </row>
    <row r="36" spans="1:5" x14ac:dyDescent="0.25">
      <c r="A36" t="s">
        <v>89</v>
      </c>
      <c r="B36" t="s">
        <v>275</v>
      </c>
      <c r="C36" t="s">
        <v>88</v>
      </c>
      <c r="D36" t="s">
        <v>50</v>
      </c>
      <c r="E36">
        <v>403631319</v>
      </c>
    </row>
    <row r="37" spans="1:5" x14ac:dyDescent="0.25">
      <c r="A37" t="s">
        <v>87</v>
      </c>
      <c r="B37" t="s">
        <v>273</v>
      </c>
      <c r="C37" t="s">
        <v>86</v>
      </c>
      <c r="D37" t="s">
        <v>176</v>
      </c>
      <c r="E37">
        <v>403630329</v>
      </c>
    </row>
    <row r="38" spans="1:5" x14ac:dyDescent="0.25">
      <c r="A38" t="s">
        <v>85</v>
      </c>
      <c r="B38" t="s">
        <v>265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280</v>
      </c>
      <c r="C39" t="s">
        <v>82</v>
      </c>
      <c r="D39" t="s">
        <v>22</v>
      </c>
      <c r="E39">
        <v>403631673</v>
      </c>
    </row>
    <row r="40" spans="1:5" x14ac:dyDescent="0.25">
      <c r="A40" t="s">
        <v>81</v>
      </c>
      <c r="B40" t="s">
        <v>279</v>
      </c>
      <c r="C40" t="s">
        <v>80</v>
      </c>
      <c r="D40" t="s">
        <v>141</v>
      </c>
      <c r="E40">
        <v>403631228</v>
      </c>
    </row>
    <row r="41" spans="1:5" x14ac:dyDescent="0.25">
      <c r="A41" t="s">
        <v>79</v>
      </c>
      <c r="B41" t="s">
        <v>272</v>
      </c>
      <c r="C41" t="s">
        <v>78</v>
      </c>
      <c r="D41" t="s">
        <v>22</v>
      </c>
      <c r="E41">
        <v>403631103</v>
      </c>
    </row>
    <row r="42" spans="1:5" x14ac:dyDescent="0.25">
      <c r="A42" t="s">
        <v>77</v>
      </c>
    </row>
    <row r="43" spans="1:5" x14ac:dyDescent="0.25">
      <c r="A43" t="s">
        <v>75</v>
      </c>
      <c r="B43" t="s">
        <v>269</v>
      </c>
      <c r="C43" t="s">
        <v>74</v>
      </c>
      <c r="D43" t="s">
        <v>182</v>
      </c>
      <c r="E43">
        <v>400630751</v>
      </c>
    </row>
    <row r="44" spans="1:5" x14ac:dyDescent="0.25">
      <c r="A44" t="s">
        <v>73</v>
      </c>
    </row>
    <row r="45" spans="1:5" x14ac:dyDescent="0.25">
      <c r="A45" t="s">
        <v>71</v>
      </c>
    </row>
    <row r="46" spans="1:5" x14ac:dyDescent="0.25">
      <c r="A46" t="s">
        <v>69</v>
      </c>
    </row>
    <row r="47" spans="1:5" x14ac:dyDescent="0.25">
      <c r="A47" t="s">
        <v>67</v>
      </c>
      <c r="B47" t="s">
        <v>267</v>
      </c>
      <c r="C47" t="s">
        <v>66</v>
      </c>
      <c r="D47" t="s">
        <v>19</v>
      </c>
      <c r="E47">
        <v>403630352</v>
      </c>
    </row>
    <row r="48" spans="1:5" x14ac:dyDescent="0.25">
      <c r="A48" t="s">
        <v>65</v>
      </c>
      <c r="B48" t="s">
        <v>278</v>
      </c>
      <c r="C48" t="s">
        <v>64</v>
      </c>
      <c r="D48" t="s">
        <v>22</v>
      </c>
      <c r="E48">
        <v>403631285</v>
      </c>
    </row>
    <row r="49" spans="1:5" x14ac:dyDescent="0.25">
      <c r="A49" t="s">
        <v>63</v>
      </c>
      <c r="B49" t="s">
        <v>278</v>
      </c>
      <c r="C49" t="s">
        <v>62</v>
      </c>
      <c r="D49" t="s">
        <v>22</v>
      </c>
      <c r="E49">
        <v>403631012</v>
      </c>
    </row>
    <row r="50" spans="1:5" x14ac:dyDescent="0.25">
      <c r="A50" t="s">
        <v>61</v>
      </c>
      <c r="B50" t="s">
        <v>277</v>
      </c>
      <c r="C50" t="s">
        <v>60</v>
      </c>
      <c r="D50" t="s">
        <v>22</v>
      </c>
      <c r="E50">
        <v>403631707</v>
      </c>
    </row>
    <row r="51" spans="1:5" x14ac:dyDescent="0.25">
      <c r="A51" t="s">
        <v>59</v>
      </c>
      <c r="B51" t="s">
        <v>265</v>
      </c>
      <c r="C51" t="s">
        <v>58</v>
      </c>
      <c r="D51" t="s">
        <v>22</v>
      </c>
      <c r="E51">
        <v>403636086</v>
      </c>
    </row>
    <row r="52" spans="1:5" x14ac:dyDescent="0.25">
      <c r="A52" t="s">
        <v>57</v>
      </c>
      <c r="B52" t="s">
        <v>276</v>
      </c>
      <c r="C52" t="s">
        <v>56</v>
      </c>
      <c r="D52" t="s">
        <v>22</v>
      </c>
      <c r="E52">
        <v>403631582</v>
      </c>
    </row>
    <row r="53" spans="1:5" x14ac:dyDescent="0.25">
      <c r="A53" t="s">
        <v>54</v>
      </c>
      <c r="B53" t="s">
        <v>269</v>
      </c>
      <c r="C53" t="s">
        <v>53</v>
      </c>
      <c r="D53" t="s">
        <v>22</v>
      </c>
      <c r="E53">
        <v>403631525</v>
      </c>
    </row>
    <row r="54" spans="1:5" x14ac:dyDescent="0.25">
      <c r="A54" t="s">
        <v>52</v>
      </c>
      <c r="B54" t="s">
        <v>275</v>
      </c>
      <c r="C54" t="s">
        <v>51</v>
      </c>
      <c r="D54" t="s">
        <v>22</v>
      </c>
      <c r="E54">
        <v>403630568</v>
      </c>
    </row>
    <row r="55" spans="1:5" x14ac:dyDescent="0.25">
      <c r="A55" t="s">
        <v>49</v>
      </c>
      <c r="B55" t="s">
        <v>273</v>
      </c>
      <c r="C55" t="s">
        <v>55</v>
      </c>
      <c r="D55" t="s">
        <v>141</v>
      </c>
      <c r="E55">
        <v>403631616</v>
      </c>
    </row>
    <row r="56" spans="1:5" x14ac:dyDescent="0.25">
      <c r="A56" t="s">
        <v>47</v>
      </c>
      <c r="B56" t="s">
        <v>273</v>
      </c>
      <c r="C56" t="s">
        <v>10</v>
      </c>
      <c r="D56" t="s">
        <v>172</v>
      </c>
      <c r="E56">
        <v>402631286</v>
      </c>
    </row>
    <row r="57" spans="1:5" x14ac:dyDescent="0.25">
      <c r="A57" t="s">
        <v>45</v>
      </c>
      <c r="B57" t="s">
        <v>263</v>
      </c>
      <c r="C57" t="s">
        <v>44</v>
      </c>
      <c r="D57" t="s">
        <v>141</v>
      </c>
      <c r="E57">
        <v>403631160</v>
      </c>
    </row>
    <row r="58" spans="1:5" x14ac:dyDescent="0.25">
      <c r="A58" t="s">
        <v>42</v>
      </c>
      <c r="B58" t="s">
        <v>274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274</v>
      </c>
      <c r="C59" t="s">
        <v>39</v>
      </c>
      <c r="D59" t="s">
        <v>22</v>
      </c>
      <c r="E59">
        <v>403636110</v>
      </c>
    </row>
    <row r="60" spans="1:5" x14ac:dyDescent="0.25">
      <c r="A60" t="s">
        <v>38</v>
      </c>
      <c r="B60" t="s">
        <v>267</v>
      </c>
      <c r="C60" t="s">
        <v>37</v>
      </c>
      <c r="D60" t="s">
        <v>22</v>
      </c>
      <c r="E60">
        <v>403630477</v>
      </c>
    </row>
    <row r="61" spans="1:5" x14ac:dyDescent="0.25">
      <c r="A61" t="s">
        <v>36</v>
      </c>
      <c r="B61" t="s">
        <v>273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272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271</v>
      </c>
      <c r="C63" t="s">
        <v>31</v>
      </c>
      <c r="D63" t="s">
        <v>19</v>
      </c>
      <c r="E63">
        <v>403634040</v>
      </c>
    </row>
    <row r="64" spans="1:5" x14ac:dyDescent="0.25">
      <c r="A64" t="s">
        <v>30</v>
      </c>
      <c r="B64" t="s">
        <v>270</v>
      </c>
      <c r="C64" t="s">
        <v>29</v>
      </c>
      <c r="D64" t="s">
        <v>19</v>
      </c>
      <c r="E64">
        <v>403634016</v>
      </c>
    </row>
    <row r="65" spans="1:5" x14ac:dyDescent="0.25">
      <c r="A65" t="s">
        <v>28</v>
      </c>
      <c r="B65" t="s">
        <v>269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268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267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267</v>
      </c>
      <c r="C68" t="s">
        <v>20</v>
      </c>
      <c r="D68" t="s">
        <v>22</v>
      </c>
      <c r="E68">
        <v>403631731</v>
      </c>
    </row>
    <row r="69" spans="1:5" x14ac:dyDescent="0.25">
      <c r="A69" t="s">
        <v>18</v>
      </c>
      <c r="B69" t="s">
        <v>266</v>
      </c>
      <c r="C69" t="s">
        <v>17</v>
      </c>
      <c r="D69" t="s">
        <v>22</v>
      </c>
      <c r="E69">
        <v>403631434</v>
      </c>
    </row>
    <row r="70" spans="1:5" x14ac:dyDescent="0.25">
      <c r="A70" t="s">
        <v>168</v>
      </c>
      <c r="B70" t="s">
        <v>265</v>
      </c>
      <c r="C70" t="s">
        <v>46</v>
      </c>
      <c r="D70" t="s">
        <v>22</v>
      </c>
      <c r="E70">
        <v>403630832</v>
      </c>
    </row>
    <row r="71" spans="1:5" x14ac:dyDescent="0.25">
      <c r="A71" t="s">
        <v>16</v>
      </c>
      <c r="B71" t="s">
        <v>264</v>
      </c>
      <c r="C71" t="s">
        <v>15</v>
      </c>
      <c r="D71" t="s">
        <v>19</v>
      </c>
      <c r="E71">
        <v>403631137</v>
      </c>
    </row>
    <row r="72" spans="1:5" x14ac:dyDescent="0.25">
      <c r="A72" t="s">
        <v>14</v>
      </c>
      <c r="B72" t="s">
        <v>263</v>
      </c>
      <c r="C72" t="s">
        <v>13</v>
      </c>
      <c r="D72" t="s">
        <v>22</v>
      </c>
      <c r="E72">
        <v>403630147</v>
      </c>
    </row>
    <row r="73" spans="1:5" x14ac:dyDescent="0.25">
      <c r="A73" t="s">
        <v>12</v>
      </c>
      <c r="B73" t="s">
        <v>263</v>
      </c>
      <c r="C73" t="s">
        <v>11</v>
      </c>
      <c r="D73" t="s">
        <v>19</v>
      </c>
      <c r="E73">
        <v>403630410</v>
      </c>
    </row>
    <row r="74" spans="1:5" x14ac:dyDescent="0.25">
      <c r="A74" t="s">
        <v>48</v>
      </c>
      <c r="B74" t="s">
        <v>262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308</v>
      </c>
      <c r="C3" t="s">
        <v>156</v>
      </c>
      <c r="D3" t="s">
        <v>175</v>
      </c>
      <c r="E3">
        <v>403637126</v>
      </c>
    </row>
    <row r="4" spans="1:5" x14ac:dyDescent="0.25">
      <c r="A4" t="s">
        <v>155</v>
      </c>
      <c r="B4" t="s">
        <v>306</v>
      </c>
      <c r="C4" t="s">
        <v>154</v>
      </c>
      <c r="D4" t="s">
        <v>22</v>
      </c>
      <c r="E4">
        <v>403630444</v>
      </c>
    </row>
    <row r="5" spans="1:5" x14ac:dyDescent="0.25">
      <c r="A5" t="s">
        <v>153</v>
      </c>
      <c r="B5" t="s">
        <v>306</v>
      </c>
      <c r="C5" t="s">
        <v>152</v>
      </c>
      <c r="D5" t="s">
        <v>22</v>
      </c>
      <c r="E5">
        <v>403630741</v>
      </c>
    </row>
    <row r="6" spans="1:5" x14ac:dyDescent="0.25">
      <c r="A6" t="s">
        <v>151</v>
      </c>
      <c r="B6" t="s">
        <v>300</v>
      </c>
      <c r="C6" t="s">
        <v>150</v>
      </c>
      <c r="D6" t="s">
        <v>22</v>
      </c>
      <c r="E6">
        <v>403630352</v>
      </c>
    </row>
    <row r="7" spans="1:5" x14ac:dyDescent="0.25">
      <c r="A7" t="s">
        <v>149</v>
      </c>
      <c r="B7" t="s">
        <v>294</v>
      </c>
      <c r="C7" t="s">
        <v>148</v>
      </c>
      <c r="D7" t="s">
        <v>19</v>
      </c>
      <c r="E7">
        <v>403636029</v>
      </c>
    </row>
    <row r="8" spans="1:5" x14ac:dyDescent="0.25">
      <c r="A8" t="s">
        <v>147</v>
      </c>
      <c r="B8" t="s">
        <v>318</v>
      </c>
      <c r="C8" t="s">
        <v>146</v>
      </c>
      <c r="D8" t="s">
        <v>22</v>
      </c>
      <c r="E8">
        <v>403631194</v>
      </c>
    </row>
    <row r="9" spans="1:5" x14ac:dyDescent="0.25">
      <c r="A9" t="s">
        <v>145</v>
      </c>
      <c r="B9" t="s">
        <v>289</v>
      </c>
      <c r="C9" t="s">
        <v>144</v>
      </c>
      <c r="D9" t="s">
        <v>22</v>
      </c>
      <c r="E9">
        <v>403631434</v>
      </c>
    </row>
    <row r="10" spans="1:5" x14ac:dyDescent="0.25">
      <c r="A10" t="s">
        <v>143</v>
      </c>
      <c r="B10" t="s">
        <v>320</v>
      </c>
      <c r="C10" t="s">
        <v>142</v>
      </c>
      <c r="D10" t="s">
        <v>22</v>
      </c>
      <c r="E10">
        <v>403630410</v>
      </c>
    </row>
    <row r="11" spans="1:5" x14ac:dyDescent="0.25">
      <c r="A11" t="s">
        <v>140</v>
      </c>
      <c r="B11" t="s">
        <v>319</v>
      </c>
      <c r="C11" t="s">
        <v>139</v>
      </c>
      <c r="D11" t="s">
        <v>19</v>
      </c>
      <c r="E11">
        <v>403631137</v>
      </c>
    </row>
    <row r="12" spans="1:5" x14ac:dyDescent="0.25">
      <c r="A12" t="s">
        <v>138</v>
      </c>
      <c r="B12" t="s">
        <v>293</v>
      </c>
      <c r="C12" t="s">
        <v>137</v>
      </c>
      <c r="D12" t="s">
        <v>22</v>
      </c>
      <c r="E12">
        <v>403630832</v>
      </c>
    </row>
    <row r="13" spans="1:5" x14ac:dyDescent="0.25">
      <c r="A13" t="s">
        <v>136</v>
      </c>
      <c r="B13" t="s">
        <v>309</v>
      </c>
      <c r="C13" t="s">
        <v>135</v>
      </c>
      <c r="D13" t="s">
        <v>22</v>
      </c>
      <c r="E13">
        <v>403631731</v>
      </c>
    </row>
    <row r="14" spans="1:5" x14ac:dyDescent="0.25">
      <c r="A14" t="s">
        <v>134</v>
      </c>
      <c r="B14" t="s">
        <v>319</v>
      </c>
      <c r="C14" t="s">
        <v>133</v>
      </c>
      <c r="D14" t="s">
        <v>19</v>
      </c>
      <c r="E14">
        <v>403631491</v>
      </c>
    </row>
    <row r="15" spans="1:5" x14ac:dyDescent="0.25">
      <c r="A15" t="s">
        <v>132</v>
      </c>
      <c r="B15" t="s">
        <v>289</v>
      </c>
      <c r="C15" t="s">
        <v>131</v>
      </c>
      <c r="D15" t="s">
        <v>141</v>
      </c>
      <c r="E15">
        <v>403630386</v>
      </c>
    </row>
    <row r="16" spans="1:5" x14ac:dyDescent="0.25">
      <c r="A16" t="s">
        <v>130</v>
      </c>
      <c r="B16" t="s">
        <v>293</v>
      </c>
      <c r="C16" t="s">
        <v>129</v>
      </c>
      <c r="D16" t="s">
        <v>141</v>
      </c>
      <c r="E16">
        <v>403631558</v>
      </c>
    </row>
    <row r="17" spans="1:5" x14ac:dyDescent="0.25">
      <c r="A17" t="s">
        <v>128</v>
      </c>
      <c r="B17" t="s">
        <v>295</v>
      </c>
      <c r="C17" t="s">
        <v>127</v>
      </c>
      <c r="D17" t="s">
        <v>19</v>
      </c>
      <c r="E17">
        <v>403631764</v>
      </c>
    </row>
    <row r="18" spans="1:5" x14ac:dyDescent="0.25">
      <c r="A18" t="s">
        <v>126</v>
      </c>
      <c r="B18" t="s">
        <v>296</v>
      </c>
      <c r="C18" t="s">
        <v>125</v>
      </c>
      <c r="D18" t="s">
        <v>22</v>
      </c>
      <c r="E18">
        <v>403631673</v>
      </c>
    </row>
    <row r="19" spans="1:5" x14ac:dyDescent="0.25">
      <c r="A19" t="s">
        <v>124</v>
      </c>
      <c r="B19" t="s">
        <v>319</v>
      </c>
      <c r="C19" t="s">
        <v>123</v>
      </c>
      <c r="D19" t="s">
        <v>22</v>
      </c>
      <c r="E19">
        <v>403630204</v>
      </c>
    </row>
    <row r="20" spans="1:5" x14ac:dyDescent="0.25">
      <c r="A20" t="s">
        <v>122</v>
      </c>
      <c r="B20" t="s">
        <v>318</v>
      </c>
      <c r="C20" t="s">
        <v>121</v>
      </c>
      <c r="D20" t="s">
        <v>22</v>
      </c>
      <c r="E20">
        <v>403630329</v>
      </c>
    </row>
    <row r="21" spans="1:5" x14ac:dyDescent="0.25">
      <c r="A21" t="s">
        <v>120</v>
      </c>
      <c r="B21" t="s">
        <v>305</v>
      </c>
      <c r="C21" t="s">
        <v>119</v>
      </c>
      <c r="D21" t="s">
        <v>19</v>
      </c>
      <c r="E21">
        <v>403631319</v>
      </c>
    </row>
    <row r="22" spans="1:5" x14ac:dyDescent="0.25">
      <c r="A22" t="s">
        <v>118</v>
      </c>
      <c r="B22" t="s">
        <v>296</v>
      </c>
      <c r="C22" t="s">
        <v>117</v>
      </c>
      <c r="D22" t="s">
        <v>22</v>
      </c>
      <c r="E22">
        <v>403630089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318</v>
      </c>
      <c r="C24" t="s">
        <v>113</v>
      </c>
      <c r="D24" t="s">
        <v>19</v>
      </c>
      <c r="E24">
        <v>403630774</v>
      </c>
    </row>
    <row r="25" spans="1:5" x14ac:dyDescent="0.25">
      <c r="A25" t="s">
        <v>112</v>
      </c>
    </row>
    <row r="26" spans="1:5" x14ac:dyDescent="0.25">
      <c r="A26" t="s">
        <v>110</v>
      </c>
      <c r="B26" t="s">
        <v>317</v>
      </c>
      <c r="C26" t="s">
        <v>109</v>
      </c>
      <c r="D26" t="s">
        <v>171</v>
      </c>
      <c r="E26">
        <v>401637284</v>
      </c>
    </row>
    <row r="27" spans="1:5" x14ac:dyDescent="0.25">
      <c r="A27" t="s">
        <v>108</v>
      </c>
      <c r="B27" t="s">
        <v>295</v>
      </c>
      <c r="C27" t="s">
        <v>107</v>
      </c>
      <c r="D27" t="s">
        <v>173</v>
      </c>
      <c r="E27">
        <v>402638018</v>
      </c>
    </row>
    <row r="28" spans="1:5" x14ac:dyDescent="0.25">
      <c r="A28" t="s">
        <v>106</v>
      </c>
    </row>
    <row r="29" spans="1:5" x14ac:dyDescent="0.25">
      <c r="A29" t="s">
        <v>103</v>
      </c>
    </row>
    <row r="30" spans="1:5" x14ac:dyDescent="0.25">
      <c r="A30" t="s">
        <v>101</v>
      </c>
      <c r="B30" t="s">
        <v>309</v>
      </c>
      <c r="C30" t="s">
        <v>100</v>
      </c>
      <c r="D30" t="s">
        <v>22</v>
      </c>
      <c r="E30">
        <v>403631103</v>
      </c>
    </row>
    <row r="31" spans="1:5" x14ac:dyDescent="0.25">
      <c r="A31" t="s">
        <v>99</v>
      </c>
      <c r="B31" t="s">
        <v>316</v>
      </c>
      <c r="C31" t="s">
        <v>98</v>
      </c>
      <c r="D31" t="s">
        <v>50</v>
      </c>
      <c r="E31">
        <v>403631251</v>
      </c>
    </row>
    <row r="32" spans="1:5" x14ac:dyDescent="0.25">
      <c r="A32" t="s">
        <v>97</v>
      </c>
      <c r="B32" t="s">
        <v>295</v>
      </c>
      <c r="C32" t="s">
        <v>96</v>
      </c>
      <c r="D32" t="s">
        <v>19</v>
      </c>
      <c r="E32">
        <v>403630923</v>
      </c>
    </row>
    <row r="33" spans="1:5" x14ac:dyDescent="0.25">
      <c r="A33" t="s">
        <v>95</v>
      </c>
      <c r="B33" t="s">
        <v>315</v>
      </c>
      <c r="C33" t="s">
        <v>94</v>
      </c>
      <c r="D33" t="s">
        <v>22</v>
      </c>
      <c r="E33">
        <v>403630295</v>
      </c>
    </row>
    <row r="34" spans="1:5" x14ac:dyDescent="0.25">
      <c r="A34" t="s">
        <v>93</v>
      </c>
      <c r="B34" t="s">
        <v>314</v>
      </c>
      <c r="C34" t="s">
        <v>92</v>
      </c>
      <c r="D34" t="s">
        <v>22</v>
      </c>
      <c r="E34">
        <v>403631707</v>
      </c>
    </row>
    <row r="35" spans="1:5" x14ac:dyDescent="0.25">
      <c r="A35" t="s">
        <v>91</v>
      </c>
      <c r="B35" t="s">
        <v>294</v>
      </c>
      <c r="C35" t="s">
        <v>90</v>
      </c>
      <c r="D35" t="s">
        <v>22</v>
      </c>
      <c r="E35">
        <v>403630170</v>
      </c>
    </row>
    <row r="36" spans="1:5" x14ac:dyDescent="0.25">
      <c r="A36" t="s">
        <v>89</v>
      </c>
      <c r="B36" t="s">
        <v>295</v>
      </c>
      <c r="C36" t="s">
        <v>88</v>
      </c>
      <c r="D36" t="s">
        <v>22</v>
      </c>
      <c r="E36">
        <v>403631343</v>
      </c>
    </row>
    <row r="37" spans="1:5" x14ac:dyDescent="0.25">
      <c r="A37" t="s">
        <v>87</v>
      </c>
      <c r="B37" t="s">
        <v>313</v>
      </c>
      <c r="C37" t="s">
        <v>86</v>
      </c>
      <c r="D37" t="s">
        <v>50</v>
      </c>
      <c r="E37">
        <v>403630626</v>
      </c>
    </row>
    <row r="38" spans="1:5" x14ac:dyDescent="0.25">
      <c r="A38" t="s">
        <v>85</v>
      </c>
      <c r="B38" t="s">
        <v>312</v>
      </c>
      <c r="C38" t="s">
        <v>84</v>
      </c>
      <c r="D38" t="s">
        <v>19</v>
      </c>
      <c r="E38">
        <v>403631400</v>
      </c>
    </row>
    <row r="39" spans="1:5" x14ac:dyDescent="0.25">
      <c r="A39" t="s">
        <v>83</v>
      </c>
      <c r="B39" t="s">
        <v>311</v>
      </c>
      <c r="C39" t="s">
        <v>82</v>
      </c>
      <c r="D39" t="s">
        <v>22</v>
      </c>
      <c r="E39">
        <v>402631401</v>
      </c>
    </row>
    <row r="40" spans="1:5" x14ac:dyDescent="0.25">
      <c r="A40" t="s">
        <v>81</v>
      </c>
      <c r="B40" t="s">
        <v>310</v>
      </c>
      <c r="C40" t="s">
        <v>80</v>
      </c>
      <c r="D40" t="s">
        <v>22</v>
      </c>
      <c r="E40">
        <v>403631079</v>
      </c>
    </row>
    <row r="41" spans="1:5" x14ac:dyDescent="0.25">
      <c r="A41" t="s">
        <v>79</v>
      </c>
      <c r="B41" t="s">
        <v>296</v>
      </c>
      <c r="C41" t="s">
        <v>78</v>
      </c>
      <c r="D41" t="s">
        <v>141</v>
      </c>
      <c r="E41">
        <v>403630113</v>
      </c>
    </row>
    <row r="42" spans="1:5" x14ac:dyDescent="0.25">
      <c r="A42" t="s">
        <v>77</v>
      </c>
      <c r="B42" t="s">
        <v>295</v>
      </c>
      <c r="C42" t="s">
        <v>76</v>
      </c>
      <c r="D42" t="s">
        <v>22</v>
      </c>
      <c r="E42">
        <v>403631228</v>
      </c>
    </row>
    <row r="43" spans="1:5" x14ac:dyDescent="0.25">
      <c r="A43" t="s">
        <v>75</v>
      </c>
      <c r="B43" t="s">
        <v>309</v>
      </c>
      <c r="C43" t="s">
        <v>74</v>
      </c>
      <c r="D43" t="s">
        <v>104</v>
      </c>
      <c r="E43">
        <v>403636557</v>
      </c>
    </row>
    <row r="44" spans="1:5" x14ac:dyDescent="0.25">
      <c r="A44" t="s">
        <v>73</v>
      </c>
      <c r="B44" t="s">
        <v>308</v>
      </c>
      <c r="C44" t="s">
        <v>72</v>
      </c>
      <c r="D44" t="s">
        <v>22</v>
      </c>
      <c r="E44">
        <v>403631285</v>
      </c>
    </row>
    <row r="45" spans="1:5" x14ac:dyDescent="0.25">
      <c r="A45" t="s">
        <v>71</v>
      </c>
      <c r="B45" t="s">
        <v>307</v>
      </c>
      <c r="C45" t="s">
        <v>70</v>
      </c>
      <c r="D45" t="s">
        <v>19</v>
      </c>
      <c r="E45">
        <v>403631012</v>
      </c>
    </row>
    <row r="46" spans="1:5" x14ac:dyDescent="0.25">
      <c r="A46" t="s">
        <v>69</v>
      </c>
      <c r="B46" t="s">
        <v>306</v>
      </c>
      <c r="C46" t="s">
        <v>68</v>
      </c>
      <c r="D46" t="s">
        <v>141</v>
      </c>
      <c r="E46">
        <v>403631582</v>
      </c>
    </row>
    <row r="47" spans="1:5" x14ac:dyDescent="0.25">
      <c r="A47" t="s">
        <v>67</v>
      </c>
      <c r="B47" t="s">
        <v>300</v>
      </c>
      <c r="C47" t="s">
        <v>66</v>
      </c>
      <c r="D47" t="s">
        <v>22</v>
      </c>
      <c r="E47">
        <v>403631616</v>
      </c>
    </row>
    <row r="48" spans="1:5" x14ac:dyDescent="0.25">
      <c r="A48" t="s">
        <v>65</v>
      </c>
      <c r="B48" t="s">
        <v>294</v>
      </c>
      <c r="C48" t="s">
        <v>64</v>
      </c>
      <c r="D48" t="s">
        <v>22</v>
      </c>
      <c r="E48">
        <v>403631525</v>
      </c>
    </row>
    <row r="49" spans="1:5" x14ac:dyDescent="0.25">
      <c r="A49" t="s">
        <v>63</v>
      </c>
      <c r="B49" t="s">
        <v>305</v>
      </c>
      <c r="C49" t="s">
        <v>62</v>
      </c>
      <c r="D49" t="s">
        <v>22</v>
      </c>
      <c r="E49">
        <v>403630568</v>
      </c>
    </row>
    <row r="50" spans="1:5" x14ac:dyDescent="0.25">
      <c r="A50" t="s">
        <v>61</v>
      </c>
      <c r="B50" t="s">
        <v>298</v>
      </c>
      <c r="C50" t="s">
        <v>60</v>
      </c>
      <c r="D50" t="s">
        <v>22</v>
      </c>
      <c r="E50">
        <v>403636086</v>
      </c>
    </row>
    <row r="51" spans="1:5" x14ac:dyDescent="0.25">
      <c r="A51" t="s">
        <v>59</v>
      </c>
      <c r="B51" t="s">
        <v>304</v>
      </c>
      <c r="C51" t="s">
        <v>58</v>
      </c>
      <c r="D51" t="s">
        <v>173</v>
      </c>
      <c r="E51">
        <v>403638223</v>
      </c>
    </row>
    <row r="52" spans="1:5" x14ac:dyDescent="0.25">
      <c r="A52" t="s">
        <v>57</v>
      </c>
      <c r="B52" t="s">
        <v>304</v>
      </c>
      <c r="C52" t="s">
        <v>56</v>
      </c>
      <c r="D52" t="s">
        <v>19</v>
      </c>
      <c r="E52">
        <v>403630717</v>
      </c>
    </row>
    <row r="53" spans="1:5" x14ac:dyDescent="0.25">
      <c r="A53" t="s">
        <v>54</v>
      </c>
    </row>
    <row r="54" spans="1:5" x14ac:dyDescent="0.25">
      <c r="A54" t="s">
        <v>52</v>
      </c>
      <c r="B54" t="s">
        <v>303</v>
      </c>
      <c r="C54" t="s">
        <v>51</v>
      </c>
      <c r="D54" t="s">
        <v>22</v>
      </c>
      <c r="E54">
        <v>403630956</v>
      </c>
    </row>
    <row r="55" spans="1:5" x14ac:dyDescent="0.25">
      <c r="A55" t="s">
        <v>49</v>
      </c>
    </row>
    <row r="56" spans="1:5" x14ac:dyDescent="0.25">
      <c r="A56" t="s">
        <v>47</v>
      </c>
      <c r="B56" t="s">
        <v>302</v>
      </c>
      <c r="C56" t="s">
        <v>10</v>
      </c>
      <c r="D56" t="s">
        <v>170</v>
      </c>
      <c r="E56">
        <v>402631823</v>
      </c>
    </row>
    <row r="57" spans="1:5" x14ac:dyDescent="0.25">
      <c r="A57" t="s">
        <v>45</v>
      </c>
    </row>
    <row r="58" spans="1:5" x14ac:dyDescent="0.25">
      <c r="A58" t="s">
        <v>42</v>
      </c>
      <c r="B58" t="s">
        <v>292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293</v>
      </c>
      <c r="C59" t="s">
        <v>39</v>
      </c>
      <c r="D59" t="s">
        <v>22</v>
      </c>
      <c r="E59">
        <v>403630477</v>
      </c>
    </row>
    <row r="60" spans="1:5" x14ac:dyDescent="0.25">
      <c r="A60" t="s">
        <v>38</v>
      </c>
      <c r="B60" t="s">
        <v>301</v>
      </c>
      <c r="C60" t="s">
        <v>37</v>
      </c>
      <c r="D60" t="s">
        <v>22</v>
      </c>
      <c r="E60">
        <v>403630147</v>
      </c>
    </row>
    <row r="61" spans="1:5" x14ac:dyDescent="0.25">
      <c r="A61" t="s">
        <v>36</v>
      </c>
    </row>
    <row r="62" spans="1:5" x14ac:dyDescent="0.25">
      <c r="A62" t="s">
        <v>34</v>
      </c>
      <c r="B62" t="s">
        <v>300</v>
      </c>
      <c r="C62" t="s">
        <v>33</v>
      </c>
      <c r="D62" t="s">
        <v>22</v>
      </c>
      <c r="E62">
        <v>403636110</v>
      </c>
    </row>
    <row r="63" spans="1:5" x14ac:dyDescent="0.25">
      <c r="A63" t="s">
        <v>32</v>
      </c>
      <c r="B63" t="s">
        <v>298</v>
      </c>
      <c r="C63" t="s">
        <v>31</v>
      </c>
      <c r="D63" t="s">
        <v>299</v>
      </c>
      <c r="E63">
        <v>403634040</v>
      </c>
    </row>
    <row r="64" spans="1:5" x14ac:dyDescent="0.25">
      <c r="A64" t="s">
        <v>30</v>
      </c>
      <c r="B64" t="s">
        <v>297</v>
      </c>
      <c r="C64" t="s">
        <v>29</v>
      </c>
      <c r="D64" t="s">
        <v>22</v>
      </c>
      <c r="E64">
        <v>403634016</v>
      </c>
    </row>
    <row r="65" spans="1:5" x14ac:dyDescent="0.25">
      <c r="A65" t="s">
        <v>28</v>
      </c>
      <c r="B65" t="s">
        <v>296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295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291</v>
      </c>
      <c r="C67" t="s">
        <v>23</v>
      </c>
      <c r="D67" t="s">
        <v>22</v>
      </c>
      <c r="E67">
        <v>403636144</v>
      </c>
    </row>
    <row r="68" spans="1:5" x14ac:dyDescent="0.25">
      <c r="A68" t="s">
        <v>21</v>
      </c>
      <c r="B68" t="s">
        <v>294</v>
      </c>
      <c r="C68" t="s">
        <v>20</v>
      </c>
      <c r="D68" t="s">
        <v>22</v>
      </c>
      <c r="E68">
        <v>403630238</v>
      </c>
    </row>
    <row r="69" spans="1:5" x14ac:dyDescent="0.25">
      <c r="A69" t="s">
        <v>18</v>
      </c>
      <c r="B69" t="s">
        <v>293</v>
      </c>
      <c r="C69" t="s">
        <v>17</v>
      </c>
      <c r="D69" t="s">
        <v>22</v>
      </c>
      <c r="E69">
        <v>403630055</v>
      </c>
    </row>
    <row r="70" spans="1:5" x14ac:dyDescent="0.25">
      <c r="A70" t="s">
        <v>168</v>
      </c>
      <c r="B70" t="s">
        <v>292</v>
      </c>
      <c r="C70" t="s">
        <v>46</v>
      </c>
      <c r="D70" t="s">
        <v>22</v>
      </c>
      <c r="E70">
        <v>403630022</v>
      </c>
    </row>
    <row r="71" spans="1:5" x14ac:dyDescent="0.25">
      <c r="A71" t="s">
        <v>16</v>
      </c>
      <c r="B71" t="s">
        <v>291</v>
      </c>
      <c r="C71" t="s">
        <v>15</v>
      </c>
      <c r="D71" t="s">
        <v>141</v>
      </c>
      <c r="E71">
        <v>403631046</v>
      </c>
    </row>
    <row r="72" spans="1:5" x14ac:dyDescent="0.25">
      <c r="A72" t="s">
        <v>14</v>
      </c>
      <c r="B72" t="s">
        <v>290</v>
      </c>
      <c r="C72" t="s">
        <v>13</v>
      </c>
      <c r="D72" t="s">
        <v>22</v>
      </c>
      <c r="E72">
        <v>403630683</v>
      </c>
    </row>
    <row r="73" spans="1:5" x14ac:dyDescent="0.25">
      <c r="A73" t="s">
        <v>12</v>
      </c>
      <c r="B73" t="s">
        <v>289</v>
      </c>
      <c r="C73" t="s">
        <v>11</v>
      </c>
      <c r="D73" t="s">
        <v>9</v>
      </c>
      <c r="E73">
        <v>403637241</v>
      </c>
    </row>
    <row r="74" spans="1:5" x14ac:dyDescent="0.25">
      <c r="A74" t="s">
        <v>48</v>
      </c>
      <c r="B74" t="s">
        <v>288</v>
      </c>
      <c r="C74" t="s">
        <v>48</v>
      </c>
      <c r="D74" t="s">
        <v>172</v>
      </c>
      <c r="E74">
        <v>402631286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352</v>
      </c>
      <c r="C3" t="s">
        <v>156</v>
      </c>
      <c r="D3" t="s">
        <v>43</v>
      </c>
      <c r="E3">
        <v>403637126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322</v>
      </c>
      <c r="C5" t="s">
        <v>152</v>
      </c>
      <c r="D5" t="s">
        <v>9</v>
      </c>
      <c r="E5">
        <v>403637241</v>
      </c>
    </row>
    <row r="6" spans="1:5" x14ac:dyDescent="0.25">
      <c r="A6" t="s">
        <v>151</v>
      </c>
      <c r="B6" t="s">
        <v>330</v>
      </c>
      <c r="C6" t="s">
        <v>150</v>
      </c>
      <c r="D6" t="s">
        <v>170</v>
      </c>
      <c r="E6">
        <v>403637209</v>
      </c>
    </row>
    <row r="7" spans="1:5" x14ac:dyDescent="0.25">
      <c r="A7" t="s">
        <v>149</v>
      </c>
      <c r="B7" t="s">
        <v>346</v>
      </c>
      <c r="C7" t="s">
        <v>148</v>
      </c>
      <c r="D7" t="s">
        <v>22</v>
      </c>
      <c r="E7">
        <v>403631798</v>
      </c>
    </row>
    <row r="8" spans="1:5" x14ac:dyDescent="0.25">
      <c r="A8" t="s">
        <v>147</v>
      </c>
      <c r="B8" t="s">
        <v>322</v>
      </c>
      <c r="C8" t="s">
        <v>146</v>
      </c>
      <c r="D8" t="s">
        <v>141</v>
      </c>
      <c r="E8">
        <v>403631046</v>
      </c>
    </row>
    <row r="9" spans="1:5" x14ac:dyDescent="0.25">
      <c r="A9" t="s">
        <v>145</v>
      </c>
      <c r="B9" t="s">
        <v>322</v>
      </c>
      <c r="C9" t="s">
        <v>144</v>
      </c>
      <c r="D9" t="s">
        <v>22</v>
      </c>
      <c r="E9">
        <v>403630410</v>
      </c>
    </row>
    <row r="10" spans="1:5" x14ac:dyDescent="0.25">
      <c r="A10" t="s">
        <v>143</v>
      </c>
      <c r="B10" t="s">
        <v>326</v>
      </c>
      <c r="C10" t="s">
        <v>142</v>
      </c>
      <c r="D10" t="s">
        <v>22</v>
      </c>
      <c r="E10">
        <v>403630741</v>
      </c>
    </row>
    <row r="11" spans="1:5" x14ac:dyDescent="0.25">
      <c r="A11" t="s">
        <v>140</v>
      </c>
      <c r="B11" t="s">
        <v>341</v>
      </c>
      <c r="C11" t="s">
        <v>139</v>
      </c>
      <c r="D11" t="s">
        <v>22</v>
      </c>
      <c r="E11">
        <v>403630444</v>
      </c>
    </row>
    <row r="12" spans="1:5" x14ac:dyDescent="0.25">
      <c r="A12" t="s">
        <v>138</v>
      </c>
      <c r="B12" t="s">
        <v>322</v>
      </c>
      <c r="C12" t="s">
        <v>137</v>
      </c>
      <c r="D12" t="s">
        <v>141</v>
      </c>
      <c r="E12">
        <v>403630147</v>
      </c>
    </row>
    <row r="13" spans="1:5" x14ac:dyDescent="0.25">
      <c r="A13" t="s">
        <v>136</v>
      </c>
      <c r="B13" t="s">
        <v>344</v>
      </c>
      <c r="C13" t="s">
        <v>135</v>
      </c>
      <c r="D13" t="s">
        <v>22</v>
      </c>
      <c r="E13">
        <v>403630352</v>
      </c>
    </row>
    <row r="14" spans="1:5" x14ac:dyDescent="0.25">
      <c r="A14" t="s">
        <v>134</v>
      </c>
      <c r="B14" t="s">
        <v>327</v>
      </c>
      <c r="C14" t="s">
        <v>133</v>
      </c>
      <c r="D14" t="s">
        <v>19</v>
      </c>
      <c r="E14">
        <v>403631491</v>
      </c>
    </row>
    <row r="15" spans="1:5" x14ac:dyDescent="0.25">
      <c r="A15" t="s">
        <v>132</v>
      </c>
      <c r="B15" t="s">
        <v>347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351</v>
      </c>
      <c r="C16" t="s">
        <v>129</v>
      </c>
      <c r="D16" t="s">
        <v>22</v>
      </c>
      <c r="E16">
        <v>403631764</v>
      </c>
    </row>
    <row r="17" spans="1:5" x14ac:dyDescent="0.25">
      <c r="A17" t="s">
        <v>128</v>
      </c>
      <c r="B17" t="s">
        <v>346</v>
      </c>
      <c r="C17" t="s">
        <v>127</v>
      </c>
      <c r="D17" t="s">
        <v>22</v>
      </c>
      <c r="E17">
        <v>403631558</v>
      </c>
    </row>
    <row r="18" spans="1:5" x14ac:dyDescent="0.25">
      <c r="A18" t="s">
        <v>126</v>
      </c>
      <c r="B18" t="s">
        <v>341</v>
      </c>
      <c r="C18" t="s">
        <v>125</v>
      </c>
      <c r="D18" t="s">
        <v>22</v>
      </c>
      <c r="E18">
        <v>403630022</v>
      </c>
    </row>
    <row r="19" spans="1:5" x14ac:dyDescent="0.25">
      <c r="A19" t="s">
        <v>124</v>
      </c>
      <c r="B19" t="s">
        <v>350</v>
      </c>
      <c r="C19" t="s">
        <v>123</v>
      </c>
      <c r="D19" t="s">
        <v>22</v>
      </c>
      <c r="E19">
        <v>403630055</v>
      </c>
    </row>
    <row r="20" spans="1:5" x14ac:dyDescent="0.25">
      <c r="A20" t="s">
        <v>122</v>
      </c>
      <c r="B20" t="s">
        <v>322</v>
      </c>
      <c r="C20" t="s">
        <v>121</v>
      </c>
      <c r="D20" t="s">
        <v>22</v>
      </c>
      <c r="E20">
        <v>403630170</v>
      </c>
    </row>
    <row r="21" spans="1:5" x14ac:dyDescent="0.25">
      <c r="A21" t="s">
        <v>120</v>
      </c>
      <c r="B21" t="s">
        <v>349</v>
      </c>
      <c r="C21" t="s">
        <v>119</v>
      </c>
      <c r="D21" t="s">
        <v>19</v>
      </c>
      <c r="E21">
        <v>403630626</v>
      </c>
    </row>
    <row r="22" spans="1:5" x14ac:dyDescent="0.25">
      <c r="A22" t="s">
        <v>118</v>
      </c>
      <c r="B22" t="s">
        <v>349</v>
      </c>
      <c r="C22" t="s">
        <v>117</v>
      </c>
      <c r="D22" t="s">
        <v>22</v>
      </c>
      <c r="E22">
        <v>403631343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336</v>
      </c>
      <c r="C24" t="s">
        <v>113</v>
      </c>
      <c r="D24" t="s">
        <v>22</v>
      </c>
      <c r="E24">
        <v>403630295</v>
      </c>
    </row>
    <row r="25" spans="1:5" x14ac:dyDescent="0.25">
      <c r="A25" t="s">
        <v>112</v>
      </c>
      <c r="B25" t="s">
        <v>346</v>
      </c>
      <c r="C25" t="s">
        <v>111</v>
      </c>
      <c r="D25" t="s">
        <v>22</v>
      </c>
      <c r="E25">
        <v>403630923</v>
      </c>
    </row>
    <row r="26" spans="1:5" x14ac:dyDescent="0.25">
      <c r="A26" t="s">
        <v>110</v>
      </c>
    </row>
    <row r="27" spans="1:5" x14ac:dyDescent="0.25">
      <c r="A27" t="s">
        <v>108</v>
      </c>
      <c r="B27" t="s">
        <v>348</v>
      </c>
      <c r="C27" t="s">
        <v>107</v>
      </c>
      <c r="D27" t="s">
        <v>141</v>
      </c>
      <c r="E27">
        <v>403631251</v>
      </c>
    </row>
    <row r="28" spans="1:5" x14ac:dyDescent="0.25">
      <c r="A28" t="s">
        <v>106</v>
      </c>
      <c r="B28" t="s">
        <v>337</v>
      </c>
      <c r="C28" t="s">
        <v>105</v>
      </c>
      <c r="D28" t="s">
        <v>22</v>
      </c>
      <c r="E28">
        <v>403630261</v>
      </c>
    </row>
    <row r="29" spans="1:5" x14ac:dyDescent="0.25">
      <c r="A29" t="s">
        <v>103</v>
      </c>
      <c r="B29" t="s">
        <v>347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341</v>
      </c>
      <c r="C30" t="s">
        <v>100</v>
      </c>
      <c r="D30" t="s">
        <v>22</v>
      </c>
      <c r="E30">
        <v>403630113</v>
      </c>
    </row>
    <row r="31" spans="1:5" x14ac:dyDescent="0.25">
      <c r="A31" t="s">
        <v>99</v>
      </c>
      <c r="B31" t="s">
        <v>346</v>
      </c>
      <c r="C31" t="s">
        <v>98</v>
      </c>
      <c r="D31" t="s">
        <v>22</v>
      </c>
      <c r="E31">
        <v>403631103</v>
      </c>
    </row>
    <row r="32" spans="1:5" x14ac:dyDescent="0.25">
      <c r="A32" t="s">
        <v>97</v>
      </c>
      <c r="B32" t="s">
        <v>341</v>
      </c>
      <c r="C32" t="s">
        <v>96</v>
      </c>
      <c r="D32" t="s">
        <v>22</v>
      </c>
      <c r="E32">
        <v>403631228</v>
      </c>
    </row>
    <row r="33" spans="1:5" x14ac:dyDescent="0.25">
      <c r="A33" t="s">
        <v>95</v>
      </c>
      <c r="B33" t="s">
        <v>334</v>
      </c>
      <c r="C33" t="s">
        <v>94</v>
      </c>
      <c r="D33" t="s">
        <v>345</v>
      </c>
      <c r="E33">
        <v>403636557</v>
      </c>
    </row>
    <row r="34" spans="1:5" x14ac:dyDescent="0.25">
      <c r="A34" t="s">
        <v>93</v>
      </c>
    </row>
    <row r="35" spans="1:5" x14ac:dyDescent="0.25">
      <c r="A35" t="s">
        <v>91</v>
      </c>
      <c r="B35" t="s">
        <v>344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322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323</v>
      </c>
      <c r="C37" t="s">
        <v>86</v>
      </c>
      <c r="D37" t="s">
        <v>176</v>
      </c>
      <c r="E37">
        <v>403630329</v>
      </c>
    </row>
    <row r="38" spans="1:5" x14ac:dyDescent="0.25">
      <c r="A38" t="s">
        <v>85</v>
      </c>
      <c r="B38" t="s">
        <v>321</v>
      </c>
      <c r="C38" t="s">
        <v>84</v>
      </c>
      <c r="D38" t="s">
        <v>163</v>
      </c>
      <c r="E38">
        <v>403631673</v>
      </c>
    </row>
    <row r="39" spans="1:5" x14ac:dyDescent="0.25">
      <c r="A39" t="s">
        <v>83</v>
      </c>
      <c r="B39" t="s">
        <v>335</v>
      </c>
      <c r="C39" t="s">
        <v>82</v>
      </c>
      <c r="D39" t="s">
        <v>22</v>
      </c>
      <c r="E39">
        <v>403630204</v>
      </c>
    </row>
    <row r="40" spans="1:5" x14ac:dyDescent="0.25">
      <c r="A40" t="s">
        <v>81</v>
      </c>
    </row>
    <row r="41" spans="1:5" x14ac:dyDescent="0.25">
      <c r="A41" t="s">
        <v>79</v>
      </c>
      <c r="B41" t="s">
        <v>334</v>
      </c>
      <c r="C41" t="s">
        <v>78</v>
      </c>
      <c r="D41" t="s">
        <v>22</v>
      </c>
      <c r="E41">
        <v>403630568</v>
      </c>
    </row>
    <row r="42" spans="1:5" x14ac:dyDescent="0.25">
      <c r="A42" t="s">
        <v>77</v>
      </c>
      <c r="B42" t="s">
        <v>343</v>
      </c>
      <c r="C42" t="s">
        <v>76</v>
      </c>
      <c r="D42" t="s">
        <v>22</v>
      </c>
      <c r="E42">
        <v>403636086</v>
      </c>
    </row>
    <row r="43" spans="1:5" x14ac:dyDescent="0.25">
      <c r="A43" t="s">
        <v>75</v>
      </c>
      <c r="B43" t="s">
        <v>336</v>
      </c>
      <c r="C43" t="s">
        <v>74</v>
      </c>
      <c r="D43" t="s">
        <v>22</v>
      </c>
      <c r="E43">
        <v>403631525</v>
      </c>
    </row>
    <row r="44" spans="1:5" x14ac:dyDescent="0.25">
      <c r="A44" t="s">
        <v>73</v>
      </c>
      <c r="B44" t="s">
        <v>330</v>
      </c>
      <c r="C44" t="s">
        <v>72</v>
      </c>
      <c r="D44" t="s">
        <v>22</v>
      </c>
      <c r="E44">
        <v>403631616</v>
      </c>
    </row>
    <row r="45" spans="1:5" x14ac:dyDescent="0.25">
      <c r="A45" t="s">
        <v>71</v>
      </c>
      <c r="B45" t="s">
        <v>330</v>
      </c>
      <c r="C45" t="s">
        <v>70</v>
      </c>
      <c r="D45" t="s">
        <v>342</v>
      </c>
      <c r="E45">
        <v>403631582</v>
      </c>
    </row>
    <row r="46" spans="1:5" x14ac:dyDescent="0.25">
      <c r="A46" t="s">
        <v>69</v>
      </c>
      <c r="B46" t="s">
        <v>327</v>
      </c>
      <c r="C46" t="s">
        <v>68</v>
      </c>
      <c r="D46" t="s">
        <v>19</v>
      </c>
      <c r="E46">
        <v>403631467</v>
      </c>
    </row>
    <row r="47" spans="1:5" x14ac:dyDescent="0.25">
      <c r="A47" t="s">
        <v>67</v>
      </c>
      <c r="B47" t="s">
        <v>336</v>
      </c>
      <c r="C47" t="s">
        <v>66</v>
      </c>
      <c r="D47" t="s">
        <v>19</v>
      </c>
      <c r="E47">
        <v>403630774</v>
      </c>
    </row>
    <row r="48" spans="1:5" x14ac:dyDescent="0.25">
      <c r="A48" t="s">
        <v>65</v>
      </c>
      <c r="B48" t="s">
        <v>341</v>
      </c>
      <c r="C48" t="s">
        <v>64</v>
      </c>
      <c r="D48" t="s">
        <v>19</v>
      </c>
      <c r="E48">
        <v>403631400</v>
      </c>
    </row>
    <row r="49" spans="1:5" x14ac:dyDescent="0.25">
      <c r="A49" t="s">
        <v>63</v>
      </c>
      <c r="B49" t="s">
        <v>331</v>
      </c>
      <c r="C49" t="s">
        <v>62</v>
      </c>
      <c r="D49" t="s">
        <v>340</v>
      </c>
      <c r="E49">
        <v>401637441</v>
      </c>
    </row>
    <row r="50" spans="1:5" x14ac:dyDescent="0.25">
      <c r="A50" t="s">
        <v>61</v>
      </c>
      <c r="B50" t="s">
        <v>339</v>
      </c>
      <c r="C50" t="s">
        <v>60</v>
      </c>
      <c r="D50" t="s">
        <v>171</v>
      </c>
      <c r="E50">
        <v>402638018</v>
      </c>
    </row>
    <row r="51" spans="1:5" x14ac:dyDescent="0.25">
      <c r="A51" t="s">
        <v>59</v>
      </c>
      <c r="B51" t="s">
        <v>338</v>
      </c>
      <c r="C51" t="s">
        <v>58</v>
      </c>
      <c r="D51" t="s">
        <v>19</v>
      </c>
      <c r="E51">
        <v>403630865</v>
      </c>
    </row>
    <row r="52" spans="1:5" x14ac:dyDescent="0.25">
      <c r="A52" t="s">
        <v>57</v>
      </c>
      <c r="B52" t="s">
        <v>337</v>
      </c>
      <c r="C52" t="s">
        <v>56</v>
      </c>
      <c r="D52" t="s">
        <v>22</v>
      </c>
      <c r="E52">
        <v>403630956</v>
      </c>
    </row>
    <row r="53" spans="1:5" x14ac:dyDescent="0.25">
      <c r="A53" t="s">
        <v>54</v>
      </c>
      <c r="B53" t="s">
        <v>328</v>
      </c>
      <c r="C53" t="s">
        <v>53</v>
      </c>
      <c r="D53" t="s">
        <v>22</v>
      </c>
      <c r="E53">
        <v>403631285</v>
      </c>
    </row>
    <row r="54" spans="1:5" x14ac:dyDescent="0.25">
      <c r="A54" t="s">
        <v>52</v>
      </c>
      <c r="B54" t="s">
        <v>336</v>
      </c>
      <c r="C54" t="s">
        <v>51</v>
      </c>
      <c r="D54" t="s">
        <v>22</v>
      </c>
      <c r="E54">
        <v>403631012</v>
      </c>
    </row>
    <row r="55" spans="1:5" x14ac:dyDescent="0.25">
      <c r="A55" t="s">
        <v>49</v>
      </c>
      <c r="B55" t="s">
        <v>335</v>
      </c>
      <c r="C55" t="s">
        <v>55</v>
      </c>
      <c r="D55" t="s">
        <v>19</v>
      </c>
      <c r="E55">
        <v>403630717</v>
      </c>
    </row>
    <row r="56" spans="1:5" x14ac:dyDescent="0.25">
      <c r="A56" t="s">
        <v>47</v>
      </c>
      <c r="B56" t="s">
        <v>328</v>
      </c>
      <c r="C56" t="s">
        <v>10</v>
      </c>
      <c r="D56" t="s">
        <v>172</v>
      </c>
      <c r="E56">
        <v>402631286</v>
      </c>
    </row>
    <row r="57" spans="1:5" x14ac:dyDescent="0.25">
      <c r="A57" t="s">
        <v>45</v>
      </c>
      <c r="B57" t="s">
        <v>324</v>
      </c>
      <c r="C57" t="s">
        <v>44</v>
      </c>
      <c r="D57" t="s">
        <v>22</v>
      </c>
      <c r="E57">
        <v>403630808</v>
      </c>
    </row>
    <row r="58" spans="1:5" x14ac:dyDescent="0.25">
      <c r="A58" t="s">
        <v>42</v>
      </c>
      <c r="B58" t="s">
        <v>334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333</v>
      </c>
      <c r="C59" t="s">
        <v>39</v>
      </c>
      <c r="D59" t="s">
        <v>19</v>
      </c>
      <c r="E59">
        <v>403634040</v>
      </c>
    </row>
    <row r="60" spans="1:5" x14ac:dyDescent="0.25">
      <c r="A60" t="s">
        <v>38</v>
      </c>
      <c r="B60" t="s">
        <v>323</v>
      </c>
      <c r="C60" t="s">
        <v>37</v>
      </c>
      <c r="D60" t="s">
        <v>141</v>
      </c>
      <c r="E60">
        <v>403636110</v>
      </c>
    </row>
    <row r="61" spans="1:5" x14ac:dyDescent="0.25">
      <c r="A61" t="s">
        <v>36</v>
      </c>
      <c r="B61" t="s">
        <v>332</v>
      </c>
      <c r="C61" t="s">
        <v>35</v>
      </c>
      <c r="D61" t="s">
        <v>141</v>
      </c>
      <c r="E61">
        <v>403630477</v>
      </c>
    </row>
    <row r="62" spans="1:5" x14ac:dyDescent="0.25">
      <c r="A62" t="s">
        <v>34</v>
      </c>
      <c r="B62" t="s">
        <v>331</v>
      </c>
      <c r="C62" t="s">
        <v>33</v>
      </c>
      <c r="D62" t="s">
        <v>141</v>
      </c>
      <c r="E62">
        <v>403631160</v>
      </c>
    </row>
    <row r="63" spans="1:5" x14ac:dyDescent="0.25">
      <c r="A63" t="s">
        <v>32</v>
      </c>
      <c r="B63" t="s">
        <v>330</v>
      </c>
      <c r="C63" t="s">
        <v>31</v>
      </c>
      <c r="D63" t="s">
        <v>50</v>
      </c>
      <c r="E63">
        <v>403630659</v>
      </c>
    </row>
    <row r="64" spans="1:5" x14ac:dyDescent="0.25">
      <c r="A64" t="s">
        <v>30</v>
      </c>
      <c r="B64" t="s">
        <v>329</v>
      </c>
      <c r="C64" t="s">
        <v>29</v>
      </c>
      <c r="D64" t="s">
        <v>22</v>
      </c>
      <c r="E64">
        <v>403634016</v>
      </c>
    </row>
    <row r="65" spans="1:5" x14ac:dyDescent="0.25">
      <c r="A65" t="s">
        <v>28</v>
      </c>
      <c r="B65" t="s">
        <v>328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327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324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326</v>
      </c>
      <c r="C68" t="s">
        <v>20</v>
      </c>
      <c r="D68" t="s">
        <v>173</v>
      </c>
      <c r="E68">
        <v>403638223</v>
      </c>
    </row>
    <row r="69" spans="1:5" x14ac:dyDescent="0.25">
      <c r="A69" t="s">
        <v>18</v>
      </c>
      <c r="B69" t="s">
        <v>321</v>
      </c>
      <c r="C69" t="s">
        <v>17</v>
      </c>
      <c r="D69" t="s">
        <v>22</v>
      </c>
      <c r="E69">
        <v>403631434</v>
      </c>
    </row>
    <row r="70" spans="1:5" x14ac:dyDescent="0.25">
      <c r="A70" t="s">
        <v>168</v>
      </c>
      <c r="B70" t="s">
        <v>325</v>
      </c>
      <c r="C70" t="s">
        <v>46</v>
      </c>
      <c r="D70" t="s">
        <v>19</v>
      </c>
      <c r="E70">
        <v>403631137</v>
      </c>
    </row>
    <row r="71" spans="1:5" x14ac:dyDescent="0.25">
      <c r="A71" t="s">
        <v>16</v>
      </c>
      <c r="B71" t="s">
        <v>324</v>
      </c>
      <c r="C71" t="s">
        <v>15</v>
      </c>
      <c r="D71" t="s">
        <v>22</v>
      </c>
      <c r="E71">
        <v>403630832</v>
      </c>
    </row>
    <row r="72" spans="1:5" x14ac:dyDescent="0.25">
      <c r="A72" t="s">
        <v>14</v>
      </c>
      <c r="B72" t="s">
        <v>323</v>
      </c>
      <c r="C72" t="s">
        <v>13</v>
      </c>
      <c r="D72" t="s">
        <v>22</v>
      </c>
      <c r="E72">
        <v>403631194</v>
      </c>
    </row>
    <row r="73" spans="1:5" x14ac:dyDescent="0.25">
      <c r="A73" t="s">
        <v>12</v>
      </c>
      <c r="B73" t="s">
        <v>322</v>
      </c>
      <c r="C73" t="s">
        <v>11</v>
      </c>
      <c r="D73" t="s">
        <v>22</v>
      </c>
      <c r="E73">
        <v>403631731</v>
      </c>
    </row>
    <row r="74" spans="1:5" x14ac:dyDescent="0.25">
      <c r="A74" t="s">
        <v>48</v>
      </c>
      <c r="B74" t="s">
        <v>321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408</v>
      </c>
      <c r="C5" t="s">
        <v>152</v>
      </c>
      <c r="D5" t="s">
        <v>19</v>
      </c>
      <c r="E5">
        <v>403630659</v>
      </c>
    </row>
    <row r="6" spans="1:5" x14ac:dyDescent="0.25">
      <c r="A6" t="s">
        <v>151</v>
      </c>
      <c r="B6" t="s">
        <v>402</v>
      </c>
      <c r="C6" t="s">
        <v>150</v>
      </c>
      <c r="D6" t="s">
        <v>22</v>
      </c>
      <c r="E6">
        <v>403631434</v>
      </c>
    </row>
    <row r="7" spans="1:5" x14ac:dyDescent="0.25">
      <c r="A7" t="s">
        <v>149</v>
      </c>
      <c r="B7" t="s">
        <v>409</v>
      </c>
      <c r="C7" t="s">
        <v>148</v>
      </c>
      <c r="D7" t="s">
        <v>19</v>
      </c>
      <c r="E7">
        <v>403630352</v>
      </c>
    </row>
    <row r="8" spans="1:5" x14ac:dyDescent="0.25">
      <c r="A8" t="s">
        <v>147</v>
      </c>
      <c r="B8" t="s">
        <v>409</v>
      </c>
      <c r="C8" t="s">
        <v>146</v>
      </c>
      <c r="D8" t="s">
        <v>22</v>
      </c>
      <c r="E8">
        <v>403630410</v>
      </c>
    </row>
    <row r="9" spans="1:5" x14ac:dyDescent="0.25">
      <c r="A9" t="s">
        <v>145</v>
      </c>
      <c r="B9" t="s">
        <v>407</v>
      </c>
      <c r="C9" t="s">
        <v>144</v>
      </c>
      <c r="D9" t="s">
        <v>22</v>
      </c>
      <c r="E9">
        <v>403631731</v>
      </c>
    </row>
    <row r="10" spans="1:5" x14ac:dyDescent="0.25">
      <c r="A10" t="s">
        <v>143</v>
      </c>
      <c r="B10" t="s">
        <v>412</v>
      </c>
      <c r="C10" t="s">
        <v>142</v>
      </c>
      <c r="D10" t="s">
        <v>22</v>
      </c>
      <c r="E10">
        <v>403630832</v>
      </c>
    </row>
    <row r="11" spans="1:5" x14ac:dyDescent="0.25">
      <c r="A11" t="s">
        <v>140</v>
      </c>
      <c r="B11" t="s">
        <v>409</v>
      </c>
      <c r="C11" t="s">
        <v>139</v>
      </c>
      <c r="D11" t="s">
        <v>22</v>
      </c>
      <c r="E11">
        <v>403630147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408</v>
      </c>
      <c r="C13" t="s">
        <v>135</v>
      </c>
      <c r="D13" t="s">
        <v>19</v>
      </c>
      <c r="E13">
        <v>403631137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392</v>
      </c>
      <c r="C15" t="s">
        <v>131</v>
      </c>
      <c r="D15" t="s">
        <v>19</v>
      </c>
      <c r="E15">
        <v>403631491</v>
      </c>
    </row>
    <row r="16" spans="1:5" x14ac:dyDescent="0.25">
      <c r="A16" t="s">
        <v>130</v>
      </c>
      <c r="B16" t="s">
        <v>411</v>
      </c>
      <c r="C16" t="s">
        <v>129</v>
      </c>
      <c r="D16" t="s">
        <v>22</v>
      </c>
      <c r="E16">
        <v>403630386</v>
      </c>
    </row>
    <row r="17" spans="1:5" x14ac:dyDescent="0.25">
      <c r="A17" t="s">
        <v>128</v>
      </c>
      <c r="B17" t="s">
        <v>388</v>
      </c>
      <c r="C17" t="s">
        <v>127</v>
      </c>
      <c r="D17" t="s">
        <v>22</v>
      </c>
      <c r="E17">
        <v>403631558</v>
      </c>
    </row>
    <row r="18" spans="1:5" x14ac:dyDescent="0.25">
      <c r="A18" t="s">
        <v>126</v>
      </c>
    </row>
    <row r="19" spans="1:5" x14ac:dyDescent="0.25">
      <c r="A19" t="s">
        <v>124</v>
      </c>
      <c r="B19" t="s">
        <v>412</v>
      </c>
      <c r="C19" t="s">
        <v>123</v>
      </c>
      <c r="D19" t="s">
        <v>173</v>
      </c>
      <c r="E19">
        <v>402638018</v>
      </c>
    </row>
    <row r="20" spans="1:5" x14ac:dyDescent="0.25">
      <c r="A20" t="s">
        <v>122</v>
      </c>
      <c r="B20" t="s">
        <v>410</v>
      </c>
      <c r="C20" t="s">
        <v>121</v>
      </c>
      <c r="D20" t="s">
        <v>171</v>
      </c>
      <c r="E20">
        <v>401637284</v>
      </c>
    </row>
    <row r="21" spans="1:5" x14ac:dyDescent="0.25">
      <c r="A21" t="s">
        <v>120</v>
      </c>
    </row>
    <row r="22" spans="1:5" x14ac:dyDescent="0.25">
      <c r="A22" t="s">
        <v>118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384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411</v>
      </c>
      <c r="C25" t="s">
        <v>111</v>
      </c>
      <c r="D25" t="s">
        <v>22</v>
      </c>
      <c r="E25">
        <v>403630170</v>
      </c>
    </row>
    <row r="26" spans="1:5" x14ac:dyDescent="0.25">
      <c r="A26" t="s">
        <v>110</v>
      </c>
      <c r="B26" t="s">
        <v>399</v>
      </c>
      <c r="C26" t="s">
        <v>109</v>
      </c>
      <c r="D26" t="s">
        <v>19</v>
      </c>
      <c r="E26">
        <v>403631400</v>
      </c>
    </row>
    <row r="27" spans="1:5" x14ac:dyDescent="0.25">
      <c r="A27" t="s">
        <v>108</v>
      </c>
      <c r="B27" t="s">
        <v>384</v>
      </c>
      <c r="C27" t="s">
        <v>107</v>
      </c>
      <c r="D27" t="s">
        <v>19</v>
      </c>
      <c r="E27">
        <v>403630626</v>
      </c>
    </row>
    <row r="28" spans="1:5" x14ac:dyDescent="0.25">
      <c r="A28" t="s">
        <v>106</v>
      </c>
      <c r="B28" t="s">
        <v>410</v>
      </c>
      <c r="C28" t="s">
        <v>105</v>
      </c>
      <c r="D28" t="s">
        <v>22</v>
      </c>
      <c r="E28">
        <v>402631401</v>
      </c>
    </row>
    <row r="29" spans="1:5" x14ac:dyDescent="0.25">
      <c r="A29" t="s">
        <v>103</v>
      </c>
      <c r="B29" t="s">
        <v>390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395</v>
      </c>
      <c r="C30" t="s">
        <v>100</v>
      </c>
      <c r="D30" t="s">
        <v>22</v>
      </c>
      <c r="E30">
        <v>403630923</v>
      </c>
    </row>
    <row r="31" spans="1:5" x14ac:dyDescent="0.25">
      <c r="A31" t="s">
        <v>99</v>
      </c>
      <c r="B31" t="s">
        <v>409</v>
      </c>
      <c r="C31" t="s">
        <v>98</v>
      </c>
      <c r="D31" t="s">
        <v>22</v>
      </c>
      <c r="E31">
        <v>403630295</v>
      </c>
    </row>
    <row r="32" spans="1:5" x14ac:dyDescent="0.25">
      <c r="A32" t="s">
        <v>97</v>
      </c>
    </row>
    <row r="33" spans="1:5" x14ac:dyDescent="0.25">
      <c r="A33" t="s">
        <v>95</v>
      </c>
      <c r="B33" t="s">
        <v>408</v>
      </c>
      <c r="C33" t="s">
        <v>94</v>
      </c>
      <c r="D33" t="s">
        <v>141</v>
      </c>
      <c r="E33">
        <v>403631228</v>
      </c>
    </row>
    <row r="34" spans="1:5" x14ac:dyDescent="0.25">
      <c r="A34" t="s">
        <v>93</v>
      </c>
      <c r="B34" t="s">
        <v>399</v>
      </c>
      <c r="C34" t="s">
        <v>92</v>
      </c>
      <c r="D34" t="s">
        <v>22</v>
      </c>
      <c r="E34">
        <v>403631103</v>
      </c>
    </row>
    <row r="35" spans="1:5" x14ac:dyDescent="0.25">
      <c r="A35" t="s">
        <v>91</v>
      </c>
      <c r="B35" t="s">
        <v>407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406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405</v>
      </c>
      <c r="C37" t="s">
        <v>86</v>
      </c>
      <c r="D37" t="s">
        <v>163</v>
      </c>
      <c r="E37">
        <v>403630329</v>
      </c>
    </row>
    <row r="38" spans="1:5" x14ac:dyDescent="0.25">
      <c r="A38" t="s">
        <v>85</v>
      </c>
      <c r="B38" t="s">
        <v>404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403</v>
      </c>
      <c r="C39" t="s">
        <v>82</v>
      </c>
      <c r="D39" t="s">
        <v>22</v>
      </c>
      <c r="E39">
        <v>403631673</v>
      </c>
    </row>
    <row r="40" spans="1:5" x14ac:dyDescent="0.25">
      <c r="A40" t="s">
        <v>81</v>
      </c>
      <c r="B40" t="s">
        <v>393</v>
      </c>
      <c r="C40" t="s">
        <v>80</v>
      </c>
      <c r="D40" t="s">
        <v>19</v>
      </c>
      <c r="E40">
        <v>403636557</v>
      </c>
    </row>
    <row r="41" spans="1:5" x14ac:dyDescent="0.25">
      <c r="A41" t="s">
        <v>79</v>
      </c>
      <c r="B41" t="s">
        <v>402</v>
      </c>
      <c r="C41" t="s">
        <v>78</v>
      </c>
      <c r="D41" t="s">
        <v>50</v>
      </c>
      <c r="E41">
        <v>403631251</v>
      </c>
    </row>
    <row r="42" spans="1:5" x14ac:dyDescent="0.25">
      <c r="A42" t="s">
        <v>77</v>
      </c>
      <c r="B42" t="s">
        <v>384</v>
      </c>
      <c r="C42" t="s">
        <v>76</v>
      </c>
      <c r="D42" t="s">
        <v>22</v>
      </c>
      <c r="E42">
        <v>403630113</v>
      </c>
    </row>
    <row r="43" spans="1:5" x14ac:dyDescent="0.25">
      <c r="A43" t="s">
        <v>75</v>
      </c>
      <c r="B43" t="s">
        <v>397</v>
      </c>
      <c r="C43" t="s">
        <v>74</v>
      </c>
      <c r="D43" t="s">
        <v>22</v>
      </c>
      <c r="E43">
        <v>403631525</v>
      </c>
    </row>
    <row r="44" spans="1:5" x14ac:dyDescent="0.25">
      <c r="A44" t="s">
        <v>73</v>
      </c>
      <c r="B44" t="s">
        <v>401</v>
      </c>
      <c r="C44" t="s">
        <v>72</v>
      </c>
      <c r="D44" t="s">
        <v>22</v>
      </c>
      <c r="E44">
        <v>403630477</v>
      </c>
    </row>
    <row r="45" spans="1:5" x14ac:dyDescent="0.25">
      <c r="A45" t="s">
        <v>71</v>
      </c>
      <c r="B45" t="s">
        <v>400</v>
      </c>
      <c r="C45" t="s">
        <v>70</v>
      </c>
      <c r="D45" t="s">
        <v>22</v>
      </c>
      <c r="E45">
        <v>403630568</v>
      </c>
    </row>
    <row r="46" spans="1:5" x14ac:dyDescent="0.25">
      <c r="A46" t="s">
        <v>69</v>
      </c>
    </row>
    <row r="47" spans="1:5" x14ac:dyDescent="0.25">
      <c r="A47" t="s">
        <v>67</v>
      </c>
    </row>
    <row r="48" spans="1:5" x14ac:dyDescent="0.25">
      <c r="A48" t="s">
        <v>65</v>
      </c>
    </row>
    <row r="49" spans="1:5" x14ac:dyDescent="0.25">
      <c r="A49" t="s">
        <v>63</v>
      </c>
      <c r="B49" t="s">
        <v>399</v>
      </c>
      <c r="C49" t="s">
        <v>62</v>
      </c>
      <c r="D49" t="s">
        <v>19</v>
      </c>
      <c r="E49">
        <v>403630774</v>
      </c>
    </row>
    <row r="50" spans="1:5" x14ac:dyDescent="0.25">
      <c r="A50" t="s">
        <v>61</v>
      </c>
    </row>
    <row r="51" spans="1:5" x14ac:dyDescent="0.25">
      <c r="A51" t="s">
        <v>59</v>
      </c>
      <c r="B51" t="s">
        <v>397</v>
      </c>
      <c r="C51" t="s">
        <v>58</v>
      </c>
      <c r="D51" t="s">
        <v>22</v>
      </c>
      <c r="E51" t="s">
        <v>398</v>
      </c>
    </row>
    <row r="52" spans="1:5" x14ac:dyDescent="0.25">
      <c r="A52" t="s">
        <v>57</v>
      </c>
    </row>
    <row r="53" spans="1:5" x14ac:dyDescent="0.25">
      <c r="A53" t="s">
        <v>54</v>
      </c>
    </row>
    <row r="54" spans="1:5" x14ac:dyDescent="0.25">
      <c r="A54" t="s">
        <v>52</v>
      </c>
      <c r="B54" t="s">
        <v>394</v>
      </c>
      <c r="C54" t="s">
        <v>51</v>
      </c>
      <c r="D54" t="s">
        <v>22</v>
      </c>
      <c r="E54">
        <v>403631012</v>
      </c>
    </row>
    <row r="55" spans="1:5" x14ac:dyDescent="0.25">
      <c r="A55" t="s">
        <v>49</v>
      </c>
      <c r="B55" t="s">
        <v>384</v>
      </c>
      <c r="C55" t="s">
        <v>55</v>
      </c>
      <c r="D55" t="s">
        <v>22</v>
      </c>
      <c r="E55">
        <v>403631285</v>
      </c>
    </row>
    <row r="56" spans="1:5" x14ac:dyDescent="0.25">
      <c r="A56" t="s">
        <v>47</v>
      </c>
    </row>
    <row r="57" spans="1:5" x14ac:dyDescent="0.25">
      <c r="A57" t="s">
        <v>45</v>
      </c>
      <c r="B57" t="s">
        <v>386</v>
      </c>
      <c r="C57" t="s">
        <v>44</v>
      </c>
      <c r="D57" t="s">
        <v>22</v>
      </c>
      <c r="E57">
        <v>403630808</v>
      </c>
    </row>
    <row r="58" spans="1:5" x14ac:dyDescent="0.25">
      <c r="A58" t="s">
        <v>42</v>
      </c>
      <c r="B58" t="s">
        <v>395</v>
      </c>
      <c r="C58" t="s">
        <v>41</v>
      </c>
      <c r="D58" t="s">
        <v>396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394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393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392</v>
      </c>
      <c r="C63" t="s">
        <v>31</v>
      </c>
      <c r="D63" t="s">
        <v>19</v>
      </c>
      <c r="E63">
        <v>403636110</v>
      </c>
    </row>
    <row r="64" spans="1:5" x14ac:dyDescent="0.25">
      <c r="A64" t="s">
        <v>30</v>
      </c>
      <c r="B64" t="s">
        <v>391</v>
      </c>
      <c r="C64" t="s">
        <v>29</v>
      </c>
      <c r="D64" t="s">
        <v>22</v>
      </c>
      <c r="E64">
        <v>403636052</v>
      </c>
    </row>
    <row r="65" spans="1:5" x14ac:dyDescent="0.25">
      <c r="A65" t="s">
        <v>28</v>
      </c>
      <c r="B65" t="s">
        <v>390</v>
      </c>
      <c r="C65" t="s">
        <v>27</v>
      </c>
      <c r="D65" t="s">
        <v>19</v>
      </c>
      <c r="E65">
        <v>403634016</v>
      </c>
    </row>
    <row r="66" spans="1:5" x14ac:dyDescent="0.25">
      <c r="A66" t="s">
        <v>26</v>
      </c>
      <c r="B66" t="s">
        <v>389</v>
      </c>
      <c r="C66" t="s">
        <v>25</v>
      </c>
      <c r="D66" t="s">
        <v>19</v>
      </c>
      <c r="E66">
        <v>403631376</v>
      </c>
    </row>
    <row r="67" spans="1:5" x14ac:dyDescent="0.25">
      <c r="A67" t="s">
        <v>24</v>
      </c>
      <c r="B67" t="s">
        <v>388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387</v>
      </c>
      <c r="C68" t="s">
        <v>20</v>
      </c>
      <c r="D68" t="s">
        <v>22</v>
      </c>
      <c r="E68">
        <v>403630683</v>
      </c>
    </row>
    <row r="69" spans="1:5" x14ac:dyDescent="0.25">
      <c r="A69" t="s">
        <v>18</v>
      </c>
      <c r="B69" t="s">
        <v>385</v>
      </c>
      <c r="C69" t="s">
        <v>17</v>
      </c>
      <c r="D69" t="s">
        <v>141</v>
      </c>
      <c r="E69">
        <v>403630022</v>
      </c>
    </row>
    <row r="70" spans="1:5" x14ac:dyDescent="0.25">
      <c r="A70" t="s">
        <v>168</v>
      </c>
      <c r="B70" t="s">
        <v>386</v>
      </c>
      <c r="C70" t="s">
        <v>46</v>
      </c>
      <c r="D70" t="s">
        <v>22</v>
      </c>
      <c r="E70">
        <v>403631798</v>
      </c>
    </row>
    <row r="71" spans="1:5" x14ac:dyDescent="0.25">
      <c r="A71" t="s">
        <v>16</v>
      </c>
      <c r="B71" t="s">
        <v>385</v>
      </c>
      <c r="C71" t="s">
        <v>15</v>
      </c>
      <c r="D71" t="s">
        <v>22</v>
      </c>
      <c r="E71">
        <v>403630055</v>
      </c>
    </row>
    <row r="72" spans="1:5" x14ac:dyDescent="0.25">
      <c r="A72" t="s">
        <v>14</v>
      </c>
      <c r="B72" t="s">
        <v>383</v>
      </c>
      <c r="C72" t="s">
        <v>13</v>
      </c>
      <c r="D72" t="s">
        <v>22</v>
      </c>
      <c r="E72">
        <v>403631046</v>
      </c>
    </row>
    <row r="73" spans="1:5" x14ac:dyDescent="0.25">
      <c r="A73" t="s">
        <v>12</v>
      </c>
      <c r="B73" t="s">
        <v>384</v>
      </c>
      <c r="C73" t="s">
        <v>11</v>
      </c>
      <c r="D73" t="s">
        <v>19</v>
      </c>
      <c r="E73">
        <v>403630238</v>
      </c>
    </row>
    <row r="74" spans="1:5" x14ac:dyDescent="0.25">
      <c r="A74" t="s">
        <v>48</v>
      </c>
      <c r="B74" t="s">
        <v>383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E75"/>
  <sheetViews>
    <sheetView topLeftCell="A25"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355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353</v>
      </c>
      <c r="C5" t="s">
        <v>152</v>
      </c>
      <c r="D5" t="s">
        <v>22</v>
      </c>
      <c r="E5">
        <v>403630741</v>
      </c>
    </row>
    <row r="6" spans="1:5" x14ac:dyDescent="0.25">
      <c r="A6" t="s">
        <v>151</v>
      </c>
    </row>
    <row r="7" spans="1:5" x14ac:dyDescent="0.25">
      <c r="A7" t="s">
        <v>149</v>
      </c>
      <c r="B7" t="s">
        <v>377</v>
      </c>
      <c r="C7" t="s">
        <v>148</v>
      </c>
      <c r="D7" t="s">
        <v>19</v>
      </c>
      <c r="E7">
        <v>403630659</v>
      </c>
    </row>
    <row r="8" spans="1:5" x14ac:dyDescent="0.25">
      <c r="A8" t="s">
        <v>147</v>
      </c>
      <c r="B8" t="s">
        <v>377</v>
      </c>
      <c r="C8" t="s">
        <v>146</v>
      </c>
      <c r="D8" t="s">
        <v>22</v>
      </c>
      <c r="E8">
        <v>403630808</v>
      </c>
    </row>
    <row r="9" spans="1:5" x14ac:dyDescent="0.25">
      <c r="A9" t="s">
        <v>145</v>
      </c>
      <c r="B9" t="s">
        <v>368</v>
      </c>
      <c r="C9" t="s">
        <v>144</v>
      </c>
      <c r="D9" t="s">
        <v>141</v>
      </c>
      <c r="E9">
        <v>403630022</v>
      </c>
    </row>
    <row r="10" spans="1:5" x14ac:dyDescent="0.25">
      <c r="A10" t="s">
        <v>143</v>
      </c>
      <c r="B10" t="s">
        <v>371</v>
      </c>
      <c r="C10" t="s">
        <v>142</v>
      </c>
      <c r="D10" t="s">
        <v>382</v>
      </c>
      <c r="E10">
        <v>403630683</v>
      </c>
    </row>
    <row r="11" spans="1:5" x14ac:dyDescent="0.25">
      <c r="A11" t="s">
        <v>140</v>
      </c>
      <c r="B11" t="s">
        <v>355</v>
      </c>
      <c r="C11" t="s">
        <v>139</v>
      </c>
      <c r="D11" t="s">
        <v>22</v>
      </c>
      <c r="E11">
        <v>403630055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368</v>
      </c>
      <c r="C13" t="s">
        <v>135</v>
      </c>
      <c r="D13" t="s">
        <v>22</v>
      </c>
      <c r="E13">
        <v>403631798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366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353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377</v>
      </c>
      <c r="C17" t="s">
        <v>127</v>
      </c>
      <c r="D17" t="s">
        <v>19</v>
      </c>
      <c r="E17">
        <v>403631764</v>
      </c>
    </row>
    <row r="18" spans="1:5" x14ac:dyDescent="0.25">
      <c r="A18" t="s">
        <v>126</v>
      </c>
      <c r="B18" t="s">
        <v>357</v>
      </c>
      <c r="C18" t="s">
        <v>125</v>
      </c>
      <c r="D18" t="s">
        <v>141</v>
      </c>
      <c r="E18">
        <v>403631616</v>
      </c>
    </row>
    <row r="19" spans="1:5" x14ac:dyDescent="0.25">
      <c r="A19" t="s">
        <v>124</v>
      </c>
      <c r="B19" t="s">
        <v>357</v>
      </c>
      <c r="C19" t="s">
        <v>123</v>
      </c>
      <c r="D19" t="s">
        <v>173</v>
      </c>
      <c r="E19">
        <v>402638018</v>
      </c>
    </row>
    <row r="20" spans="1:5" x14ac:dyDescent="0.25">
      <c r="A20" t="s">
        <v>122</v>
      </c>
      <c r="B20" t="s">
        <v>371</v>
      </c>
      <c r="C20" t="s">
        <v>121</v>
      </c>
      <c r="D20" t="s">
        <v>171</v>
      </c>
      <c r="E20">
        <v>401637284</v>
      </c>
    </row>
    <row r="21" spans="1:5" x14ac:dyDescent="0.25">
      <c r="A21" t="s">
        <v>120</v>
      </c>
      <c r="B21" t="s">
        <v>371</v>
      </c>
      <c r="C21" t="s">
        <v>119</v>
      </c>
      <c r="D21" t="s">
        <v>141</v>
      </c>
      <c r="E21">
        <v>403631582</v>
      </c>
    </row>
    <row r="22" spans="1:5" x14ac:dyDescent="0.25">
      <c r="A22" t="s">
        <v>118</v>
      </c>
    </row>
    <row r="23" spans="1:5" x14ac:dyDescent="0.25">
      <c r="A23" t="s">
        <v>116</v>
      </c>
      <c r="B23" t="s">
        <v>381</v>
      </c>
      <c r="C23" t="s">
        <v>115</v>
      </c>
      <c r="D23" t="s">
        <v>22</v>
      </c>
      <c r="E23">
        <v>403630410</v>
      </c>
    </row>
    <row r="24" spans="1:5" x14ac:dyDescent="0.25">
      <c r="A24" t="s">
        <v>114</v>
      </c>
      <c r="B24" t="s">
        <v>356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380</v>
      </c>
      <c r="C25" t="s">
        <v>111</v>
      </c>
      <c r="D25" t="s">
        <v>50</v>
      </c>
      <c r="E25">
        <v>403630626</v>
      </c>
    </row>
    <row r="26" spans="1:5" x14ac:dyDescent="0.25">
      <c r="A26" t="s">
        <v>110</v>
      </c>
      <c r="B26" t="s">
        <v>372</v>
      </c>
      <c r="C26" t="s">
        <v>109</v>
      </c>
      <c r="D26" t="s">
        <v>22</v>
      </c>
      <c r="E26">
        <v>403630170</v>
      </c>
    </row>
    <row r="27" spans="1:5" x14ac:dyDescent="0.25">
      <c r="A27" t="s">
        <v>108</v>
      </c>
      <c r="B27" t="s">
        <v>363</v>
      </c>
      <c r="C27" t="s">
        <v>107</v>
      </c>
      <c r="D27" t="s">
        <v>19</v>
      </c>
      <c r="E27">
        <v>403630774</v>
      </c>
    </row>
    <row r="28" spans="1:5" x14ac:dyDescent="0.25">
      <c r="A28" t="s">
        <v>106</v>
      </c>
      <c r="B28" t="s">
        <v>379</v>
      </c>
      <c r="C28" t="s">
        <v>105</v>
      </c>
      <c r="D28" t="s">
        <v>19</v>
      </c>
      <c r="E28">
        <v>403631400</v>
      </c>
    </row>
    <row r="29" spans="1:5" x14ac:dyDescent="0.25">
      <c r="A29" t="s">
        <v>103</v>
      </c>
      <c r="B29" t="s">
        <v>355</v>
      </c>
      <c r="C29" t="s">
        <v>102</v>
      </c>
      <c r="D29" t="s">
        <v>22</v>
      </c>
      <c r="E29">
        <v>402631401</v>
      </c>
    </row>
    <row r="30" spans="1:5" x14ac:dyDescent="0.25">
      <c r="A30" t="s">
        <v>101</v>
      </c>
      <c r="B30" t="s">
        <v>378</v>
      </c>
      <c r="C30" t="s">
        <v>100</v>
      </c>
      <c r="D30" t="s">
        <v>19</v>
      </c>
      <c r="E30">
        <v>403631467</v>
      </c>
    </row>
    <row r="31" spans="1:5" x14ac:dyDescent="0.25">
      <c r="A31" t="s">
        <v>99</v>
      </c>
      <c r="B31" t="s">
        <v>361</v>
      </c>
      <c r="C31" t="s">
        <v>98</v>
      </c>
      <c r="D31" t="s">
        <v>22</v>
      </c>
      <c r="E31">
        <v>403630956</v>
      </c>
    </row>
    <row r="32" spans="1:5" x14ac:dyDescent="0.25">
      <c r="A32" t="s">
        <v>97</v>
      </c>
      <c r="B32" t="s">
        <v>368</v>
      </c>
      <c r="C32" t="s">
        <v>96</v>
      </c>
      <c r="D32" t="s">
        <v>22</v>
      </c>
      <c r="E32">
        <v>403631228</v>
      </c>
    </row>
    <row r="33" spans="1:5" x14ac:dyDescent="0.25">
      <c r="A33" t="s">
        <v>95</v>
      </c>
      <c r="B33" t="s">
        <v>372</v>
      </c>
      <c r="C33" t="s">
        <v>94</v>
      </c>
      <c r="D33" t="s">
        <v>22</v>
      </c>
      <c r="E33">
        <v>403630295</v>
      </c>
    </row>
    <row r="34" spans="1:5" x14ac:dyDescent="0.25">
      <c r="A34" t="s">
        <v>93</v>
      </c>
      <c r="B34" t="s">
        <v>377</v>
      </c>
      <c r="C34" t="s">
        <v>92</v>
      </c>
      <c r="D34" t="s">
        <v>19</v>
      </c>
      <c r="E34">
        <v>403636557</v>
      </c>
    </row>
    <row r="35" spans="1:5" x14ac:dyDescent="0.25">
      <c r="A35" t="s">
        <v>91</v>
      </c>
      <c r="B35" t="s">
        <v>355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365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376</v>
      </c>
      <c r="C37" t="s">
        <v>86</v>
      </c>
      <c r="D37" t="s">
        <v>22</v>
      </c>
      <c r="E37">
        <v>403630329</v>
      </c>
    </row>
    <row r="38" spans="1:5" x14ac:dyDescent="0.25">
      <c r="A38" t="s">
        <v>85</v>
      </c>
      <c r="B38" t="s">
        <v>366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372</v>
      </c>
      <c r="C39" t="s">
        <v>82</v>
      </c>
      <c r="D39" t="s">
        <v>375</v>
      </c>
      <c r="E39">
        <v>403631673</v>
      </c>
    </row>
    <row r="40" spans="1:5" x14ac:dyDescent="0.25">
      <c r="A40" t="s">
        <v>81</v>
      </c>
      <c r="B40" t="s">
        <v>374</v>
      </c>
      <c r="C40" t="s">
        <v>80</v>
      </c>
      <c r="D40" t="s">
        <v>22</v>
      </c>
      <c r="E40">
        <v>403631079</v>
      </c>
    </row>
    <row r="41" spans="1:5" x14ac:dyDescent="0.25">
      <c r="A41" t="s">
        <v>79</v>
      </c>
      <c r="B41" t="s">
        <v>370</v>
      </c>
      <c r="C41" t="s">
        <v>78</v>
      </c>
      <c r="D41" t="s">
        <v>19</v>
      </c>
      <c r="E41">
        <v>403631251</v>
      </c>
    </row>
    <row r="42" spans="1:5" x14ac:dyDescent="0.25">
      <c r="A42" t="s">
        <v>77</v>
      </c>
      <c r="B42" t="s">
        <v>353</v>
      </c>
      <c r="C42" t="s">
        <v>76</v>
      </c>
      <c r="D42" t="s">
        <v>22</v>
      </c>
      <c r="E42">
        <v>403630923</v>
      </c>
    </row>
    <row r="43" spans="1:5" x14ac:dyDescent="0.25">
      <c r="A43" t="s">
        <v>75</v>
      </c>
      <c r="B43" t="s">
        <v>363</v>
      </c>
      <c r="C43" t="s">
        <v>74</v>
      </c>
      <c r="D43" t="s">
        <v>22</v>
      </c>
      <c r="E43">
        <v>403630113</v>
      </c>
    </row>
    <row r="44" spans="1:5" x14ac:dyDescent="0.25">
      <c r="A44" t="s">
        <v>73</v>
      </c>
    </row>
    <row r="45" spans="1:5" x14ac:dyDescent="0.25">
      <c r="A45" t="s">
        <v>71</v>
      </c>
    </row>
    <row r="46" spans="1:5" x14ac:dyDescent="0.25">
      <c r="A46" t="s">
        <v>69</v>
      </c>
      <c r="B46" t="s">
        <v>373</v>
      </c>
      <c r="C46" t="s">
        <v>68</v>
      </c>
      <c r="D46" t="s">
        <v>22</v>
      </c>
      <c r="E46">
        <v>403631012</v>
      </c>
    </row>
    <row r="47" spans="1:5" x14ac:dyDescent="0.25">
      <c r="A47" t="s">
        <v>67</v>
      </c>
      <c r="B47" t="s">
        <v>372</v>
      </c>
      <c r="C47" t="s">
        <v>66</v>
      </c>
      <c r="D47" t="s">
        <v>22</v>
      </c>
      <c r="E47">
        <v>403631285</v>
      </c>
    </row>
    <row r="48" spans="1:5" x14ac:dyDescent="0.25">
      <c r="A48" t="s">
        <v>65</v>
      </c>
      <c r="B48" t="s">
        <v>366</v>
      </c>
      <c r="C48" t="s">
        <v>64</v>
      </c>
      <c r="D48" t="s">
        <v>22</v>
      </c>
      <c r="E48">
        <v>403631707</v>
      </c>
    </row>
    <row r="49" spans="1:5" x14ac:dyDescent="0.25">
      <c r="A49" t="s">
        <v>63</v>
      </c>
    </row>
    <row r="50" spans="1:5" x14ac:dyDescent="0.25">
      <c r="A50" t="s">
        <v>61</v>
      </c>
      <c r="B50" t="s">
        <v>356</v>
      </c>
      <c r="C50" t="s">
        <v>60</v>
      </c>
      <c r="D50" t="s">
        <v>174</v>
      </c>
      <c r="E50">
        <v>400630751</v>
      </c>
    </row>
    <row r="51" spans="1:5" x14ac:dyDescent="0.25">
      <c r="A51" t="s">
        <v>59</v>
      </c>
      <c r="B51" t="s">
        <v>371</v>
      </c>
      <c r="C51" t="s">
        <v>58</v>
      </c>
      <c r="D51" t="s">
        <v>175</v>
      </c>
      <c r="E51">
        <v>403637092</v>
      </c>
    </row>
    <row r="52" spans="1:5" x14ac:dyDescent="0.25">
      <c r="A52" t="s">
        <v>57</v>
      </c>
      <c r="B52" t="s">
        <v>354</v>
      </c>
      <c r="C52" t="s">
        <v>56</v>
      </c>
      <c r="D52" t="s">
        <v>43</v>
      </c>
      <c r="E52">
        <v>403637274</v>
      </c>
    </row>
    <row r="53" spans="1:5" x14ac:dyDescent="0.25">
      <c r="A53" t="s">
        <v>54</v>
      </c>
      <c r="B53" t="s">
        <v>370</v>
      </c>
      <c r="C53" t="s">
        <v>53</v>
      </c>
      <c r="D53" t="s">
        <v>22</v>
      </c>
      <c r="E53">
        <v>403631525</v>
      </c>
    </row>
    <row r="54" spans="1:5" x14ac:dyDescent="0.25">
      <c r="A54" t="s">
        <v>52</v>
      </c>
      <c r="B54" t="s">
        <v>355</v>
      </c>
      <c r="C54" t="s">
        <v>51</v>
      </c>
      <c r="D54" t="s">
        <v>22</v>
      </c>
      <c r="E54">
        <v>403630568</v>
      </c>
    </row>
    <row r="55" spans="1:5" x14ac:dyDescent="0.25">
      <c r="A55" t="s">
        <v>49</v>
      </c>
      <c r="B55" t="s">
        <v>369</v>
      </c>
      <c r="C55" t="s">
        <v>55</v>
      </c>
      <c r="D55" t="s">
        <v>22</v>
      </c>
      <c r="E55">
        <v>403636086</v>
      </c>
    </row>
    <row r="56" spans="1:5" x14ac:dyDescent="0.25">
      <c r="A56" t="s">
        <v>47</v>
      </c>
    </row>
    <row r="57" spans="1:5" x14ac:dyDescent="0.25">
      <c r="A57" t="s">
        <v>45</v>
      </c>
      <c r="B57" t="s">
        <v>368</v>
      </c>
      <c r="C57" t="s">
        <v>44</v>
      </c>
      <c r="D57" t="s">
        <v>19</v>
      </c>
      <c r="E57">
        <v>403630717</v>
      </c>
    </row>
    <row r="58" spans="1:5" x14ac:dyDescent="0.25">
      <c r="A58" t="s">
        <v>42</v>
      </c>
      <c r="B58" t="s">
        <v>365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  <c r="B60" t="s">
        <v>363</v>
      </c>
      <c r="C60" t="s">
        <v>37</v>
      </c>
      <c r="D60" t="s">
        <v>22</v>
      </c>
      <c r="E60">
        <v>403630477</v>
      </c>
    </row>
    <row r="61" spans="1:5" x14ac:dyDescent="0.25">
      <c r="A61" t="s">
        <v>36</v>
      </c>
      <c r="B61" t="s">
        <v>367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366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365</v>
      </c>
      <c r="C63" t="s">
        <v>31</v>
      </c>
      <c r="D63" t="s">
        <v>22</v>
      </c>
      <c r="E63">
        <v>403631434</v>
      </c>
    </row>
    <row r="64" spans="1:5" x14ac:dyDescent="0.25">
      <c r="A64" t="s">
        <v>30</v>
      </c>
      <c r="B64" t="s">
        <v>364</v>
      </c>
      <c r="C64" t="s">
        <v>29</v>
      </c>
      <c r="D64" t="s">
        <v>50</v>
      </c>
      <c r="E64">
        <v>403634040</v>
      </c>
    </row>
    <row r="65" spans="1:5" x14ac:dyDescent="0.25">
      <c r="A65" t="s">
        <v>28</v>
      </c>
      <c r="B65" t="s">
        <v>363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362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361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360</v>
      </c>
      <c r="C68" t="s">
        <v>20</v>
      </c>
      <c r="D68" t="s">
        <v>22</v>
      </c>
      <c r="E68">
        <v>403631194</v>
      </c>
    </row>
    <row r="69" spans="1:5" x14ac:dyDescent="0.25">
      <c r="A69" t="s">
        <v>18</v>
      </c>
      <c r="B69" t="s">
        <v>359</v>
      </c>
      <c r="C69" t="s">
        <v>17</v>
      </c>
      <c r="D69" t="s">
        <v>22</v>
      </c>
      <c r="E69">
        <v>403630147</v>
      </c>
    </row>
    <row r="70" spans="1:5" x14ac:dyDescent="0.25">
      <c r="A70" t="s">
        <v>168</v>
      </c>
      <c r="B70" t="s">
        <v>358</v>
      </c>
      <c r="C70" t="s">
        <v>46</v>
      </c>
      <c r="D70" t="s">
        <v>19</v>
      </c>
      <c r="E70">
        <v>403631137</v>
      </c>
    </row>
    <row r="71" spans="1:5" x14ac:dyDescent="0.25">
      <c r="A71" t="s">
        <v>16</v>
      </c>
      <c r="B71" t="s">
        <v>357</v>
      </c>
      <c r="C71" t="s">
        <v>15</v>
      </c>
      <c r="D71" t="s">
        <v>22</v>
      </c>
      <c r="E71">
        <v>403630832</v>
      </c>
    </row>
    <row r="72" spans="1:5" x14ac:dyDescent="0.25">
      <c r="A72" t="s">
        <v>14</v>
      </c>
      <c r="B72" t="s">
        <v>356</v>
      </c>
      <c r="C72" t="s">
        <v>13</v>
      </c>
      <c r="D72" t="s">
        <v>22</v>
      </c>
      <c r="E72">
        <v>403631731</v>
      </c>
    </row>
    <row r="73" spans="1:5" x14ac:dyDescent="0.25">
      <c r="A73" t="s">
        <v>12</v>
      </c>
      <c r="B73" t="s">
        <v>355</v>
      </c>
      <c r="C73" t="s">
        <v>11</v>
      </c>
      <c r="D73" t="s">
        <v>19</v>
      </c>
      <c r="E73">
        <v>403630352</v>
      </c>
    </row>
    <row r="74" spans="1:5" x14ac:dyDescent="0.25">
      <c r="A74" t="s">
        <v>48</v>
      </c>
      <c r="B74" t="s">
        <v>354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353</v>
      </c>
      <c r="C75" t="s">
        <v>137</v>
      </c>
      <c r="D75" t="s">
        <v>22</v>
      </c>
      <c r="E75">
        <v>403631046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E75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414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  <c r="B4" t="s">
        <v>414</v>
      </c>
      <c r="C4" t="s">
        <v>154</v>
      </c>
      <c r="D4" t="s">
        <v>19</v>
      </c>
      <c r="E4">
        <v>40330659</v>
      </c>
    </row>
    <row r="5" spans="1:5" x14ac:dyDescent="0.25">
      <c r="A5" t="s">
        <v>153</v>
      </c>
    </row>
    <row r="6" spans="1:5" x14ac:dyDescent="0.25">
      <c r="A6" t="s">
        <v>151</v>
      </c>
      <c r="B6" t="s">
        <v>440</v>
      </c>
      <c r="C6" t="s">
        <v>150</v>
      </c>
      <c r="D6" t="s">
        <v>22</v>
      </c>
      <c r="E6">
        <v>403631434</v>
      </c>
    </row>
    <row r="7" spans="1:5" x14ac:dyDescent="0.25">
      <c r="A7" t="s">
        <v>149</v>
      </c>
      <c r="B7" t="s">
        <v>433</v>
      </c>
      <c r="C7" t="s">
        <v>148</v>
      </c>
      <c r="D7" t="s">
        <v>19</v>
      </c>
      <c r="E7">
        <v>403630352</v>
      </c>
    </row>
    <row r="8" spans="1:5" x14ac:dyDescent="0.25">
      <c r="A8" t="s">
        <v>147</v>
      </c>
      <c r="E8">
        <v>403630808</v>
      </c>
    </row>
    <row r="9" spans="1:5" x14ac:dyDescent="0.25">
      <c r="A9" t="s">
        <v>145</v>
      </c>
      <c r="B9" t="s">
        <v>427</v>
      </c>
      <c r="C9" t="s">
        <v>144</v>
      </c>
      <c r="D9" t="s">
        <v>19</v>
      </c>
      <c r="E9">
        <v>403631137</v>
      </c>
    </row>
    <row r="10" spans="1:5" x14ac:dyDescent="0.25">
      <c r="A10" t="s">
        <v>143</v>
      </c>
      <c r="B10" t="s">
        <v>441</v>
      </c>
      <c r="C10" t="s">
        <v>142</v>
      </c>
      <c r="D10" t="s">
        <v>22</v>
      </c>
      <c r="E10">
        <v>403630832</v>
      </c>
    </row>
    <row r="11" spans="1:5" x14ac:dyDescent="0.25">
      <c r="A11" t="s">
        <v>140</v>
      </c>
      <c r="B11" t="s">
        <v>425</v>
      </c>
      <c r="C11" t="s">
        <v>139</v>
      </c>
      <c r="D11" t="s">
        <v>22</v>
      </c>
      <c r="E11">
        <v>403631731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440</v>
      </c>
      <c r="C13" t="s">
        <v>135</v>
      </c>
      <c r="D13" t="s">
        <v>141</v>
      </c>
      <c r="E13">
        <v>403630147</v>
      </c>
    </row>
    <row r="14" spans="1:5" x14ac:dyDescent="0.25">
      <c r="A14" t="s">
        <v>134</v>
      </c>
      <c r="B14" t="s">
        <v>439</v>
      </c>
      <c r="C14" t="s">
        <v>133</v>
      </c>
      <c r="D14" t="s">
        <v>19</v>
      </c>
      <c r="E14">
        <v>403631491</v>
      </c>
    </row>
    <row r="15" spans="1:5" x14ac:dyDescent="0.25">
      <c r="A15" t="s">
        <v>132</v>
      </c>
      <c r="B15" t="s">
        <v>437</v>
      </c>
      <c r="C15" t="s">
        <v>131</v>
      </c>
      <c r="D15" t="s">
        <v>141</v>
      </c>
      <c r="E15">
        <v>403630386</v>
      </c>
    </row>
    <row r="16" spans="1:5" x14ac:dyDescent="0.25">
      <c r="A16" t="s">
        <v>130</v>
      </c>
      <c r="B16" t="s">
        <v>433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426</v>
      </c>
      <c r="C17" t="s">
        <v>127</v>
      </c>
      <c r="D17" t="s">
        <v>19</v>
      </c>
      <c r="E17">
        <v>403631764</v>
      </c>
    </row>
    <row r="18" spans="1:5" x14ac:dyDescent="0.25">
      <c r="A18" t="s">
        <v>126</v>
      </c>
    </row>
    <row r="19" spans="1:5" x14ac:dyDescent="0.25">
      <c r="A19" t="s">
        <v>124</v>
      </c>
      <c r="B19" t="s">
        <v>438</v>
      </c>
      <c r="C19" t="s">
        <v>123</v>
      </c>
      <c r="D19" t="s">
        <v>173</v>
      </c>
      <c r="E19">
        <v>402638018</v>
      </c>
    </row>
    <row r="20" spans="1:5" x14ac:dyDescent="0.25">
      <c r="A20" t="s">
        <v>122</v>
      </c>
      <c r="B20" t="s">
        <v>437</v>
      </c>
      <c r="C20" t="s">
        <v>121</v>
      </c>
      <c r="D20" t="s">
        <v>171</v>
      </c>
      <c r="E20">
        <v>401637284</v>
      </c>
    </row>
    <row r="21" spans="1:5" x14ac:dyDescent="0.25">
      <c r="A21" t="s">
        <v>120</v>
      </c>
    </row>
    <row r="22" spans="1:5" x14ac:dyDescent="0.25">
      <c r="A22" t="s">
        <v>118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415</v>
      </c>
      <c r="C24" t="s">
        <v>113</v>
      </c>
      <c r="D24" t="s">
        <v>50</v>
      </c>
      <c r="E24">
        <v>403630626</v>
      </c>
    </row>
    <row r="25" spans="1:5" x14ac:dyDescent="0.25">
      <c r="A25" t="s">
        <v>112</v>
      </c>
      <c r="B25" t="s">
        <v>430</v>
      </c>
      <c r="C25" t="s">
        <v>111</v>
      </c>
      <c r="D25" t="s">
        <v>22</v>
      </c>
      <c r="E25">
        <v>403631343</v>
      </c>
    </row>
    <row r="26" spans="1:5" x14ac:dyDescent="0.25">
      <c r="A26" t="s">
        <v>110</v>
      </c>
      <c r="B26" t="s">
        <v>436</v>
      </c>
      <c r="C26" t="s">
        <v>109</v>
      </c>
      <c r="D26" t="s">
        <v>22</v>
      </c>
      <c r="E26">
        <v>403630170</v>
      </c>
    </row>
    <row r="27" spans="1:5" x14ac:dyDescent="0.25">
      <c r="A27" t="s">
        <v>108</v>
      </c>
      <c r="B27" t="s">
        <v>433</v>
      </c>
      <c r="C27" t="s">
        <v>107</v>
      </c>
      <c r="D27" t="s">
        <v>19</v>
      </c>
      <c r="E27">
        <v>403631400</v>
      </c>
    </row>
    <row r="28" spans="1:5" x14ac:dyDescent="0.25">
      <c r="A28" t="s">
        <v>106</v>
      </c>
      <c r="B28" t="s">
        <v>420</v>
      </c>
      <c r="C28" t="s">
        <v>105</v>
      </c>
      <c r="D28" t="s">
        <v>19</v>
      </c>
      <c r="E28">
        <v>403630774</v>
      </c>
    </row>
    <row r="29" spans="1:5" x14ac:dyDescent="0.25">
      <c r="A29" t="s">
        <v>103</v>
      </c>
      <c r="B29" t="s">
        <v>435</v>
      </c>
      <c r="C29" t="s">
        <v>102</v>
      </c>
      <c r="D29" t="s">
        <v>50</v>
      </c>
      <c r="E29">
        <v>403631251</v>
      </c>
    </row>
    <row r="30" spans="1:5" x14ac:dyDescent="0.25">
      <c r="A30" t="s">
        <v>101</v>
      </c>
      <c r="B30" t="s">
        <v>424</v>
      </c>
      <c r="C30" t="s">
        <v>100</v>
      </c>
      <c r="D30" t="s">
        <v>22</v>
      </c>
      <c r="E30">
        <v>403631079</v>
      </c>
    </row>
    <row r="31" spans="1:5" x14ac:dyDescent="0.25">
      <c r="A31" t="s">
        <v>99</v>
      </c>
      <c r="B31" t="s">
        <v>435</v>
      </c>
      <c r="C31" t="s">
        <v>98</v>
      </c>
      <c r="D31" t="s">
        <v>22</v>
      </c>
      <c r="E31">
        <v>403630295</v>
      </c>
    </row>
    <row r="32" spans="1:5" x14ac:dyDescent="0.25">
      <c r="A32" t="s">
        <v>97</v>
      </c>
      <c r="B32" t="s">
        <v>434</v>
      </c>
      <c r="C32" t="s">
        <v>96</v>
      </c>
      <c r="D32" t="s">
        <v>22</v>
      </c>
      <c r="E32">
        <v>403630113</v>
      </c>
    </row>
    <row r="33" spans="1:5" x14ac:dyDescent="0.25">
      <c r="A33" t="s">
        <v>95</v>
      </c>
      <c r="E33">
        <v>403631228</v>
      </c>
    </row>
    <row r="34" spans="1:5" x14ac:dyDescent="0.25">
      <c r="A34" t="s">
        <v>93</v>
      </c>
      <c r="B34" t="s">
        <v>414</v>
      </c>
      <c r="C34" t="s">
        <v>92</v>
      </c>
      <c r="D34" t="s">
        <v>19</v>
      </c>
      <c r="E34">
        <v>403636557</v>
      </c>
    </row>
    <row r="35" spans="1:5" x14ac:dyDescent="0.25">
      <c r="A35" t="s">
        <v>91</v>
      </c>
      <c r="B35" t="s">
        <v>430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433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432</v>
      </c>
      <c r="C37" t="s">
        <v>86</v>
      </c>
      <c r="D37" t="s">
        <v>141</v>
      </c>
      <c r="E37">
        <v>403630329</v>
      </c>
    </row>
    <row r="38" spans="1:5" x14ac:dyDescent="0.25">
      <c r="A38" t="s">
        <v>85</v>
      </c>
      <c r="B38" t="s">
        <v>415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431</v>
      </c>
      <c r="C39" t="s">
        <v>82</v>
      </c>
      <c r="D39" t="s">
        <v>22</v>
      </c>
      <c r="E39">
        <v>403631673</v>
      </c>
    </row>
    <row r="40" spans="1:5" x14ac:dyDescent="0.25">
      <c r="A40" t="s">
        <v>81</v>
      </c>
      <c r="B40" t="s">
        <v>430</v>
      </c>
      <c r="C40" t="s">
        <v>80</v>
      </c>
      <c r="D40" t="s">
        <v>182</v>
      </c>
      <c r="E40">
        <v>400630751</v>
      </c>
    </row>
    <row r="41" spans="1:5" x14ac:dyDescent="0.25">
      <c r="A41" t="s">
        <v>79</v>
      </c>
      <c r="B41" t="s">
        <v>429</v>
      </c>
      <c r="C41" t="s">
        <v>78</v>
      </c>
      <c r="D41" t="s">
        <v>141</v>
      </c>
      <c r="E41">
        <v>403636086</v>
      </c>
    </row>
    <row r="42" spans="1:5" x14ac:dyDescent="0.25">
      <c r="A42" t="s">
        <v>77</v>
      </c>
      <c r="B42" t="s">
        <v>424</v>
      </c>
      <c r="C42" t="s">
        <v>76</v>
      </c>
      <c r="D42" t="s">
        <v>22</v>
      </c>
      <c r="E42">
        <v>403630477</v>
      </c>
    </row>
    <row r="43" spans="1:5" x14ac:dyDescent="0.25">
      <c r="A43" t="s">
        <v>75</v>
      </c>
      <c r="B43" t="s">
        <v>427</v>
      </c>
      <c r="C43" t="s">
        <v>74</v>
      </c>
      <c r="D43" t="s">
        <v>141</v>
      </c>
      <c r="E43">
        <v>403631525</v>
      </c>
    </row>
    <row r="44" spans="1:5" x14ac:dyDescent="0.25">
      <c r="A44" t="s">
        <v>73</v>
      </c>
      <c r="B44" t="s">
        <v>428</v>
      </c>
      <c r="C44" t="s">
        <v>72</v>
      </c>
      <c r="D44" t="s">
        <v>22</v>
      </c>
      <c r="E44">
        <v>403630568</v>
      </c>
    </row>
    <row r="45" spans="1:5" x14ac:dyDescent="0.25">
      <c r="A45" t="s">
        <v>71</v>
      </c>
    </row>
    <row r="46" spans="1:5" x14ac:dyDescent="0.25">
      <c r="A46" t="s">
        <v>69</v>
      </c>
    </row>
    <row r="47" spans="1:5" x14ac:dyDescent="0.25">
      <c r="A47" t="s">
        <v>67</v>
      </c>
      <c r="B47" t="s">
        <v>425</v>
      </c>
      <c r="C47" t="s">
        <v>66</v>
      </c>
      <c r="D47" t="s">
        <v>22</v>
      </c>
      <c r="E47">
        <v>403631012</v>
      </c>
    </row>
    <row r="48" spans="1:5" x14ac:dyDescent="0.25">
      <c r="A48" t="s">
        <v>65</v>
      </c>
      <c r="B48" t="s">
        <v>425</v>
      </c>
      <c r="C48" t="s">
        <v>64</v>
      </c>
      <c r="D48" t="s">
        <v>22</v>
      </c>
      <c r="E48">
        <v>403631707</v>
      </c>
    </row>
    <row r="49" spans="1:5" x14ac:dyDescent="0.25">
      <c r="A49" t="s">
        <v>63</v>
      </c>
      <c r="B49" t="s">
        <v>413</v>
      </c>
      <c r="C49" t="s">
        <v>62</v>
      </c>
      <c r="D49" t="s">
        <v>22</v>
      </c>
      <c r="E49">
        <v>403631285</v>
      </c>
    </row>
    <row r="50" spans="1:5" x14ac:dyDescent="0.25">
      <c r="A50" t="s">
        <v>61</v>
      </c>
    </row>
    <row r="51" spans="1:5" x14ac:dyDescent="0.25">
      <c r="A51" t="s">
        <v>59</v>
      </c>
      <c r="B51" t="s">
        <v>427</v>
      </c>
      <c r="C51" t="s">
        <v>58</v>
      </c>
      <c r="D51" t="s">
        <v>43</v>
      </c>
      <c r="E51">
        <v>403637092</v>
      </c>
    </row>
    <row r="52" spans="1:5" x14ac:dyDescent="0.25">
      <c r="A52" t="s">
        <v>57</v>
      </c>
      <c r="B52" t="s">
        <v>426</v>
      </c>
      <c r="C52" t="s">
        <v>56</v>
      </c>
      <c r="D52" t="s">
        <v>43</v>
      </c>
      <c r="E52">
        <v>403637274</v>
      </c>
    </row>
    <row r="53" spans="1:5" x14ac:dyDescent="0.25">
      <c r="A53" t="s">
        <v>54</v>
      </c>
      <c r="B53" t="s">
        <v>424</v>
      </c>
      <c r="C53" t="s">
        <v>53</v>
      </c>
      <c r="D53" t="s">
        <v>22</v>
      </c>
      <c r="E53">
        <v>403630956</v>
      </c>
    </row>
    <row r="54" spans="1:5" x14ac:dyDescent="0.25">
      <c r="A54" t="s">
        <v>52</v>
      </c>
      <c r="B54" t="s">
        <v>425</v>
      </c>
      <c r="C54" t="s">
        <v>51</v>
      </c>
      <c r="D54" t="s">
        <v>19</v>
      </c>
      <c r="E54">
        <v>403631467</v>
      </c>
    </row>
    <row r="55" spans="1:5" x14ac:dyDescent="0.25">
      <c r="A55" t="s">
        <v>49</v>
      </c>
      <c r="B55" t="s">
        <v>424</v>
      </c>
      <c r="C55" t="s">
        <v>55</v>
      </c>
      <c r="D55" t="s">
        <v>22</v>
      </c>
      <c r="E55">
        <v>402631401</v>
      </c>
    </row>
    <row r="56" spans="1:5" x14ac:dyDescent="0.25">
      <c r="A56" t="s">
        <v>47</v>
      </c>
    </row>
    <row r="57" spans="1:5" x14ac:dyDescent="0.25">
      <c r="A57" t="s">
        <v>45</v>
      </c>
    </row>
    <row r="58" spans="1:5" x14ac:dyDescent="0.25">
      <c r="A58" t="s">
        <v>42</v>
      </c>
      <c r="B58" t="s">
        <v>423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</row>
    <row r="61" spans="1:5" x14ac:dyDescent="0.25">
      <c r="A61" t="s">
        <v>36</v>
      </c>
      <c r="B61" t="s">
        <v>416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419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</row>
    <row r="64" spans="1:5" x14ac:dyDescent="0.25">
      <c r="A64" t="s">
        <v>30</v>
      </c>
      <c r="B64" t="s">
        <v>418</v>
      </c>
      <c r="C64" t="s">
        <v>29</v>
      </c>
      <c r="D64" t="s">
        <v>19</v>
      </c>
      <c r="E64">
        <v>403634016</v>
      </c>
    </row>
    <row r="65" spans="1:5" x14ac:dyDescent="0.25">
      <c r="A65" t="s">
        <v>28</v>
      </c>
      <c r="B65" t="s">
        <v>422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421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420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</row>
    <row r="69" spans="1:5" x14ac:dyDescent="0.25">
      <c r="A69" t="s">
        <v>18</v>
      </c>
      <c r="B69" t="s">
        <v>419</v>
      </c>
      <c r="C69" t="s">
        <v>17</v>
      </c>
      <c r="D69" t="s">
        <v>22</v>
      </c>
      <c r="E69">
        <v>403630022</v>
      </c>
    </row>
    <row r="70" spans="1:5" x14ac:dyDescent="0.25">
      <c r="A70" t="s">
        <v>168</v>
      </c>
      <c r="B70" t="s">
        <v>418</v>
      </c>
      <c r="C70" t="s">
        <v>46</v>
      </c>
      <c r="D70" t="s">
        <v>22</v>
      </c>
      <c r="E70">
        <v>403631046</v>
      </c>
    </row>
    <row r="71" spans="1:5" x14ac:dyDescent="0.25">
      <c r="A71" t="s">
        <v>16</v>
      </c>
      <c r="B71" t="s">
        <v>417</v>
      </c>
      <c r="C71" t="s">
        <v>15</v>
      </c>
      <c r="D71" t="s">
        <v>22</v>
      </c>
      <c r="E71">
        <v>403630055</v>
      </c>
    </row>
    <row r="72" spans="1:5" x14ac:dyDescent="0.25">
      <c r="A72" t="s">
        <v>14</v>
      </c>
      <c r="B72" t="s">
        <v>416</v>
      </c>
      <c r="C72" t="s">
        <v>13</v>
      </c>
      <c r="D72" t="s">
        <v>19</v>
      </c>
      <c r="E72">
        <v>403630238</v>
      </c>
    </row>
    <row r="73" spans="1:5" x14ac:dyDescent="0.25">
      <c r="A73" t="s">
        <v>12</v>
      </c>
      <c r="B73" t="s">
        <v>415</v>
      </c>
      <c r="C73" t="s">
        <v>11</v>
      </c>
      <c r="D73" t="s">
        <v>22</v>
      </c>
      <c r="E73">
        <v>403630683</v>
      </c>
    </row>
    <row r="74" spans="1:5" x14ac:dyDescent="0.25">
      <c r="A74" t="s">
        <v>48</v>
      </c>
      <c r="B74" t="s">
        <v>414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413</v>
      </c>
      <c r="C75" t="s">
        <v>137</v>
      </c>
      <c r="D75" t="s">
        <v>22</v>
      </c>
      <c r="E75">
        <v>403630410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22"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1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352</v>
      </c>
      <c r="C3" t="s">
        <v>156</v>
      </c>
      <c r="D3" t="s">
        <v>43</v>
      </c>
      <c r="E3">
        <v>403637126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322</v>
      </c>
      <c r="C5" t="s">
        <v>152</v>
      </c>
      <c r="D5" t="s">
        <v>9</v>
      </c>
      <c r="E5">
        <v>403637241</v>
      </c>
    </row>
    <row r="6" spans="1:5" x14ac:dyDescent="0.25">
      <c r="A6" t="s">
        <v>151</v>
      </c>
      <c r="B6" t="s">
        <v>330</v>
      </c>
      <c r="C6" t="s">
        <v>150</v>
      </c>
      <c r="D6" t="s">
        <v>170</v>
      </c>
      <c r="E6">
        <v>403637209</v>
      </c>
    </row>
    <row r="7" spans="1:5" x14ac:dyDescent="0.25">
      <c r="A7" t="s">
        <v>149</v>
      </c>
      <c r="B7" t="s">
        <v>346</v>
      </c>
      <c r="C7" t="s">
        <v>148</v>
      </c>
      <c r="D7" t="s">
        <v>22</v>
      </c>
      <c r="E7">
        <v>403631798</v>
      </c>
    </row>
    <row r="8" spans="1:5" x14ac:dyDescent="0.25">
      <c r="A8" t="s">
        <v>147</v>
      </c>
      <c r="B8" t="s">
        <v>322</v>
      </c>
      <c r="C8" t="s">
        <v>146</v>
      </c>
      <c r="D8" t="s">
        <v>141</v>
      </c>
      <c r="E8">
        <v>403631046</v>
      </c>
    </row>
    <row r="9" spans="1:5" x14ac:dyDescent="0.25">
      <c r="A9" t="s">
        <v>145</v>
      </c>
      <c r="B9" t="s">
        <v>322</v>
      </c>
      <c r="C9" t="s">
        <v>144</v>
      </c>
      <c r="D9" t="s">
        <v>22</v>
      </c>
      <c r="E9">
        <v>403630410</v>
      </c>
    </row>
    <row r="10" spans="1:5" x14ac:dyDescent="0.25">
      <c r="A10" t="s">
        <v>143</v>
      </c>
      <c r="B10" t="s">
        <v>326</v>
      </c>
      <c r="C10" t="s">
        <v>142</v>
      </c>
      <c r="D10" t="s">
        <v>22</v>
      </c>
      <c r="E10">
        <v>403630741</v>
      </c>
    </row>
    <row r="11" spans="1:5" x14ac:dyDescent="0.25">
      <c r="A11" t="s">
        <v>140</v>
      </c>
      <c r="B11" t="s">
        <v>341</v>
      </c>
      <c r="C11" t="s">
        <v>139</v>
      </c>
      <c r="D11" t="s">
        <v>22</v>
      </c>
      <c r="E11">
        <v>403630444</v>
      </c>
    </row>
    <row r="12" spans="1:5" x14ac:dyDescent="0.25">
      <c r="A12" t="s">
        <v>138</v>
      </c>
      <c r="B12" t="s">
        <v>322</v>
      </c>
      <c r="C12" t="s">
        <v>137</v>
      </c>
      <c r="D12" t="s">
        <v>141</v>
      </c>
      <c r="E12">
        <v>403630147</v>
      </c>
    </row>
    <row r="13" spans="1:5" x14ac:dyDescent="0.25">
      <c r="A13" t="s">
        <v>136</v>
      </c>
      <c r="B13" t="s">
        <v>344</v>
      </c>
      <c r="C13" t="s">
        <v>135</v>
      </c>
      <c r="D13" t="s">
        <v>22</v>
      </c>
      <c r="E13">
        <v>403630352</v>
      </c>
    </row>
    <row r="14" spans="1:5" x14ac:dyDescent="0.25">
      <c r="A14" t="s">
        <v>134</v>
      </c>
      <c r="B14" t="s">
        <v>327</v>
      </c>
      <c r="C14" t="s">
        <v>133</v>
      </c>
      <c r="D14" t="s">
        <v>19</v>
      </c>
      <c r="E14">
        <v>403631491</v>
      </c>
    </row>
    <row r="15" spans="1:5" x14ac:dyDescent="0.25">
      <c r="A15" t="s">
        <v>132</v>
      </c>
      <c r="B15" t="s">
        <v>347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351</v>
      </c>
      <c r="C16" t="s">
        <v>129</v>
      </c>
      <c r="D16" t="s">
        <v>22</v>
      </c>
      <c r="E16">
        <v>403631764</v>
      </c>
    </row>
    <row r="17" spans="1:5" x14ac:dyDescent="0.25">
      <c r="A17" t="s">
        <v>128</v>
      </c>
      <c r="B17" t="s">
        <v>346</v>
      </c>
      <c r="C17" t="s">
        <v>127</v>
      </c>
      <c r="D17" t="s">
        <v>22</v>
      </c>
      <c r="E17">
        <v>403631558</v>
      </c>
    </row>
    <row r="18" spans="1:5" x14ac:dyDescent="0.25">
      <c r="A18" t="s">
        <v>126</v>
      </c>
      <c r="B18" t="s">
        <v>341</v>
      </c>
      <c r="C18" t="s">
        <v>125</v>
      </c>
      <c r="D18" t="s">
        <v>22</v>
      </c>
      <c r="E18">
        <v>403630022</v>
      </c>
    </row>
    <row r="19" spans="1:5" x14ac:dyDescent="0.25">
      <c r="A19" t="s">
        <v>124</v>
      </c>
      <c r="B19" t="s">
        <v>350</v>
      </c>
      <c r="C19" t="s">
        <v>123</v>
      </c>
      <c r="D19" t="s">
        <v>22</v>
      </c>
      <c r="E19">
        <v>403630055</v>
      </c>
    </row>
    <row r="20" spans="1:5" x14ac:dyDescent="0.25">
      <c r="A20" t="s">
        <v>122</v>
      </c>
      <c r="B20" t="s">
        <v>322</v>
      </c>
      <c r="C20" t="s">
        <v>121</v>
      </c>
      <c r="D20" t="s">
        <v>22</v>
      </c>
      <c r="E20">
        <v>403630170</v>
      </c>
    </row>
    <row r="21" spans="1:5" x14ac:dyDescent="0.25">
      <c r="A21" t="s">
        <v>120</v>
      </c>
      <c r="B21" t="s">
        <v>349</v>
      </c>
      <c r="C21" t="s">
        <v>119</v>
      </c>
      <c r="D21" t="s">
        <v>19</v>
      </c>
      <c r="E21">
        <v>403630626</v>
      </c>
    </row>
    <row r="22" spans="1:5" x14ac:dyDescent="0.25">
      <c r="A22" t="s">
        <v>118</v>
      </c>
      <c r="B22" t="s">
        <v>349</v>
      </c>
      <c r="C22" t="s">
        <v>117</v>
      </c>
      <c r="D22" t="s">
        <v>22</v>
      </c>
      <c r="E22">
        <v>403631343</v>
      </c>
    </row>
    <row r="23" spans="1:5" x14ac:dyDescent="0.25">
      <c r="A23" t="s">
        <v>116</v>
      </c>
    </row>
    <row r="24" spans="1:5" x14ac:dyDescent="0.25">
      <c r="A24" t="s">
        <v>114</v>
      </c>
      <c r="B24" t="s">
        <v>336</v>
      </c>
      <c r="C24" t="s">
        <v>113</v>
      </c>
      <c r="D24" t="s">
        <v>22</v>
      </c>
      <c r="E24">
        <v>403630295</v>
      </c>
    </row>
    <row r="25" spans="1:5" x14ac:dyDescent="0.25">
      <c r="A25" t="s">
        <v>112</v>
      </c>
      <c r="B25" t="s">
        <v>346</v>
      </c>
      <c r="C25" t="s">
        <v>111</v>
      </c>
      <c r="D25" t="s">
        <v>22</v>
      </c>
      <c r="E25">
        <v>403630923</v>
      </c>
    </row>
    <row r="26" spans="1:5" x14ac:dyDescent="0.25">
      <c r="A26" t="s">
        <v>110</v>
      </c>
    </row>
    <row r="27" spans="1:5" x14ac:dyDescent="0.25">
      <c r="A27" t="s">
        <v>108</v>
      </c>
      <c r="B27" t="s">
        <v>348</v>
      </c>
      <c r="C27" t="s">
        <v>107</v>
      </c>
      <c r="D27" t="s">
        <v>141</v>
      </c>
      <c r="E27">
        <v>403631251</v>
      </c>
    </row>
    <row r="28" spans="1:5" x14ac:dyDescent="0.25">
      <c r="A28" t="s">
        <v>106</v>
      </c>
      <c r="B28" t="s">
        <v>337</v>
      </c>
      <c r="C28" t="s">
        <v>105</v>
      </c>
      <c r="D28" t="s">
        <v>22</v>
      </c>
      <c r="E28">
        <v>403630261</v>
      </c>
    </row>
    <row r="29" spans="1:5" x14ac:dyDescent="0.25">
      <c r="A29" t="s">
        <v>103</v>
      </c>
      <c r="B29" t="s">
        <v>347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341</v>
      </c>
      <c r="C30" t="s">
        <v>100</v>
      </c>
      <c r="D30" t="s">
        <v>22</v>
      </c>
      <c r="E30">
        <v>403630113</v>
      </c>
    </row>
    <row r="31" spans="1:5" x14ac:dyDescent="0.25">
      <c r="A31" t="s">
        <v>99</v>
      </c>
      <c r="B31" t="s">
        <v>346</v>
      </c>
      <c r="C31" t="s">
        <v>98</v>
      </c>
      <c r="D31" t="s">
        <v>22</v>
      </c>
      <c r="E31">
        <v>403631103</v>
      </c>
    </row>
    <row r="32" spans="1:5" x14ac:dyDescent="0.25">
      <c r="A32" t="s">
        <v>97</v>
      </c>
      <c r="B32" t="s">
        <v>341</v>
      </c>
      <c r="C32" t="s">
        <v>96</v>
      </c>
      <c r="D32" t="s">
        <v>22</v>
      </c>
      <c r="E32">
        <v>403631228</v>
      </c>
    </row>
    <row r="33" spans="1:5" x14ac:dyDescent="0.25">
      <c r="A33" t="s">
        <v>95</v>
      </c>
      <c r="B33" t="s">
        <v>334</v>
      </c>
      <c r="C33" t="s">
        <v>94</v>
      </c>
      <c r="D33" t="s">
        <v>345</v>
      </c>
      <c r="E33">
        <v>403636557</v>
      </c>
    </row>
    <row r="34" spans="1:5" x14ac:dyDescent="0.25">
      <c r="A34" t="s">
        <v>93</v>
      </c>
    </row>
    <row r="35" spans="1:5" x14ac:dyDescent="0.25">
      <c r="A35" t="s">
        <v>91</v>
      </c>
      <c r="B35" t="s">
        <v>344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322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323</v>
      </c>
      <c r="C37" t="s">
        <v>86</v>
      </c>
      <c r="D37" t="s">
        <v>176</v>
      </c>
      <c r="E37">
        <v>403630329</v>
      </c>
    </row>
    <row r="38" spans="1:5" x14ac:dyDescent="0.25">
      <c r="A38" t="s">
        <v>85</v>
      </c>
      <c r="B38" t="s">
        <v>321</v>
      </c>
      <c r="C38" t="s">
        <v>84</v>
      </c>
      <c r="D38" t="s">
        <v>163</v>
      </c>
      <c r="E38">
        <v>403631673</v>
      </c>
    </row>
    <row r="39" spans="1:5" x14ac:dyDescent="0.25">
      <c r="A39" t="s">
        <v>83</v>
      </c>
      <c r="B39" t="s">
        <v>335</v>
      </c>
      <c r="C39" t="s">
        <v>82</v>
      </c>
      <c r="D39" t="s">
        <v>22</v>
      </c>
      <c r="E39">
        <v>403630204</v>
      </c>
    </row>
    <row r="40" spans="1:5" x14ac:dyDescent="0.25">
      <c r="A40" t="s">
        <v>81</v>
      </c>
    </row>
    <row r="41" spans="1:5" x14ac:dyDescent="0.25">
      <c r="A41" t="s">
        <v>79</v>
      </c>
      <c r="B41" t="s">
        <v>334</v>
      </c>
      <c r="C41" t="s">
        <v>78</v>
      </c>
      <c r="D41" t="s">
        <v>22</v>
      </c>
      <c r="E41">
        <v>403630568</v>
      </c>
    </row>
    <row r="42" spans="1:5" x14ac:dyDescent="0.25">
      <c r="A42" t="s">
        <v>77</v>
      </c>
      <c r="B42" t="s">
        <v>343</v>
      </c>
      <c r="C42" t="s">
        <v>76</v>
      </c>
      <c r="D42" t="s">
        <v>22</v>
      </c>
      <c r="E42">
        <v>403636086</v>
      </c>
    </row>
    <row r="43" spans="1:5" x14ac:dyDescent="0.25">
      <c r="A43" t="s">
        <v>75</v>
      </c>
      <c r="B43" t="s">
        <v>336</v>
      </c>
      <c r="C43" t="s">
        <v>74</v>
      </c>
      <c r="D43" t="s">
        <v>22</v>
      </c>
      <c r="E43">
        <v>403631525</v>
      </c>
    </row>
    <row r="44" spans="1:5" x14ac:dyDescent="0.25">
      <c r="A44" t="s">
        <v>73</v>
      </c>
      <c r="B44" t="s">
        <v>330</v>
      </c>
      <c r="C44" t="s">
        <v>72</v>
      </c>
      <c r="D44" t="s">
        <v>22</v>
      </c>
      <c r="E44">
        <v>403631616</v>
      </c>
    </row>
    <row r="45" spans="1:5" x14ac:dyDescent="0.25">
      <c r="A45" t="s">
        <v>71</v>
      </c>
      <c r="B45" t="s">
        <v>330</v>
      </c>
      <c r="C45" t="s">
        <v>70</v>
      </c>
      <c r="D45" t="s">
        <v>342</v>
      </c>
      <c r="E45">
        <v>403631582</v>
      </c>
    </row>
    <row r="46" spans="1:5" x14ac:dyDescent="0.25">
      <c r="A46" t="s">
        <v>69</v>
      </c>
      <c r="B46" t="s">
        <v>327</v>
      </c>
      <c r="C46" t="s">
        <v>68</v>
      </c>
      <c r="D46" t="s">
        <v>19</v>
      </c>
      <c r="E46">
        <v>403631467</v>
      </c>
    </row>
    <row r="47" spans="1:5" x14ac:dyDescent="0.25">
      <c r="A47" t="s">
        <v>67</v>
      </c>
      <c r="B47" t="s">
        <v>336</v>
      </c>
      <c r="C47" t="s">
        <v>66</v>
      </c>
      <c r="D47" t="s">
        <v>19</v>
      </c>
      <c r="E47">
        <v>403630774</v>
      </c>
    </row>
    <row r="48" spans="1:5" x14ac:dyDescent="0.25">
      <c r="A48" t="s">
        <v>65</v>
      </c>
      <c r="B48" t="s">
        <v>341</v>
      </c>
      <c r="C48" t="s">
        <v>64</v>
      </c>
      <c r="D48" t="s">
        <v>19</v>
      </c>
      <c r="E48">
        <v>403631400</v>
      </c>
    </row>
    <row r="49" spans="1:5" x14ac:dyDescent="0.25">
      <c r="A49" t="s">
        <v>63</v>
      </c>
      <c r="B49" t="s">
        <v>331</v>
      </c>
      <c r="C49" t="s">
        <v>62</v>
      </c>
      <c r="D49" t="s">
        <v>340</v>
      </c>
      <c r="E49">
        <v>401637441</v>
      </c>
    </row>
    <row r="50" spans="1:5" x14ac:dyDescent="0.25">
      <c r="A50" t="s">
        <v>61</v>
      </c>
      <c r="B50" t="s">
        <v>339</v>
      </c>
      <c r="C50" t="s">
        <v>60</v>
      </c>
      <c r="D50" t="s">
        <v>171</v>
      </c>
      <c r="E50">
        <v>402638018</v>
      </c>
    </row>
    <row r="51" spans="1:5" x14ac:dyDescent="0.25">
      <c r="A51" t="s">
        <v>59</v>
      </c>
      <c r="B51" t="s">
        <v>338</v>
      </c>
      <c r="C51" t="s">
        <v>58</v>
      </c>
      <c r="D51" t="s">
        <v>19</v>
      </c>
      <c r="E51">
        <v>403630865</v>
      </c>
    </row>
    <row r="52" spans="1:5" x14ac:dyDescent="0.25">
      <c r="A52" t="s">
        <v>57</v>
      </c>
      <c r="B52" t="s">
        <v>337</v>
      </c>
      <c r="C52" t="s">
        <v>56</v>
      </c>
      <c r="D52" t="s">
        <v>22</v>
      </c>
      <c r="E52">
        <v>403630956</v>
      </c>
    </row>
    <row r="53" spans="1:5" x14ac:dyDescent="0.25">
      <c r="A53" t="s">
        <v>54</v>
      </c>
      <c r="B53" t="s">
        <v>328</v>
      </c>
      <c r="C53" t="s">
        <v>53</v>
      </c>
      <c r="D53" t="s">
        <v>22</v>
      </c>
      <c r="E53">
        <v>403631285</v>
      </c>
    </row>
    <row r="54" spans="1:5" x14ac:dyDescent="0.25">
      <c r="A54" t="s">
        <v>52</v>
      </c>
      <c r="B54" t="s">
        <v>336</v>
      </c>
      <c r="C54" t="s">
        <v>51</v>
      </c>
      <c r="D54" t="s">
        <v>22</v>
      </c>
      <c r="E54">
        <v>403631012</v>
      </c>
    </row>
    <row r="55" spans="1:5" x14ac:dyDescent="0.25">
      <c r="A55" t="s">
        <v>49</v>
      </c>
      <c r="B55" t="s">
        <v>335</v>
      </c>
      <c r="C55" t="s">
        <v>55</v>
      </c>
      <c r="D55" t="s">
        <v>19</v>
      </c>
      <c r="E55">
        <v>403630717</v>
      </c>
    </row>
    <row r="56" spans="1:5" x14ac:dyDescent="0.25">
      <c r="A56" t="s">
        <v>47</v>
      </c>
      <c r="B56" t="s">
        <v>328</v>
      </c>
      <c r="C56" t="s">
        <v>10</v>
      </c>
      <c r="D56" t="s">
        <v>172</v>
      </c>
      <c r="E56">
        <v>402631286</v>
      </c>
    </row>
    <row r="57" spans="1:5" x14ac:dyDescent="0.25">
      <c r="A57" t="s">
        <v>45</v>
      </c>
      <c r="B57" t="s">
        <v>324</v>
      </c>
      <c r="C57" t="s">
        <v>44</v>
      </c>
      <c r="D57" t="s">
        <v>22</v>
      </c>
      <c r="E57">
        <v>403630808</v>
      </c>
    </row>
    <row r="58" spans="1:5" x14ac:dyDescent="0.25">
      <c r="A58" t="s">
        <v>42</v>
      </c>
      <c r="B58" t="s">
        <v>334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333</v>
      </c>
      <c r="C59" t="s">
        <v>39</v>
      </c>
      <c r="D59" t="s">
        <v>19</v>
      </c>
      <c r="E59">
        <v>403634040</v>
      </c>
    </row>
    <row r="60" spans="1:5" x14ac:dyDescent="0.25">
      <c r="A60" t="s">
        <v>38</v>
      </c>
      <c r="B60" t="s">
        <v>323</v>
      </c>
      <c r="C60" t="s">
        <v>37</v>
      </c>
      <c r="D60" t="s">
        <v>141</v>
      </c>
      <c r="E60">
        <v>403636110</v>
      </c>
    </row>
    <row r="61" spans="1:5" x14ac:dyDescent="0.25">
      <c r="A61" t="s">
        <v>36</v>
      </c>
      <c r="B61" t="s">
        <v>332</v>
      </c>
      <c r="C61" t="s">
        <v>35</v>
      </c>
      <c r="D61" t="s">
        <v>141</v>
      </c>
      <c r="E61">
        <v>403630477</v>
      </c>
    </row>
    <row r="62" spans="1:5" x14ac:dyDescent="0.25">
      <c r="A62" t="s">
        <v>34</v>
      </c>
      <c r="B62" t="s">
        <v>331</v>
      </c>
      <c r="C62" t="s">
        <v>33</v>
      </c>
      <c r="D62" t="s">
        <v>141</v>
      </c>
      <c r="E62">
        <v>403631160</v>
      </c>
    </row>
    <row r="63" spans="1:5" x14ac:dyDescent="0.25">
      <c r="A63" t="s">
        <v>32</v>
      </c>
      <c r="B63" t="s">
        <v>330</v>
      </c>
      <c r="C63" t="s">
        <v>31</v>
      </c>
      <c r="D63" t="s">
        <v>50</v>
      </c>
      <c r="E63">
        <v>403630659</v>
      </c>
    </row>
    <row r="64" spans="1:5" x14ac:dyDescent="0.25">
      <c r="A64" t="s">
        <v>30</v>
      </c>
      <c r="B64" t="s">
        <v>329</v>
      </c>
      <c r="C64" t="s">
        <v>29</v>
      </c>
      <c r="D64" t="s">
        <v>22</v>
      </c>
      <c r="E64">
        <v>403634016</v>
      </c>
    </row>
    <row r="65" spans="1:5" x14ac:dyDescent="0.25">
      <c r="A65" t="s">
        <v>28</v>
      </c>
      <c r="B65" t="s">
        <v>328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327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324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326</v>
      </c>
      <c r="C68" t="s">
        <v>20</v>
      </c>
      <c r="D68" t="s">
        <v>173</v>
      </c>
      <c r="E68">
        <v>403638223</v>
      </c>
    </row>
    <row r="69" spans="1:5" x14ac:dyDescent="0.25">
      <c r="A69" t="s">
        <v>18</v>
      </c>
      <c r="B69" t="s">
        <v>321</v>
      </c>
      <c r="C69" t="s">
        <v>17</v>
      </c>
      <c r="D69" t="s">
        <v>22</v>
      </c>
      <c r="E69">
        <v>403631434</v>
      </c>
    </row>
    <row r="70" spans="1:5" x14ac:dyDescent="0.25">
      <c r="A70" t="s">
        <v>168</v>
      </c>
      <c r="B70" t="s">
        <v>325</v>
      </c>
      <c r="C70" t="s">
        <v>46</v>
      </c>
      <c r="D70" t="s">
        <v>19</v>
      </c>
      <c r="E70">
        <v>403631137</v>
      </c>
    </row>
    <row r="71" spans="1:5" x14ac:dyDescent="0.25">
      <c r="A71" t="s">
        <v>16</v>
      </c>
      <c r="B71" t="s">
        <v>324</v>
      </c>
      <c r="C71" t="s">
        <v>15</v>
      </c>
      <c r="D71" t="s">
        <v>22</v>
      </c>
      <c r="E71">
        <v>403630832</v>
      </c>
    </row>
    <row r="72" spans="1:5" x14ac:dyDescent="0.25">
      <c r="A72" t="s">
        <v>14</v>
      </c>
      <c r="B72" t="s">
        <v>323</v>
      </c>
      <c r="C72" t="s">
        <v>13</v>
      </c>
      <c r="D72" t="s">
        <v>22</v>
      </c>
      <c r="E72">
        <v>403631194</v>
      </c>
    </row>
    <row r="73" spans="1:5" x14ac:dyDescent="0.25">
      <c r="A73" t="s">
        <v>12</v>
      </c>
      <c r="B73" t="s">
        <v>322</v>
      </c>
      <c r="C73" t="s">
        <v>11</v>
      </c>
      <c r="D73" t="s">
        <v>22</v>
      </c>
      <c r="E73">
        <v>403631731</v>
      </c>
    </row>
    <row r="74" spans="1:5" x14ac:dyDescent="0.25">
      <c r="A74" t="s">
        <v>48</v>
      </c>
      <c r="B74" t="s">
        <v>321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273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  <c r="B4" t="s">
        <v>277</v>
      </c>
      <c r="C4" t="s">
        <v>154</v>
      </c>
      <c r="D4" t="s">
        <v>22</v>
      </c>
      <c r="E4">
        <v>403631194</v>
      </c>
    </row>
    <row r="5" spans="1:5" x14ac:dyDescent="0.25">
      <c r="A5" t="s">
        <v>153</v>
      </c>
      <c r="B5" t="s">
        <v>282</v>
      </c>
      <c r="C5" t="s">
        <v>152</v>
      </c>
      <c r="D5" t="s">
        <v>19</v>
      </c>
      <c r="E5">
        <v>403630717</v>
      </c>
    </row>
    <row r="6" spans="1:5" x14ac:dyDescent="0.25">
      <c r="A6" t="s">
        <v>151</v>
      </c>
      <c r="B6" t="s">
        <v>273</v>
      </c>
      <c r="C6" t="s">
        <v>150</v>
      </c>
      <c r="D6" t="s">
        <v>22</v>
      </c>
      <c r="E6">
        <v>403630444</v>
      </c>
    </row>
    <row r="7" spans="1:5" x14ac:dyDescent="0.25">
      <c r="A7" t="s">
        <v>149</v>
      </c>
      <c r="B7" t="s">
        <v>274</v>
      </c>
      <c r="C7" t="s">
        <v>148</v>
      </c>
      <c r="D7" t="s">
        <v>22</v>
      </c>
      <c r="E7">
        <v>403630741</v>
      </c>
    </row>
    <row r="8" spans="1:5" x14ac:dyDescent="0.25">
      <c r="A8" t="s">
        <v>147</v>
      </c>
      <c r="B8" t="s">
        <v>287</v>
      </c>
      <c r="C8" t="s">
        <v>146</v>
      </c>
      <c r="D8" t="s">
        <v>22</v>
      </c>
      <c r="E8">
        <v>403630055</v>
      </c>
    </row>
    <row r="9" spans="1:5" x14ac:dyDescent="0.25">
      <c r="A9" t="s">
        <v>145</v>
      </c>
      <c r="B9" t="s">
        <v>286</v>
      </c>
      <c r="C9" t="s">
        <v>144</v>
      </c>
      <c r="D9" t="s">
        <v>22</v>
      </c>
      <c r="E9">
        <v>403630238</v>
      </c>
    </row>
    <row r="10" spans="1:5" x14ac:dyDescent="0.25">
      <c r="A10" t="s">
        <v>143</v>
      </c>
      <c r="B10" t="s">
        <v>282</v>
      </c>
      <c r="C10" t="s">
        <v>142</v>
      </c>
      <c r="D10" t="s">
        <v>141</v>
      </c>
      <c r="E10">
        <v>403631046</v>
      </c>
    </row>
    <row r="11" spans="1:5" x14ac:dyDescent="0.25">
      <c r="A11" t="s">
        <v>140</v>
      </c>
      <c r="B11" t="s">
        <v>278</v>
      </c>
      <c r="C11" t="s">
        <v>139</v>
      </c>
      <c r="D11" t="s">
        <v>22</v>
      </c>
      <c r="E11">
        <v>403630683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265</v>
      </c>
      <c r="C13" t="s">
        <v>135</v>
      </c>
      <c r="D13" t="s">
        <v>141</v>
      </c>
      <c r="E13">
        <v>403630022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278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285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267</v>
      </c>
      <c r="C17" t="s">
        <v>127</v>
      </c>
      <c r="D17" t="s">
        <v>50</v>
      </c>
      <c r="E17">
        <v>403631764</v>
      </c>
    </row>
    <row r="18" spans="1:5" x14ac:dyDescent="0.25">
      <c r="A18" t="s">
        <v>126</v>
      </c>
      <c r="B18" t="s">
        <v>278</v>
      </c>
      <c r="C18" t="s">
        <v>125</v>
      </c>
      <c r="D18" t="s">
        <v>173</v>
      </c>
      <c r="E18">
        <v>402638018</v>
      </c>
    </row>
    <row r="19" spans="1:5" x14ac:dyDescent="0.25">
      <c r="A19" t="s">
        <v>124</v>
      </c>
      <c r="B19" t="s">
        <v>265</v>
      </c>
      <c r="C19" t="s">
        <v>123</v>
      </c>
      <c r="D19" t="s">
        <v>171</v>
      </c>
      <c r="E19">
        <v>401637284</v>
      </c>
    </row>
    <row r="20" spans="1:5" x14ac:dyDescent="0.25">
      <c r="A20" t="s">
        <v>122</v>
      </c>
    </row>
    <row r="21" spans="1:5" x14ac:dyDescent="0.25">
      <c r="A21" t="s">
        <v>120</v>
      </c>
    </row>
    <row r="22" spans="1:5" x14ac:dyDescent="0.25">
      <c r="A22" t="s">
        <v>118</v>
      </c>
      <c r="B22" t="s">
        <v>284</v>
      </c>
      <c r="C22" t="s">
        <v>117</v>
      </c>
      <c r="D22" t="s">
        <v>43</v>
      </c>
      <c r="E22">
        <v>403637092</v>
      </c>
    </row>
    <row r="23" spans="1:5" x14ac:dyDescent="0.25">
      <c r="A23" t="s">
        <v>116</v>
      </c>
      <c r="B23" t="s">
        <v>273</v>
      </c>
      <c r="C23" t="s">
        <v>115</v>
      </c>
      <c r="D23" t="s">
        <v>43</v>
      </c>
      <c r="E23">
        <v>403637274</v>
      </c>
    </row>
    <row r="24" spans="1:5" x14ac:dyDescent="0.25">
      <c r="A24" t="s">
        <v>114</v>
      </c>
      <c r="B24" t="s">
        <v>273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263</v>
      </c>
      <c r="C25" t="s">
        <v>111</v>
      </c>
      <c r="D25" t="s">
        <v>22</v>
      </c>
      <c r="E25">
        <v>403630170</v>
      </c>
    </row>
    <row r="26" spans="1:5" x14ac:dyDescent="0.25">
      <c r="A26" t="s">
        <v>110</v>
      </c>
      <c r="B26" t="s">
        <v>282</v>
      </c>
      <c r="C26" t="s">
        <v>109</v>
      </c>
      <c r="D26" t="s">
        <v>50</v>
      </c>
      <c r="E26">
        <v>403630626</v>
      </c>
    </row>
    <row r="27" spans="1:5" x14ac:dyDescent="0.25">
      <c r="A27" t="s">
        <v>108</v>
      </c>
      <c r="B27" t="s">
        <v>275</v>
      </c>
      <c r="C27" t="s">
        <v>107</v>
      </c>
      <c r="D27" t="s">
        <v>19</v>
      </c>
      <c r="E27">
        <v>403631400</v>
      </c>
    </row>
    <row r="28" spans="1:5" x14ac:dyDescent="0.25">
      <c r="A28" t="s">
        <v>106</v>
      </c>
      <c r="B28" t="s">
        <v>282</v>
      </c>
      <c r="C28" t="s">
        <v>105</v>
      </c>
      <c r="D28" t="s">
        <v>104</v>
      </c>
      <c r="E28">
        <v>402631401</v>
      </c>
    </row>
    <row r="29" spans="1:5" x14ac:dyDescent="0.25">
      <c r="A29" t="s">
        <v>103</v>
      </c>
      <c r="B29" t="s">
        <v>278</v>
      </c>
      <c r="C29" t="s">
        <v>102</v>
      </c>
      <c r="D29" t="s">
        <v>22</v>
      </c>
      <c r="E29">
        <v>403631079</v>
      </c>
    </row>
    <row r="30" spans="1:5" x14ac:dyDescent="0.25">
      <c r="A30" t="s">
        <v>101</v>
      </c>
      <c r="B30" t="s">
        <v>275</v>
      </c>
      <c r="C30" t="s">
        <v>100</v>
      </c>
      <c r="D30" t="s">
        <v>22</v>
      </c>
      <c r="E30">
        <v>403630113</v>
      </c>
    </row>
    <row r="31" spans="1:5" x14ac:dyDescent="0.25">
      <c r="A31" t="s">
        <v>99</v>
      </c>
      <c r="B31" t="s">
        <v>283</v>
      </c>
      <c r="C31" t="s">
        <v>98</v>
      </c>
      <c r="D31" t="s">
        <v>22</v>
      </c>
      <c r="E31">
        <v>403630923</v>
      </c>
    </row>
    <row r="32" spans="1:5" x14ac:dyDescent="0.25">
      <c r="A32" t="s">
        <v>97</v>
      </c>
      <c r="B32" t="s">
        <v>281</v>
      </c>
      <c r="C32" t="s">
        <v>96</v>
      </c>
      <c r="D32" t="s">
        <v>22</v>
      </c>
      <c r="E32">
        <v>403630295</v>
      </c>
    </row>
    <row r="33" spans="1:5" x14ac:dyDescent="0.25">
      <c r="A33" t="s">
        <v>95</v>
      </c>
      <c r="B33" t="s">
        <v>281</v>
      </c>
      <c r="C33" t="s">
        <v>94</v>
      </c>
      <c r="D33" t="s">
        <v>19</v>
      </c>
      <c r="E33">
        <v>403631251</v>
      </c>
    </row>
    <row r="34" spans="1:5" x14ac:dyDescent="0.25">
      <c r="A34" t="s">
        <v>93</v>
      </c>
      <c r="B34" t="s">
        <v>282</v>
      </c>
      <c r="C34" t="s">
        <v>92</v>
      </c>
      <c r="D34" t="s">
        <v>22</v>
      </c>
      <c r="E34">
        <v>403636557</v>
      </c>
    </row>
    <row r="35" spans="1:5" x14ac:dyDescent="0.25">
      <c r="A35" t="s">
        <v>91</v>
      </c>
      <c r="B35" t="s">
        <v>281</v>
      </c>
      <c r="C35" t="s">
        <v>90</v>
      </c>
      <c r="D35" t="s">
        <v>19</v>
      </c>
      <c r="E35">
        <v>403630089</v>
      </c>
    </row>
    <row r="36" spans="1:5" x14ac:dyDescent="0.25">
      <c r="A36" t="s">
        <v>89</v>
      </c>
      <c r="B36" t="s">
        <v>275</v>
      </c>
      <c r="C36" t="s">
        <v>88</v>
      </c>
      <c r="D36" t="s">
        <v>50</v>
      </c>
      <c r="E36">
        <v>403631319</v>
      </c>
    </row>
    <row r="37" spans="1:5" x14ac:dyDescent="0.25">
      <c r="A37" t="s">
        <v>87</v>
      </c>
      <c r="B37" t="s">
        <v>273</v>
      </c>
      <c r="C37" t="s">
        <v>86</v>
      </c>
      <c r="D37" t="s">
        <v>176</v>
      </c>
      <c r="E37">
        <v>403630329</v>
      </c>
    </row>
    <row r="38" spans="1:5" x14ac:dyDescent="0.25">
      <c r="A38" t="s">
        <v>85</v>
      </c>
      <c r="B38" t="s">
        <v>265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280</v>
      </c>
      <c r="C39" t="s">
        <v>82</v>
      </c>
      <c r="D39" t="s">
        <v>22</v>
      </c>
      <c r="E39">
        <v>403631673</v>
      </c>
    </row>
    <row r="40" spans="1:5" x14ac:dyDescent="0.25">
      <c r="A40" t="s">
        <v>81</v>
      </c>
      <c r="B40" t="s">
        <v>279</v>
      </c>
      <c r="C40" t="s">
        <v>80</v>
      </c>
      <c r="D40" t="s">
        <v>141</v>
      </c>
      <c r="E40">
        <v>403631228</v>
      </c>
    </row>
    <row r="41" spans="1:5" x14ac:dyDescent="0.25">
      <c r="A41" t="s">
        <v>79</v>
      </c>
      <c r="B41" t="s">
        <v>272</v>
      </c>
      <c r="C41" t="s">
        <v>78</v>
      </c>
      <c r="D41" t="s">
        <v>22</v>
      </c>
      <c r="E41">
        <v>403631103</v>
      </c>
    </row>
    <row r="42" spans="1:5" x14ac:dyDescent="0.25">
      <c r="A42" t="s">
        <v>77</v>
      </c>
    </row>
    <row r="43" spans="1:5" x14ac:dyDescent="0.25">
      <c r="A43" t="s">
        <v>75</v>
      </c>
      <c r="B43" t="s">
        <v>269</v>
      </c>
      <c r="C43" t="s">
        <v>74</v>
      </c>
      <c r="D43" t="s">
        <v>182</v>
      </c>
      <c r="E43">
        <v>400630751</v>
      </c>
    </row>
    <row r="44" spans="1:5" x14ac:dyDescent="0.25">
      <c r="A44" t="s">
        <v>73</v>
      </c>
    </row>
    <row r="45" spans="1:5" x14ac:dyDescent="0.25">
      <c r="A45" t="s">
        <v>71</v>
      </c>
    </row>
    <row r="46" spans="1:5" x14ac:dyDescent="0.25">
      <c r="A46" t="s">
        <v>69</v>
      </c>
    </row>
    <row r="47" spans="1:5" x14ac:dyDescent="0.25">
      <c r="A47" t="s">
        <v>67</v>
      </c>
      <c r="B47" t="s">
        <v>267</v>
      </c>
      <c r="C47" t="s">
        <v>66</v>
      </c>
      <c r="D47" t="s">
        <v>19</v>
      </c>
      <c r="E47">
        <v>403630352</v>
      </c>
    </row>
    <row r="48" spans="1:5" x14ac:dyDescent="0.25">
      <c r="A48" t="s">
        <v>65</v>
      </c>
      <c r="B48" t="s">
        <v>278</v>
      </c>
      <c r="C48" t="s">
        <v>64</v>
      </c>
      <c r="D48" t="s">
        <v>22</v>
      </c>
      <c r="E48">
        <v>403631285</v>
      </c>
    </row>
    <row r="49" spans="1:5" x14ac:dyDescent="0.25">
      <c r="A49" t="s">
        <v>63</v>
      </c>
      <c r="B49" t="s">
        <v>278</v>
      </c>
      <c r="C49" t="s">
        <v>62</v>
      </c>
      <c r="D49" t="s">
        <v>22</v>
      </c>
      <c r="E49">
        <v>403631012</v>
      </c>
    </row>
    <row r="50" spans="1:5" x14ac:dyDescent="0.25">
      <c r="A50" t="s">
        <v>61</v>
      </c>
      <c r="B50" t="s">
        <v>277</v>
      </c>
      <c r="C50" t="s">
        <v>60</v>
      </c>
      <c r="D50" t="s">
        <v>22</v>
      </c>
      <c r="E50">
        <v>403631707</v>
      </c>
    </row>
    <row r="51" spans="1:5" x14ac:dyDescent="0.25">
      <c r="A51" t="s">
        <v>59</v>
      </c>
      <c r="B51" t="s">
        <v>265</v>
      </c>
      <c r="C51" t="s">
        <v>58</v>
      </c>
      <c r="D51" t="s">
        <v>22</v>
      </c>
      <c r="E51">
        <v>403636086</v>
      </c>
    </row>
    <row r="52" spans="1:5" x14ac:dyDescent="0.25">
      <c r="A52" t="s">
        <v>57</v>
      </c>
      <c r="B52" t="s">
        <v>276</v>
      </c>
      <c r="C52" t="s">
        <v>56</v>
      </c>
      <c r="D52" t="s">
        <v>22</v>
      </c>
      <c r="E52">
        <v>403631582</v>
      </c>
    </row>
    <row r="53" spans="1:5" x14ac:dyDescent="0.25">
      <c r="A53" t="s">
        <v>54</v>
      </c>
      <c r="B53" t="s">
        <v>269</v>
      </c>
      <c r="C53" t="s">
        <v>53</v>
      </c>
      <c r="D53" t="s">
        <v>22</v>
      </c>
      <c r="E53">
        <v>403631525</v>
      </c>
    </row>
    <row r="54" spans="1:5" x14ac:dyDescent="0.25">
      <c r="A54" t="s">
        <v>52</v>
      </c>
      <c r="B54" t="s">
        <v>275</v>
      </c>
      <c r="C54" t="s">
        <v>51</v>
      </c>
      <c r="D54" t="s">
        <v>22</v>
      </c>
      <c r="E54">
        <v>403630568</v>
      </c>
    </row>
    <row r="55" spans="1:5" x14ac:dyDescent="0.25">
      <c r="A55" t="s">
        <v>49</v>
      </c>
      <c r="B55" t="s">
        <v>273</v>
      </c>
      <c r="C55" t="s">
        <v>55</v>
      </c>
      <c r="D55" t="s">
        <v>141</v>
      </c>
      <c r="E55">
        <v>403631616</v>
      </c>
    </row>
    <row r="56" spans="1:5" x14ac:dyDescent="0.25">
      <c r="A56" t="s">
        <v>47</v>
      </c>
      <c r="B56" t="s">
        <v>273</v>
      </c>
      <c r="C56" t="s">
        <v>10</v>
      </c>
      <c r="D56" t="s">
        <v>172</v>
      </c>
      <c r="E56">
        <v>402631286</v>
      </c>
    </row>
    <row r="57" spans="1:5" x14ac:dyDescent="0.25">
      <c r="A57" t="s">
        <v>45</v>
      </c>
      <c r="B57" t="s">
        <v>263</v>
      </c>
      <c r="C57" t="s">
        <v>44</v>
      </c>
      <c r="D57" t="s">
        <v>141</v>
      </c>
      <c r="E57">
        <v>403631160</v>
      </c>
    </row>
    <row r="58" spans="1:5" x14ac:dyDescent="0.25">
      <c r="A58" t="s">
        <v>42</v>
      </c>
      <c r="B58" t="s">
        <v>274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  <c r="B59" t="s">
        <v>274</v>
      </c>
      <c r="C59" t="s">
        <v>39</v>
      </c>
      <c r="D59" t="s">
        <v>22</v>
      </c>
      <c r="E59">
        <v>403636110</v>
      </c>
    </row>
    <row r="60" spans="1:5" x14ac:dyDescent="0.25">
      <c r="A60" t="s">
        <v>38</v>
      </c>
      <c r="B60" t="s">
        <v>267</v>
      </c>
      <c r="C60" t="s">
        <v>37</v>
      </c>
      <c r="D60" t="s">
        <v>22</v>
      </c>
      <c r="E60">
        <v>403630477</v>
      </c>
    </row>
    <row r="61" spans="1:5" x14ac:dyDescent="0.25">
      <c r="A61" t="s">
        <v>36</v>
      </c>
      <c r="B61" t="s">
        <v>273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272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271</v>
      </c>
      <c r="C63" t="s">
        <v>31</v>
      </c>
      <c r="D63" t="s">
        <v>19</v>
      </c>
      <c r="E63">
        <v>403634040</v>
      </c>
    </row>
    <row r="64" spans="1:5" x14ac:dyDescent="0.25">
      <c r="A64" t="s">
        <v>30</v>
      </c>
      <c r="B64" t="s">
        <v>270</v>
      </c>
      <c r="C64" t="s">
        <v>29</v>
      </c>
      <c r="D64" t="s">
        <v>19</v>
      </c>
      <c r="E64">
        <v>403634016</v>
      </c>
    </row>
    <row r="65" spans="1:5" x14ac:dyDescent="0.25">
      <c r="A65" t="s">
        <v>28</v>
      </c>
      <c r="B65" t="s">
        <v>269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268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267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267</v>
      </c>
      <c r="C68" t="s">
        <v>20</v>
      </c>
      <c r="D68" t="s">
        <v>22</v>
      </c>
      <c r="E68">
        <v>403631731</v>
      </c>
    </row>
    <row r="69" spans="1:5" x14ac:dyDescent="0.25">
      <c r="A69" t="s">
        <v>18</v>
      </c>
      <c r="B69" t="s">
        <v>266</v>
      </c>
      <c r="C69" t="s">
        <v>17</v>
      </c>
      <c r="D69" t="s">
        <v>22</v>
      </c>
      <c r="E69">
        <v>403631434</v>
      </c>
    </row>
    <row r="70" spans="1:5" x14ac:dyDescent="0.25">
      <c r="A70" t="s">
        <v>168</v>
      </c>
      <c r="B70" t="s">
        <v>265</v>
      </c>
      <c r="C70" t="s">
        <v>46</v>
      </c>
      <c r="D70" t="s">
        <v>22</v>
      </c>
      <c r="E70">
        <v>403630832</v>
      </c>
    </row>
    <row r="71" spans="1:5" x14ac:dyDescent="0.25">
      <c r="A71" t="s">
        <v>16</v>
      </c>
      <c r="B71" t="s">
        <v>264</v>
      </c>
      <c r="C71" t="s">
        <v>15</v>
      </c>
      <c r="D71" t="s">
        <v>19</v>
      </c>
      <c r="E71">
        <v>403631137</v>
      </c>
    </row>
    <row r="72" spans="1:5" x14ac:dyDescent="0.25">
      <c r="A72" t="s">
        <v>14</v>
      </c>
      <c r="B72" t="s">
        <v>263</v>
      </c>
      <c r="C72" t="s">
        <v>13</v>
      </c>
      <c r="D72" t="s">
        <v>22</v>
      </c>
      <c r="E72">
        <v>403630147</v>
      </c>
    </row>
    <row r="73" spans="1:5" x14ac:dyDescent="0.25">
      <c r="A73" t="s">
        <v>12</v>
      </c>
      <c r="B73" t="s">
        <v>263</v>
      </c>
      <c r="C73" t="s">
        <v>11</v>
      </c>
      <c r="D73" t="s">
        <v>19</v>
      </c>
      <c r="E73">
        <v>403630410</v>
      </c>
    </row>
    <row r="74" spans="1:5" x14ac:dyDescent="0.25">
      <c r="A74" t="s">
        <v>48</v>
      </c>
      <c r="B74" t="s">
        <v>262</v>
      </c>
      <c r="C74" t="s">
        <v>48</v>
      </c>
      <c r="D74" t="s">
        <v>170</v>
      </c>
      <c r="E74">
        <v>402631823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5" workbookViewId="0">
      <selection activeCell="E11" sqref="E11"/>
    </sheetView>
  </sheetViews>
  <sheetFormatPr defaultRowHeight="16.5" x14ac:dyDescent="0.25"/>
  <cols>
    <col min="1" max="1" width="13.875" bestFit="1" customWidth="1"/>
    <col min="2" max="2" width="22.25" bestFit="1" customWidth="1"/>
    <col min="3" max="3" width="8.125" bestFit="1" customWidth="1"/>
    <col min="4" max="4" width="9.625" bestFit="1" customWidth="1"/>
    <col min="5" max="5" width="14.625" bestFit="1" customWidth="1"/>
  </cols>
  <sheetData>
    <row r="1" spans="1:5" x14ac:dyDescent="0.25">
      <c r="A1" t="s">
        <v>162</v>
      </c>
      <c r="B1" t="s">
        <v>158</v>
      </c>
      <c r="C1" t="s">
        <v>161</v>
      </c>
      <c r="D1" t="s">
        <v>160</v>
      </c>
      <c r="E1" t="s">
        <v>159</v>
      </c>
    </row>
    <row r="3" spans="1:5" x14ac:dyDescent="0.25">
      <c r="A3" t="s">
        <v>157</v>
      </c>
      <c r="B3" t="s">
        <v>355</v>
      </c>
      <c r="C3" t="s">
        <v>156</v>
      </c>
      <c r="D3" t="s">
        <v>173</v>
      </c>
      <c r="E3">
        <v>403638223</v>
      </c>
    </row>
    <row r="4" spans="1:5" x14ac:dyDescent="0.25">
      <c r="A4" t="s">
        <v>155</v>
      </c>
    </row>
    <row r="5" spans="1:5" x14ac:dyDescent="0.25">
      <c r="A5" t="s">
        <v>153</v>
      </c>
      <c r="B5" t="s">
        <v>353</v>
      </c>
      <c r="C5" t="s">
        <v>152</v>
      </c>
      <c r="D5" t="s">
        <v>22</v>
      </c>
      <c r="E5">
        <v>403630741</v>
      </c>
    </row>
    <row r="6" spans="1:5" x14ac:dyDescent="0.25">
      <c r="A6" t="s">
        <v>151</v>
      </c>
    </row>
    <row r="7" spans="1:5" x14ac:dyDescent="0.25">
      <c r="A7" t="s">
        <v>149</v>
      </c>
      <c r="B7" t="s">
        <v>377</v>
      </c>
      <c r="C7" t="s">
        <v>148</v>
      </c>
      <c r="D7" t="s">
        <v>19</v>
      </c>
      <c r="E7">
        <v>403630659</v>
      </c>
    </row>
    <row r="8" spans="1:5" x14ac:dyDescent="0.25">
      <c r="A8" t="s">
        <v>147</v>
      </c>
      <c r="B8" t="s">
        <v>377</v>
      </c>
      <c r="C8" t="s">
        <v>146</v>
      </c>
      <c r="D8" t="s">
        <v>22</v>
      </c>
      <c r="E8">
        <v>403630808</v>
      </c>
    </row>
    <row r="9" spans="1:5" x14ac:dyDescent="0.25">
      <c r="A9" t="s">
        <v>145</v>
      </c>
      <c r="B9" t="s">
        <v>368</v>
      </c>
      <c r="C9" t="s">
        <v>144</v>
      </c>
      <c r="D9" t="s">
        <v>141</v>
      </c>
      <c r="E9">
        <v>403630022</v>
      </c>
    </row>
    <row r="10" spans="1:5" x14ac:dyDescent="0.25">
      <c r="A10" t="s">
        <v>143</v>
      </c>
      <c r="B10" t="s">
        <v>371</v>
      </c>
      <c r="C10" t="s">
        <v>142</v>
      </c>
      <c r="D10" t="s">
        <v>382</v>
      </c>
      <c r="E10">
        <v>403630683</v>
      </c>
    </row>
    <row r="11" spans="1:5" x14ac:dyDescent="0.25">
      <c r="A11" t="s">
        <v>140</v>
      </c>
      <c r="B11" t="s">
        <v>355</v>
      </c>
      <c r="C11" t="s">
        <v>139</v>
      </c>
      <c r="D11" t="s">
        <v>22</v>
      </c>
      <c r="E11">
        <v>403630055</v>
      </c>
    </row>
    <row r="12" spans="1:5" x14ac:dyDescent="0.25">
      <c r="A12" t="s">
        <v>138</v>
      </c>
    </row>
    <row r="13" spans="1:5" x14ac:dyDescent="0.25">
      <c r="A13" t="s">
        <v>136</v>
      </c>
      <c r="B13" t="s">
        <v>368</v>
      </c>
      <c r="C13" t="s">
        <v>135</v>
      </c>
      <c r="D13" t="s">
        <v>22</v>
      </c>
      <c r="E13">
        <v>403631798</v>
      </c>
    </row>
    <row r="14" spans="1:5" x14ac:dyDescent="0.25">
      <c r="A14" t="s">
        <v>134</v>
      </c>
    </row>
    <row r="15" spans="1:5" x14ac:dyDescent="0.25">
      <c r="A15" t="s">
        <v>132</v>
      </c>
      <c r="B15" t="s">
        <v>366</v>
      </c>
      <c r="C15" t="s">
        <v>131</v>
      </c>
      <c r="D15" t="s">
        <v>22</v>
      </c>
      <c r="E15">
        <v>403630386</v>
      </c>
    </row>
    <row r="16" spans="1:5" x14ac:dyDescent="0.25">
      <c r="A16" t="s">
        <v>130</v>
      </c>
      <c r="B16" t="s">
        <v>353</v>
      </c>
      <c r="C16" t="s">
        <v>129</v>
      </c>
      <c r="D16" t="s">
        <v>22</v>
      </c>
      <c r="E16">
        <v>403631558</v>
      </c>
    </row>
    <row r="17" spans="1:5" x14ac:dyDescent="0.25">
      <c r="A17" t="s">
        <v>128</v>
      </c>
      <c r="B17" t="s">
        <v>377</v>
      </c>
      <c r="C17" t="s">
        <v>127</v>
      </c>
      <c r="D17" t="s">
        <v>19</v>
      </c>
      <c r="E17">
        <v>403631764</v>
      </c>
    </row>
    <row r="18" spans="1:5" x14ac:dyDescent="0.25">
      <c r="A18" t="s">
        <v>126</v>
      </c>
      <c r="B18" t="s">
        <v>357</v>
      </c>
      <c r="C18" t="s">
        <v>125</v>
      </c>
      <c r="D18" t="s">
        <v>141</v>
      </c>
      <c r="E18">
        <v>403631616</v>
      </c>
    </row>
    <row r="19" spans="1:5" x14ac:dyDescent="0.25">
      <c r="A19" t="s">
        <v>124</v>
      </c>
      <c r="B19" t="s">
        <v>357</v>
      </c>
      <c r="C19" t="s">
        <v>123</v>
      </c>
      <c r="D19" t="s">
        <v>173</v>
      </c>
      <c r="E19">
        <v>402638018</v>
      </c>
    </row>
    <row r="20" spans="1:5" x14ac:dyDescent="0.25">
      <c r="A20" t="s">
        <v>122</v>
      </c>
      <c r="B20" t="s">
        <v>371</v>
      </c>
      <c r="C20" t="s">
        <v>121</v>
      </c>
      <c r="D20" t="s">
        <v>171</v>
      </c>
      <c r="E20">
        <v>401637284</v>
      </c>
    </row>
    <row r="21" spans="1:5" x14ac:dyDescent="0.25">
      <c r="A21" t="s">
        <v>120</v>
      </c>
      <c r="B21" t="s">
        <v>371</v>
      </c>
      <c r="C21" t="s">
        <v>119</v>
      </c>
      <c r="D21" t="s">
        <v>141</v>
      </c>
      <c r="E21">
        <v>403631582</v>
      </c>
    </row>
    <row r="22" spans="1:5" x14ac:dyDescent="0.25">
      <c r="A22" t="s">
        <v>118</v>
      </c>
    </row>
    <row r="23" spans="1:5" x14ac:dyDescent="0.25">
      <c r="A23" t="s">
        <v>116</v>
      </c>
      <c r="B23" t="s">
        <v>381</v>
      </c>
      <c r="C23" t="s">
        <v>115</v>
      </c>
      <c r="D23" t="s">
        <v>22</v>
      </c>
      <c r="E23">
        <v>403630410</v>
      </c>
    </row>
    <row r="24" spans="1:5" x14ac:dyDescent="0.25">
      <c r="A24" t="s">
        <v>114</v>
      </c>
      <c r="B24" t="s">
        <v>356</v>
      </c>
      <c r="C24" t="s">
        <v>113</v>
      </c>
      <c r="D24" t="s">
        <v>22</v>
      </c>
      <c r="E24">
        <v>403631343</v>
      </c>
    </row>
    <row r="25" spans="1:5" x14ac:dyDescent="0.25">
      <c r="A25" t="s">
        <v>112</v>
      </c>
      <c r="B25" t="s">
        <v>380</v>
      </c>
      <c r="C25" t="s">
        <v>111</v>
      </c>
      <c r="D25" t="s">
        <v>50</v>
      </c>
      <c r="E25">
        <v>403630626</v>
      </c>
    </row>
    <row r="26" spans="1:5" x14ac:dyDescent="0.25">
      <c r="A26" t="s">
        <v>110</v>
      </c>
      <c r="B26" t="s">
        <v>372</v>
      </c>
      <c r="C26" t="s">
        <v>109</v>
      </c>
      <c r="D26" t="s">
        <v>22</v>
      </c>
      <c r="E26">
        <v>403630170</v>
      </c>
    </row>
    <row r="27" spans="1:5" x14ac:dyDescent="0.25">
      <c r="A27" t="s">
        <v>108</v>
      </c>
      <c r="B27" t="s">
        <v>363</v>
      </c>
      <c r="C27" t="s">
        <v>107</v>
      </c>
      <c r="D27" t="s">
        <v>19</v>
      </c>
      <c r="E27">
        <v>403630774</v>
      </c>
    </row>
    <row r="28" spans="1:5" x14ac:dyDescent="0.25">
      <c r="A28" t="s">
        <v>106</v>
      </c>
      <c r="B28" t="s">
        <v>379</v>
      </c>
      <c r="C28" t="s">
        <v>105</v>
      </c>
      <c r="D28" t="s">
        <v>19</v>
      </c>
      <c r="E28">
        <v>403631400</v>
      </c>
    </row>
    <row r="29" spans="1:5" x14ac:dyDescent="0.25">
      <c r="A29" t="s">
        <v>103</v>
      </c>
      <c r="B29" t="s">
        <v>355</v>
      </c>
      <c r="C29" t="s">
        <v>102</v>
      </c>
      <c r="D29" t="s">
        <v>22</v>
      </c>
      <c r="E29">
        <v>402631401</v>
      </c>
    </row>
    <row r="30" spans="1:5" x14ac:dyDescent="0.25">
      <c r="A30" t="s">
        <v>101</v>
      </c>
      <c r="B30" t="s">
        <v>378</v>
      </c>
      <c r="C30" t="s">
        <v>100</v>
      </c>
      <c r="D30" t="s">
        <v>19</v>
      </c>
      <c r="E30">
        <v>403631467</v>
      </c>
    </row>
    <row r="31" spans="1:5" x14ac:dyDescent="0.25">
      <c r="A31" t="s">
        <v>99</v>
      </c>
      <c r="B31" t="s">
        <v>361</v>
      </c>
      <c r="C31" t="s">
        <v>98</v>
      </c>
      <c r="D31" t="s">
        <v>22</v>
      </c>
      <c r="E31">
        <v>403630956</v>
      </c>
    </row>
    <row r="32" spans="1:5" x14ac:dyDescent="0.25">
      <c r="A32" t="s">
        <v>97</v>
      </c>
      <c r="B32" t="s">
        <v>368</v>
      </c>
      <c r="C32" t="s">
        <v>96</v>
      </c>
      <c r="D32" t="s">
        <v>22</v>
      </c>
      <c r="E32">
        <v>403631228</v>
      </c>
    </row>
    <row r="33" spans="1:5" x14ac:dyDescent="0.25">
      <c r="A33" t="s">
        <v>95</v>
      </c>
      <c r="B33" t="s">
        <v>372</v>
      </c>
      <c r="C33" t="s">
        <v>94</v>
      </c>
      <c r="D33" t="s">
        <v>22</v>
      </c>
      <c r="E33">
        <v>403630295</v>
      </c>
    </row>
    <row r="34" spans="1:5" x14ac:dyDescent="0.25">
      <c r="A34" t="s">
        <v>93</v>
      </c>
      <c r="B34" t="s">
        <v>377</v>
      </c>
      <c r="C34" t="s">
        <v>92</v>
      </c>
      <c r="D34" t="s">
        <v>19</v>
      </c>
      <c r="E34">
        <v>403636557</v>
      </c>
    </row>
    <row r="35" spans="1:5" x14ac:dyDescent="0.25">
      <c r="A35" t="s">
        <v>91</v>
      </c>
      <c r="B35" t="s">
        <v>355</v>
      </c>
      <c r="C35" t="s">
        <v>90</v>
      </c>
      <c r="D35" t="s">
        <v>22</v>
      </c>
      <c r="E35">
        <v>403630089</v>
      </c>
    </row>
    <row r="36" spans="1:5" x14ac:dyDescent="0.25">
      <c r="A36" t="s">
        <v>89</v>
      </c>
      <c r="B36" t="s">
        <v>365</v>
      </c>
      <c r="C36" t="s">
        <v>88</v>
      </c>
      <c r="D36" t="s">
        <v>19</v>
      </c>
      <c r="E36">
        <v>403631319</v>
      </c>
    </row>
    <row r="37" spans="1:5" x14ac:dyDescent="0.25">
      <c r="A37" t="s">
        <v>87</v>
      </c>
      <c r="B37" t="s">
        <v>376</v>
      </c>
      <c r="C37" t="s">
        <v>86</v>
      </c>
      <c r="D37" t="s">
        <v>22</v>
      </c>
      <c r="E37">
        <v>403630329</v>
      </c>
    </row>
    <row r="38" spans="1:5" x14ac:dyDescent="0.25">
      <c r="A38" t="s">
        <v>85</v>
      </c>
      <c r="B38" t="s">
        <v>366</v>
      </c>
      <c r="C38" t="s">
        <v>84</v>
      </c>
      <c r="D38" t="s">
        <v>22</v>
      </c>
      <c r="E38">
        <v>403630204</v>
      </c>
    </row>
    <row r="39" spans="1:5" x14ac:dyDescent="0.25">
      <c r="A39" t="s">
        <v>83</v>
      </c>
      <c r="B39" t="s">
        <v>372</v>
      </c>
      <c r="C39" t="s">
        <v>82</v>
      </c>
      <c r="D39" t="s">
        <v>375</v>
      </c>
      <c r="E39">
        <v>403631673</v>
      </c>
    </row>
    <row r="40" spans="1:5" x14ac:dyDescent="0.25">
      <c r="A40" t="s">
        <v>81</v>
      </c>
      <c r="B40" t="s">
        <v>374</v>
      </c>
      <c r="C40" t="s">
        <v>80</v>
      </c>
      <c r="D40" t="s">
        <v>22</v>
      </c>
      <c r="E40">
        <v>403631079</v>
      </c>
    </row>
    <row r="41" spans="1:5" x14ac:dyDescent="0.25">
      <c r="A41" t="s">
        <v>79</v>
      </c>
      <c r="B41" t="s">
        <v>370</v>
      </c>
      <c r="C41" t="s">
        <v>78</v>
      </c>
      <c r="D41" t="s">
        <v>19</v>
      </c>
      <c r="E41">
        <v>403631251</v>
      </c>
    </row>
    <row r="42" spans="1:5" x14ac:dyDescent="0.25">
      <c r="A42" t="s">
        <v>77</v>
      </c>
      <c r="B42" t="s">
        <v>353</v>
      </c>
      <c r="C42" t="s">
        <v>76</v>
      </c>
      <c r="D42" t="s">
        <v>22</v>
      </c>
      <c r="E42">
        <v>403630923</v>
      </c>
    </row>
    <row r="43" spans="1:5" x14ac:dyDescent="0.25">
      <c r="A43" t="s">
        <v>75</v>
      </c>
      <c r="B43" t="s">
        <v>363</v>
      </c>
      <c r="C43" t="s">
        <v>74</v>
      </c>
      <c r="D43" t="s">
        <v>22</v>
      </c>
      <c r="E43">
        <v>403630113</v>
      </c>
    </row>
    <row r="44" spans="1:5" x14ac:dyDescent="0.25">
      <c r="A44" t="s">
        <v>73</v>
      </c>
    </row>
    <row r="45" spans="1:5" x14ac:dyDescent="0.25">
      <c r="A45" t="s">
        <v>71</v>
      </c>
    </row>
    <row r="46" spans="1:5" x14ac:dyDescent="0.25">
      <c r="A46" t="s">
        <v>69</v>
      </c>
      <c r="B46" t="s">
        <v>373</v>
      </c>
      <c r="C46" t="s">
        <v>68</v>
      </c>
      <c r="D46" t="s">
        <v>22</v>
      </c>
      <c r="E46">
        <v>403631012</v>
      </c>
    </row>
    <row r="47" spans="1:5" x14ac:dyDescent="0.25">
      <c r="A47" t="s">
        <v>67</v>
      </c>
      <c r="B47" t="s">
        <v>372</v>
      </c>
      <c r="C47" t="s">
        <v>66</v>
      </c>
      <c r="D47" t="s">
        <v>22</v>
      </c>
      <c r="E47">
        <v>403631285</v>
      </c>
    </row>
    <row r="48" spans="1:5" x14ac:dyDescent="0.25">
      <c r="A48" t="s">
        <v>65</v>
      </c>
      <c r="B48" t="s">
        <v>366</v>
      </c>
      <c r="C48" t="s">
        <v>64</v>
      </c>
      <c r="D48" t="s">
        <v>22</v>
      </c>
      <c r="E48">
        <v>403631707</v>
      </c>
    </row>
    <row r="49" spans="1:5" x14ac:dyDescent="0.25">
      <c r="A49" t="s">
        <v>63</v>
      </c>
    </row>
    <row r="50" spans="1:5" x14ac:dyDescent="0.25">
      <c r="A50" t="s">
        <v>61</v>
      </c>
      <c r="B50" t="s">
        <v>356</v>
      </c>
      <c r="C50" t="s">
        <v>60</v>
      </c>
      <c r="D50" t="s">
        <v>174</v>
      </c>
      <c r="E50">
        <v>400630751</v>
      </c>
    </row>
    <row r="51" spans="1:5" x14ac:dyDescent="0.25">
      <c r="A51" t="s">
        <v>59</v>
      </c>
      <c r="B51" t="s">
        <v>371</v>
      </c>
      <c r="C51" t="s">
        <v>58</v>
      </c>
      <c r="D51" t="s">
        <v>175</v>
      </c>
      <c r="E51">
        <v>403637092</v>
      </c>
    </row>
    <row r="52" spans="1:5" x14ac:dyDescent="0.25">
      <c r="A52" t="s">
        <v>57</v>
      </c>
      <c r="B52" t="s">
        <v>354</v>
      </c>
      <c r="C52" t="s">
        <v>56</v>
      </c>
      <c r="D52" t="s">
        <v>43</v>
      </c>
      <c r="E52">
        <v>403637274</v>
      </c>
    </row>
    <row r="53" spans="1:5" x14ac:dyDescent="0.25">
      <c r="A53" t="s">
        <v>54</v>
      </c>
      <c r="B53" t="s">
        <v>370</v>
      </c>
      <c r="C53" t="s">
        <v>53</v>
      </c>
      <c r="D53" t="s">
        <v>22</v>
      </c>
      <c r="E53">
        <v>403631525</v>
      </c>
    </row>
    <row r="54" spans="1:5" x14ac:dyDescent="0.25">
      <c r="A54" t="s">
        <v>52</v>
      </c>
      <c r="B54" t="s">
        <v>355</v>
      </c>
      <c r="C54" t="s">
        <v>51</v>
      </c>
      <c r="D54" t="s">
        <v>22</v>
      </c>
      <c r="E54">
        <v>403630568</v>
      </c>
    </row>
    <row r="55" spans="1:5" x14ac:dyDescent="0.25">
      <c r="A55" t="s">
        <v>49</v>
      </c>
      <c r="B55" t="s">
        <v>369</v>
      </c>
      <c r="C55" t="s">
        <v>55</v>
      </c>
      <c r="D55" t="s">
        <v>22</v>
      </c>
      <c r="E55">
        <v>403636086</v>
      </c>
    </row>
    <row r="56" spans="1:5" x14ac:dyDescent="0.25">
      <c r="A56" t="s">
        <v>47</v>
      </c>
    </row>
    <row r="57" spans="1:5" x14ac:dyDescent="0.25">
      <c r="A57" t="s">
        <v>45</v>
      </c>
      <c r="B57" t="s">
        <v>368</v>
      </c>
      <c r="C57" t="s">
        <v>44</v>
      </c>
      <c r="D57" t="s">
        <v>19</v>
      </c>
      <c r="E57">
        <v>403630717</v>
      </c>
    </row>
    <row r="58" spans="1:5" x14ac:dyDescent="0.25">
      <c r="A58" t="s">
        <v>42</v>
      </c>
      <c r="B58" t="s">
        <v>365</v>
      </c>
      <c r="C58" t="s">
        <v>41</v>
      </c>
      <c r="D58" t="s">
        <v>169</v>
      </c>
      <c r="E58">
        <v>401646525</v>
      </c>
    </row>
    <row r="59" spans="1:5" x14ac:dyDescent="0.25">
      <c r="A59" t="s">
        <v>40</v>
      </c>
    </row>
    <row r="60" spans="1:5" x14ac:dyDescent="0.25">
      <c r="A60" t="s">
        <v>38</v>
      </c>
      <c r="B60" t="s">
        <v>363</v>
      </c>
      <c r="C60" t="s">
        <v>37</v>
      </c>
      <c r="D60" t="s">
        <v>22</v>
      </c>
      <c r="E60">
        <v>403630477</v>
      </c>
    </row>
    <row r="61" spans="1:5" x14ac:dyDescent="0.25">
      <c r="A61" t="s">
        <v>36</v>
      </c>
      <c r="B61" t="s">
        <v>367</v>
      </c>
      <c r="C61" t="s">
        <v>35</v>
      </c>
      <c r="D61" t="s">
        <v>43</v>
      </c>
      <c r="E61">
        <v>403637126</v>
      </c>
    </row>
    <row r="62" spans="1:5" x14ac:dyDescent="0.25">
      <c r="A62" t="s">
        <v>34</v>
      </c>
      <c r="B62" t="s">
        <v>366</v>
      </c>
      <c r="C62" t="s">
        <v>33</v>
      </c>
      <c r="D62" t="s">
        <v>9</v>
      </c>
      <c r="E62">
        <v>403637241</v>
      </c>
    </row>
    <row r="63" spans="1:5" x14ac:dyDescent="0.25">
      <c r="A63" t="s">
        <v>32</v>
      </c>
      <c r="B63" t="s">
        <v>365</v>
      </c>
      <c r="C63" t="s">
        <v>31</v>
      </c>
      <c r="D63" t="s">
        <v>22</v>
      </c>
      <c r="E63">
        <v>403631434</v>
      </c>
    </row>
    <row r="64" spans="1:5" x14ac:dyDescent="0.25">
      <c r="A64" t="s">
        <v>30</v>
      </c>
      <c r="B64" t="s">
        <v>364</v>
      </c>
      <c r="C64" t="s">
        <v>29</v>
      </c>
      <c r="D64" t="s">
        <v>50</v>
      </c>
      <c r="E64">
        <v>403634040</v>
      </c>
    </row>
    <row r="65" spans="1:5" x14ac:dyDescent="0.25">
      <c r="A65" t="s">
        <v>28</v>
      </c>
      <c r="B65" t="s">
        <v>363</v>
      </c>
      <c r="C65" t="s">
        <v>27</v>
      </c>
      <c r="D65" t="s">
        <v>19</v>
      </c>
      <c r="E65">
        <v>403631376</v>
      </c>
    </row>
    <row r="66" spans="1:5" x14ac:dyDescent="0.25">
      <c r="A66" t="s">
        <v>26</v>
      </c>
      <c r="B66" t="s">
        <v>362</v>
      </c>
      <c r="C66" t="s">
        <v>25</v>
      </c>
      <c r="D66" t="s">
        <v>22</v>
      </c>
      <c r="E66">
        <v>403636052</v>
      </c>
    </row>
    <row r="67" spans="1:5" x14ac:dyDescent="0.25">
      <c r="A67" t="s">
        <v>24</v>
      </c>
      <c r="B67" t="s">
        <v>361</v>
      </c>
      <c r="C67" t="s">
        <v>23</v>
      </c>
      <c r="D67" t="s">
        <v>19</v>
      </c>
      <c r="E67">
        <v>403636029</v>
      </c>
    </row>
    <row r="68" spans="1:5" x14ac:dyDescent="0.25">
      <c r="A68" t="s">
        <v>21</v>
      </c>
      <c r="B68" t="s">
        <v>360</v>
      </c>
      <c r="C68" t="s">
        <v>20</v>
      </c>
      <c r="D68" t="s">
        <v>22</v>
      </c>
      <c r="E68">
        <v>403631194</v>
      </c>
    </row>
    <row r="69" spans="1:5" x14ac:dyDescent="0.25">
      <c r="A69" t="s">
        <v>18</v>
      </c>
      <c r="B69" t="s">
        <v>359</v>
      </c>
      <c r="C69" t="s">
        <v>17</v>
      </c>
      <c r="D69" t="s">
        <v>22</v>
      </c>
      <c r="E69">
        <v>403630147</v>
      </c>
    </row>
    <row r="70" spans="1:5" x14ac:dyDescent="0.25">
      <c r="A70" t="s">
        <v>168</v>
      </c>
      <c r="B70" t="s">
        <v>358</v>
      </c>
      <c r="C70" t="s">
        <v>46</v>
      </c>
      <c r="D70" t="s">
        <v>19</v>
      </c>
      <c r="E70">
        <v>403631137</v>
      </c>
    </row>
    <row r="71" spans="1:5" x14ac:dyDescent="0.25">
      <c r="A71" t="s">
        <v>16</v>
      </c>
      <c r="B71" t="s">
        <v>357</v>
      </c>
      <c r="C71" t="s">
        <v>15</v>
      </c>
      <c r="D71" t="s">
        <v>22</v>
      </c>
      <c r="E71">
        <v>403630832</v>
      </c>
    </row>
    <row r="72" spans="1:5" x14ac:dyDescent="0.25">
      <c r="A72" t="s">
        <v>14</v>
      </c>
      <c r="B72" t="s">
        <v>356</v>
      </c>
      <c r="C72" t="s">
        <v>13</v>
      </c>
      <c r="D72" t="s">
        <v>22</v>
      </c>
      <c r="E72">
        <v>403631731</v>
      </c>
    </row>
    <row r="73" spans="1:5" x14ac:dyDescent="0.25">
      <c r="A73" t="s">
        <v>12</v>
      </c>
      <c r="B73" t="s">
        <v>355</v>
      </c>
      <c r="C73" t="s">
        <v>11</v>
      </c>
      <c r="D73" t="s">
        <v>19</v>
      </c>
      <c r="E73">
        <v>403630352</v>
      </c>
    </row>
    <row r="74" spans="1:5" x14ac:dyDescent="0.25">
      <c r="A74" t="s">
        <v>48</v>
      </c>
      <c r="B74" t="s">
        <v>354</v>
      </c>
      <c r="C74" t="s">
        <v>48</v>
      </c>
      <c r="D74" t="s">
        <v>170</v>
      </c>
      <c r="E74">
        <v>402631823</v>
      </c>
    </row>
    <row r="75" spans="1:5" x14ac:dyDescent="0.25">
      <c r="A75" t="s">
        <v>137</v>
      </c>
      <c r="B75" t="s">
        <v>353</v>
      </c>
      <c r="C75" t="s">
        <v>137</v>
      </c>
      <c r="D75" t="s">
        <v>22</v>
      </c>
      <c r="E75">
        <v>403631046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資管一Ｂ</vt:lpstr>
      <vt:lpstr>資管一B-20160919</vt:lpstr>
      <vt:lpstr>資管一B-20160926</vt:lpstr>
      <vt:lpstr>資管一B-20161003</vt:lpstr>
      <vt:lpstr>資管一B-20161017</vt:lpstr>
      <vt:lpstr>資管一B-20161024</vt:lpstr>
      <vt:lpstr>資管一B-20161031</vt:lpstr>
      <vt:lpstr>資管一B-20161121</vt:lpstr>
      <vt:lpstr>資管一B-20161128</vt:lpstr>
      <vt:lpstr>資管一B-20161205</vt:lpstr>
      <vt:lpstr>資管一B-20161212</vt:lpstr>
      <vt:lpstr>資管一B-20161219</vt:lpstr>
      <vt:lpstr>資管一B-20161226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user</cp:lastModifiedBy>
  <dcterms:created xsi:type="dcterms:W3CDTF">2012-10-08T03:52:18Z</dcterms:created>
  <dcterms:modified xsi:type="dcterms:W3CDTF">2017-07-21T07:43:11Z</dcterms:modified>
</cp:coreProperties>
</file>