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\Desktop\斌選股\2021.11.5\"/>
    </mc:Choice>
  </mc:AlternateContent>
  <xr:revisionPtr revIDLastSave="0" documentId="13_ncr:1_{2C4E9F63-C075-4E7B-96DF-4EB2D10984D8}" xr6:coauthVersionLast="47" xr6:coauthVersionMax="47" xr10:uidLastSave="{00000000-0000-0000-0000-000000000000}"/>
  <bookViews>
    <workbookView xWindow="-108" yWindow="-108" windowWidth="30936" windowHeight="16896" xr2:uid="{71CAA47E-F1C3-4AC4-8179-41D41CEAAA4B}"/>
  </bookViews>
  <sheets>
    <sheet name="工作表1" sheetId="1" r:id="rId1"/>
    <sheet name="工作表2" sheetId="2" r:id="rId2"/>
  </sheets>
  <definedNames>
    <definedName name="_xlnm._FilterDatabase" localSheetId="0" hidden="1">工作表1!$A$1:$T$19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</calcChain>
</file>

<file path=xl/sharedStrings.xml><?xml version="1.0" encoding="utf-8"?>
<sst xmlns="http://schemas.openxmlformats.org/spreadsheetml/2006/main" count="133" uniqueCount="126">
  <si>
    <t>代碼</t>
  </si>
  <si>
    <t>商品</t>
  </si>
  <si>
    <t>成交</t>
  </si>
  <si>
    <t>漲幅%</t>
  </si>
  <si>
    <t>最低</t>
  </si>
  <si>
    <t>最高</t>
  </si>
  <si>
    <t>單量</t>
  </si>
  <si>
    <t>營益率%</t>
  </si>
  <si>
    <t>毛利率%</t>
  </si>
  <si>
    <t>稅後淨利率%</t>
  </si>
  <si>
    <t>營收期增率%</t>
  </si>
  <si>
    <t>營收年增率%</t>
  </si>
  <si>
    <t>資產報酬率%</t>
  </si>
  <si>
    <t>現金+股票股利-年</t>
  </si>
  <si>
    <t>盈餘(4)</t>
  </si>
  <si>
    <t>殖利率%</t>
  </si>
  <si>
    <t>每股淨值</t>
  </si>
  <si>
    <t>產業</t>
  </si>
  <si>
    <t>昨量</t>
  </si>
  <si>
    <t>產業地位</t>
  </si>
  <si>
    <t>事欣科</t>
  </si>
  <si>
    <t>2.87</t>
  </si>
  <si>
    <t>-0.23</t>
  </si>
  <si>
    <t>15.18</t>
  </si>
  <si>
    <t>上市電子全部,上市電腦及週邊設備,上市普通股(排除KY個股),上市普通股(排除營建與金融)</t>
  </si>
  <si>
    <t>工業電腦及博弈機台組件事業製造廠商</t>
  </si>
  <si>
    <t>上櫃電子全部,上櫃通信網路,上櫃普通股(排除KY個股),上櫃普通股(排除營建與金融)</t>
  </si>
  <si>
    <t>台端</t>
  </si>
  <si>
    <t>上市電子全部,上市電子零組件,上市普通股(排除KY個股),上市普通股(排除營建與金融)</t>
  </si>
  <si>
    <t>鈺創</t>
  </si>
  <si>
    <t>3.28</t>
  </si>
  <si>
    <t>0.40</t>
  </si>
  <si>
    <t>11.82</t>
  </si>
  <si>
    <t>上櫃電子全部,上櫃半導體,上櫃普通股(排除KY個股),上櫃普通股(排除營建與金融)</t>
  </si>
  <si>
    <t>台灣利基型記憶體IC設計廠商</t>
  </si>
  <si>
    <t>上市化學生技醫療,上市化工,上市普通股(排除KY個股),上市普通股(排除營建與金融)</t>
  </si>
  <si>
    <t>上市電子全部,上市其他電子,上市普通股(排除KY個股),上市普通股(排除營建與金融)</t>
  </si>
  <si>
    <t>上市電器電纜,上市普通股(排除KY個股),上市普通股(排除營建與金融)</t>
  </si>
  <si>
    <t>萬泰科</t>
  </si>
  <si>
    <t>2.83</t>
  </si>
  <si>
    <t>1.57</t>
  </si>
  <si>
    <t>12.86</t>
  </si>
  <si>
    <t>主要生產網通、醫療、車用等市場應用的線材供應商</t>
  </si>
  <si>
    <t>中華化</t>
  </si>
  <si>
    <t>2.92</t>
  </si>
  <si>
    <t>0.97</t>
  </si>
  <si>
    <t>12.66</t>
  </si>
  <si>
    <t>台灣主要生產硫酸產品之廠商</t>
  </si>
  <si>
    <t>上櫃電子全部,上櫃電子零組件,上櫃普通股(排除KY個股),上櫃普通股(排除營建與金融)</t>
  </si>
  <si>
    <t>光罩</t>
  </si>
  <si>
    <t>2.05</t>
  </si>
  <si>
    <t>5.23</t>
  </si>
  <si>
    <t>18.90</t>
  </si>
  <si>
    <t>上市電子全部,上市半導體,上市普通股(排除KY個股),上市普通股(排除營建與金融)</t>
  </si>
  <si>
    <t>台灣專業光罩廠商</t>
  </si>
  <si>
    <t>永光</t>
  </si>
  <si>
    <t>2.32</t>
  </si>
  <si>
    <t>0.73</t>
  </si>
  <si>
    <t>15.60</t>
  </si>
  <si>
    <t>全球前五大、亞洲最大染料廠</t>
  </si>
  <si>
    <t>上市航運業,上市普通股(排除KY個股),上市普通股(排除營建與金融)</t>
  </si>
  <si>
    <t>長榮</t>
  </si>
  <si>
    <t>23.61</t>
  </si>
  <si>
    <t>19.93</t>
  </si>
  <si>
    <t>34.28</t>
  </si>
  <si>
    <t>全球前四大貨櫃航商</t>
  </si>
  <si>
    <t>南電</t>
  </si>
  <si>
    <t>8.32</t>
  </si>
  <si>
    <t>9.72</t>
  </si>
  <si>
    <t>52.55</t>
  </si>
  <si>
    <t>全球最大覆晶載板(FC)廠商</t>
  </si>
  <si>
    <t>華航</t>
  </si>
  <si>
    <t>0.92</t>
  </si>
  <si>
    <t>0.68</t>
  </si>
  <si>
    <t>11.03</t>
  </si>
  <si>
    <t>台灣最大航空公司</t>
  </si>
  <si>
    <t>首利</t>
  </si>
  <si>
    <t>19.21</t>
  </si>
  <si>
    <t>東森</t>
  </si>
  <si>
    <t>2.44</t>
  </si>
  <si>
    <t>1.46</t>
  </si>
  <si>
    <t>10.96</t>
  </si>
  <si>
    <t>上市其他,上市普通股(排除KY個股),上市普通股(排除營建與金融)</t>
  </si>
  <si>
    <t>從港埠倉儲、散裝航運跨足休閒旅遊及數位媒體</t>
  </si>
  <si>
    <t>威盛</t>
  </si>
  <si>
    <t>6.29</t>
  </si>
  <si>
    <t>11.56</t>
  </si>
  <si>
    <t>支援x86平台之IC解決方案廠商</t>
  </si>
  <si>
    <t>陽明</t>
  </si>
  <si>
    <t>27.71</t>
  </si>
  <si>
    <t>24.24</t>
  </si>
  <si>
    <t>29.85</t>
  </si>
  <si>
    <t>台灣第二大貨櫃海運公司</t>
  </si>
  <si>
    <t>萬海</t>
  </si>
  <si>
    <t>24.47</t>
  </si>
  <si>
    <t>19.50</t>
  </si>
  <si>
    <t>33.94</t>
  </si>
  <si>
    <t>亞洲大型貨櫃輪航商</t>
  </si>
  <si>
    <t>大亞</t>
  </si>
  <si>
    <t>3.50</t>
  </si>
  <si>
    <t>2.03</t>
  </si>
  <si>
    <t>14.61</t>
  </si>
  <si>
    <t>國內漆包線、電力電纜指標廠商及第一大銅銲線供應商</t>
  </si>
  <si>
    <t>昇貿</t>
  </si>
  <si>
    <t>13.49</t>
  </si>
  <si>
    <t>3.99</t>
  </si>
  <si>
    <t>3.36</t>
  </si>
  <si>
    <t>32.42</t>
  </si>
  <si>
    <t>半導體封裝材料之錫膏、錫球生產商</t>
  </si>
  <si>
    <t>技嘉</t>
  </si>
  <si>
    <t>11.07</t>
  </si>
  <si>
    <t>48.14</t>
  </si>
  <si>
    <t>全球前三大主機板廠</t>
  </si>
  <si>
    <t>詮欣</t>
  </si>
  <si>
    <t>健策</t>
  </si>
  <si>
    <t>越峰</t>
  </si>
  <si>
    <t>0.13</t>
  </si>
  <si>
    <t>7.07</t>
  </si>
  <si>
    <t>台聚旗下、台灣最大錳鋅系列鐵芯等電感類製造廠</t>
  </si>
  <si>
    <t>泰鼎-KY</t>
  </si>
  <si>
    <t>2.82</t>
  </si>
  <si>
    <t>5.34</t>
  </si>
  <si>
    <t>38.92</t>
  </si>
  <si>
    <t>上市電子全部,上市電子零組件,上市普通股(排除營建與金融)</t>
  </si>
  <si>
    <t>泰國第二大印刷電路板廠</t>
  </si>
  <si>
    <t>類股強勢股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</si>
</sst>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4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CAEB-4A48-430E-BE65-C67644EE152F}">
  <dimension ref="A1:T25"/>
  <sheetViews>
    <sheetView tabSelected="1" workbookViewId="0">
      <selection activeCell="R22" sqref="R22"/>
    </sheetView>
  </sheetViews>
  <sheetFormatPr defaultRowHeight="16.2" x14ac:dyDescent="0.3"/>
  <cols>
    <col min="18" max="18" width="9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2614</v>
      </c>
      <c r="B2" t="s">
        <v>78</v>
      </c>
      <c r="C2">
        <v>35.65</v>
      </c>
      <c r="D2">
        <v>-4.17</v>
      </c>
      <c r="E2">
        <v>35.5</v>
      </c>
      <c r="F2">
        <v>38.85</v>
      </c>
      <c r="G2">
        <v>1542</v>
      </c>
      <c r="H2" s="1">
        <v>28.16</v>
      </c>
      <c r="I2" s="1">
        <v>0.04</v>
      </c>
      <c r="J2" s="1">
        <v>11.77</v>
      </c>
      <c r="K2" s="1">
        <v>-1.5</v>
      </c>
      <c r="L2" s="1">
        <v>2.4900000000000002</v>
      </c>
      <c r="M2" t="s">
        <v>79</v>
      </c>
      <c r="N2">
        <v>0.8</v>
      </c>
      <c r="O2" t="s">
        <v>80</v>
      </c>
      <c r="P2">
        <v>2.2400000000000002</v>
      </c>
      <c r="Q2" t="s">
        <v>81</v>
      </c>
      <c r="R2" t="s">
        <v>82</v>
      </c>
      <c r="S2">
        <v>65201</v>
      </c>
      <c r="T2" t="s">
        <v>83</v>
      </c>
    </row>
    <row r="3" spans="1:20" x14ac:dyDescent="0.3">
      <c r="A3" s="1">
        <v>4916</v>
      </c>
      <c r="B3" t="s">
        <v>20</v>
      </c>
      <c r="C3">
        <v>34.200000000000003</v>
      </c>
      <c r="D3">
        <v>-3.93</v>
      </c>
      <c r="E3">
        <v>33.299999999999997</v>
      </c>
      <c r="F3">
        <v>36.4</v>
      </c>
      <c r="G3">
        <v>494</v>
      </c>
      <c r="H3" s="1">
        <v>17.28</v>
      </c>
      <c r="I3" s="1">
        <v>0.83</v>
      </c>
      <c r="J3" s="1">
        <v>6.76</v>
      </c>
      <c r="K3" s="1">
        <v>1.85</v>
      </c>
      <c r="L3" s="1">
        <v>-4.71</v>
      </c>
      <c r="M3" t="s">
        <v>21</v>
      </c>
      <c r="N3">
        <v>0.5</v>
      </c>
      <c r="O3" t="s">
        <v>22</v>
      </c>
      <c r="P3">
        <v>1.46</v>
      </c>
      <c r="Q3" t="s">
        <v>23</v>
      </c>
      <c r="R3" t="s">
        <v>24</v>
      </c>
      <c r="S3">
        <v>17329</v>
      </c>
      <c r="T3" t="s">
        <v>25</v>
      </c>
    </row>
    <row r="4" spans="1:20" x14ac:dyDescent="0.3">
      <c r="A4" s="1">
        <v>8121</v>
      </c>
      <c r="B4" t="s">
        <v>115</v>
      </c>
      <c r="C4">
        <v>51.8</v>
      </c>
      <c r="D4">
        <v>-2.63</v>
      </c>
      <c r="E4">
        <v>51.8</v>
      </c>
      <c r="F4">
        <v>58</v>
      </c>
      <c r="G4">
        <v>1941</v>
      </c>
      <c r="H4" s="1">
        <v>20.13</v>
      </c>
      <c r="I4" s="1">
        <v>4.4400000000000004</v>
      </c>
      <c r="J4" s="1">
        <v>2.0699999999999998</v>
      </c>
      <c r="K4" s="1">
        <v>-11.63</v>
      </c>
      <c r="L4" s="1">
        <v>38.770000000000003</v>
      </c>
      <c r="M4" t="s">
        <v>45</v>
      </c>
      <c r="N4">
        <v>0</v>
      </c>
      <c r="O4" t="s">
        <v>116</v>
      </c>
      <c r="P4">
        <v>0</v>
      </c>
      <c r="Q4" t="s">
        <v>117</v>
      </c>
      <c r="R4" t="s">
        <v>48</v>
      </c>
      <c r="S4">
        <v>38841</v>
      </c>
      <c r="T4" t="s">
        <v>118</v>
      </c>
    </row>
    <row r="5" spans="1:20" x14ac:dyDescent="0.3">
      <c r="A5" s="1">
        <v>1609</v>
      </c>
      <c r="B5" t="s">
        <v>98</v>
      </c>
      <c r="C5">
        <v>27.35</v>
      </c>
      <c r="D5">
        <v>-1.97</v>
      </c>
      <c r="E5">
        <v>27.3</v>
      </c>
      <c r="F5">
        <v>28.15</v>
      </c>
      <c r="G5">
        <v>707</v>
      </c>
      <c r="H5" s="1">
        <v>10.8</v>
      </c>
      <c r="I5" s="1">
        <v>6.4</v>
      </c>
      <c r="J5" s="1">
        <v>6.87</v>
      </c>
      <c r="K5" s="1">
        <v>6.04</v>
      </c>
      <c r="L5" s="1">
        <v>46.42</v>
      </c>
      <c r="M5" t="s">
        <v>99</v>
      </c>
      <c r="N5">
        <v>0.7</v>
      </c>
      <c r="O5" t="s">
        <v>100</v>
      </c>
      <c r="P5">
        <v>2.56</v>
      </c>
      <c r="Q5" t="s">
        <v>101</v>
      </c>
      <c r="R5" t="s">
        <v>37</v>
      </c>
      <c r="S5">
        <v>11567</v>
      </c>
      <c r="T5" t="s">
        <v>102</v>
      </c>
    </row>
    <row r="6" spans="1:20" x14ac:dyDescent="0.3">
      <c r="A6" s="2">
        <v>4927</v>
      </c>
      <c r="B6" s="3" t="s">
        <v>119</v>
      </c>
      <c r="C6">
        <v>85</v>
      </c>
      <c r="D6">
        <v>0.24</v>
      </c>
      <c r="E6">
        <v>80.8</v>
      </c>
      <c r="F6">
        <v>86.3</v>
      </c>
      <c r="G6">
        <v>512</v>
      </c>
      <c r="H6" s="1">
        <v>19.010000000000002</v>
      </c>
      <c r="I6" s="1">
        <v>7.47</v>
      </c>
      <c r="J6" s="1">
        <v>6.63</v>
      </c>
      <c r="K6" s="1">
        <v>38.58</v>
      </c>
      <c r="L6" s="1">
        <v>45.04</v>
      </c>
      <c r="M6" t="s">
        <v>120</v>
      </c>
      <c r="N6">
        <v>3</v>
      </c>
      <c r="O6" t="s">
        <v>121</v>
      </c>
      <c r="P6">
        <v>3.53</v>
      </c>
      <c r="Q6" t="s">
        <v>122</v>
      </c>
      <c r="R6" t="s">
        <v>123</v>
      </c>
      <c r="S6">
        <v>16592</v>
      </c>
      <c r="T6" t="s">
        <v>124</v>
      </c>
    </row>
    <row r="7" spans="1:20" x14ac:dyDescent="0.3">
      <c r="A7" s="1">
        <v>5351</v>
      </c>
      <c r="B7" t="s">
        <v>29</v>
      </c>
      <c r="C7">
        <v>75.8</v>
      </c>
      <c r="D7">
        <v>1.07</v>
      </c>
      <c r="E7">
        <v>71</v>
      </c>
      <c r="F7">
        <v>75.900000000000006</v>
      </c>
      <c r="G7">
        <v>844</v>
      </c>
      <c r="H7" s="1">
        <v>26.63</v>
      </c>
      <c r="I7" s="1">
        <v>9.41</v>
      </c>
      <c r="J7" s="1">
        <v>8.01</v>
      </c>
      <c r="K7" s="1">
        <v>16.79</v>
      </c>
      <c r="L7" s="1">
        <v>106.02</v>
      </c>
      <c r="M7" t="s">
        <v>30</v>
      </c>
      <c r="N7">
        <v>0</v>
      </c>
      <c r="O7" t="s">
        <v>31</v>
      </c>
      <c r="P7">
        <v>0</v>
      </c>
      <c r="Q7" t="s">
        <v>32</v>
      </c>
      <c r="R7" t="s">
        <v>33</v>
      </c>
      <c r="S7">
        <v>153823</v>
      </c>
      <c r="T7" t="s">
        <v>34</v>
      </c>
    </row>
    <row r="8" spans="1:20" x14ac:dyDescent="0.3">
      <c r="A8" s="1">
        <v>2609</v>
      </c>
      <c r="B8" t="s">
        <v>88</v>
      </c>
      <c r="C8">
        <v>107.5</v>
      </c>
      <c r="D8">
        <v>1.42</v>
      </c>
      <c r="E8">
        <v>103.5</v>
      </c>
      <c r="F8">
        <v>108.5</v>
      </c>
      <c r="G8">
        <v>5237</v>
      </c>
      <c r="H8" s="1">
        <v>55.93</v>
      </c>
      <c r="I8" s="1">
        <v>52.7</v>
      </c>
      <c r="J8" s="1">
        <v>43.68</v>
      </c>
      <c r="K8" s="1">
        <v>1.32</v>
      </c>
      <c r="L8" s="1">
        <v>145.04</v>
      </c>
      <c r="M8" t="s">
        <v>89</v>
      </c>
      <c r="N8">
        <v>0</v>
      </c>
      <c r="O8" t="s">
        <v>90</v>
      </c>
      <c r="P8">
        <v>0</v>
      </c>
      <c r="Q8" t="s">
        <v>91</v>
      </c>
      <c r="R8" t="s">
        <v>60</v>
      </c>
      <c r="S8">
        <v>130037</v>
      </c>
      <c r="T8" t="s">
        <v>92</v>
      </c>
    </row>
    <row r="9" spans="1:20" x14ac:dyDescent="0.3">
      <c r="A9" s="1">
        <v>2610</v>
      </c>
      <c r="B9" t="s">
        <v>71</v>
      </c>
      <c r="C9">
        <v>19.55</v>
      </c>
      <c r="D9">
        <v>1.82</v>
      </c>
      <c r="E9">
        <v>19.25</v>
      </c>
      <c r="F9">
        <v>19.8</v>
      </c>
      <c r="G9">
        <v>4778</v>
      </c>
      <c r="H9" s="1">
        <v>10.98</v>
      </c>
      <c r="I9" s="1">
        <v>5.15</v>
      </c>
      <c r="J9" s="1">
        <v>1.2</v>
      </c>
      <c r="K9" s="1">
        <v>16.79</v>
      </c>
      <c r="L9" s="1">
        <v>47.36</v>
      </c>
      <c r="M9" t="s">
        <v>72</v>
      </c>
      <c r="N9">
        <v>0</v>
      </c>
      <c r="O9" t="s">
        <v>73</v>
      </c>
      <c r="P9">
        <v>0</v>
      </c>
      <c r="Q9" t="s">
        <v>74</v>
      </c>
      <c r="R9" t="s">
        <v>60</v>
      </c>
      <c r="S9">
        <v>206681</v>
      </c>
      <c r="T9" t="s">
        <v>75</v>
      </c>
    </row>
    <row r="10" spans="1:20" x14ac:dyDescent="0.3">
      <c r="A10" s="1">
        <v>3305</v>
      </c>
      <c r="B10" t="s">
        <v>103</v>
      </c>
      <c r="C10">
        <v>78</v>
      </c>
      <c r="D10">
        <v>1.83</v>
      </c>
      <c r="E10">
        <v>76.099999999999994</v>
      </c>
      <c r="F10">
        <v>84</v>
      </c>
      <c r="G10">
        <v>992</v>
      </c>
      <c r="H10" s="1">
        <v>16.899999999999999</v>
      </c>
      <c r="I10" s="1">
        <v>10.96</v>
      </c>
      <c r="J10" s="1">
        <v>7.59</v>
      </c>
      <c r="K10" s="1">
        <v>13.49</v>
      </c>
      <c r="L10" s="1">
        <v>33.58</v>
      </c>
      <c r="M10" t="s">
        <v>105</v>
      </c>
      <c r="N10">
        <v>1.36</v>
      </c>
      <c r="O10" t="s">
        <v>106</v>
      </c>
      <c r="P10">
        <v>1.74</v>
      </c>
      <c r="Q10" t="s">
        <v>107</v>
      </c>
      <c r="R10" t="s">
        <v>36</v>
      </c>
      <c r="S10">
        <v>15245</v>
      </c>
      <c r="T10" t="s">
        <v>108</v>
      </c>
    </row>
    <row r="11" spans="1:20" x14ac:dyDescent="0.3">
      <c r="A11" s="1">
        <v>2338</v>
      </c>
      <c r="B11" t="s">
        <v>49</v>
      </c>
      <c r="C11">
        <v>92.1</v>
      </c>
      <c r="D11">
        <v>1.99</v>
      </c>
      <c r="E11">
        <v>89.8</v>
      </c>
      <c r="F11">
        <v>93</v>
      </c>
      <c r="G11">
        <v>745</v>
      </c>
      <c r="H11" s="1">
        <v>22.79</v>
      </c>
      <c r="I11" s="1">
        <v>3.73</v>
      </c>
      <c r="J11" s="1">
        <v>6.36</v>
      </c>
      <c r="K11" s="1">
        <v>3.45</v>
      </c>
      <c r="L11" s="1">
        <v>41.66</v>
      </c>
      <c r="M11" t="s">
        <v>50</v>
      </c>
      <c r="N11">
        <v>1.5</v>
      </c>
      <c r="O11" t="s">
        <v>51</v>
      </c>
      <c r="P11">
        <v>1.63</v>
      </c>
      <c r="Q11" t="s">
        <v>52</v>
      </c>
      <c r="R11" t="s">
        <v>53</v>
      </c>
      <c r="S11">
        <v>30534</v>
      </c>
      <c r="T11" t="s">
        <v>54</v>
      </c>
    </row>
    <row r="12" spans="1:20" x14ac:dyDescent="0.3">
      <c r="A12" s="1">
        <v>2615</v>
      </c>
      <c r="B12" t="s">
        <v>93</v>
      </c>
      <c r="C12">
        <v>178</v>
      </c>
      <c r="D12">
        <v>2.0099999999999998</v>
      </c>
      <c r="E12">
        <v>170.5</v>
      </c>
      <c r="F12">
        <v>178</v>
      </c>
      <c r="G12">
        <v>3161</v>
      </c>
      <c r="H12" s="1">
        <v>50.59</v>
      </c>
      <c r="I12" s="1">
        <v>46.67</v>
      </c>
      <c r="J12" s="1">
        <v>38.979999999999997</v>
      </c>
      <c r="K12" s="1">
        <v>4.46</v>
      </c>
      <c r="L12" s="1">
        <v>264.76</v>
      </c>
      <c r="M12" t="s">
        <v>94</v>
      </c>
      <c r="N12">
        <v>2</v>
      </c>
      <c r="O12" t="s">
        <v>95</v>
      </c>
      <c r="P12">
        <v>1.1200000000000001</v>
      </c>
      <c r="Q12" t="s">
        <v>96</v>
      </c>
      <c r="R12" t="s">
        <v>60</v>
      </c>
      <c r="S12">
        <v>84727</v>
      </c>
      <c r="T12" t="s">
        <v>97</v>
      </c>
    </row>
    <row r="13" spans="1:20" x14ac:dyDescent="0.3">
      <c r="A13" s="1">
        <v>2376</v>
      </c>
      <c r="B13" t="s">
        <v>109</v>
      </c>
      <c r="C13">
        <v>124</v>
      </c>
      <c r="D13">
        <v>2.48</v>
      </c>
      <c r="E13">
        <v>122.5</v>
      </c>
      <c r="F13">
        <v>129.5</v>
      </c>
      <c r="G13">
        <v>1471</v>
      </c>
      <c r="H13" s="1">
        <v>25.49</v>
      </c>
      <c r="I13" s="1">
        <v>11.68</v>
      </c>
      <c r="J13" s="1">
        <v>10.050000000000001</v>
      </c>
      <c r="K13" s="1">
        <v>-14.3</v>
      </c>
      <c r="L13" s="1">
        <v>48.45</v>
      </c>
      <c r="M13" t="s">
        <v>110</v>
      </c>
      <c r="N13">
        <v>5</v>
      </c>
      <c r="O13" t="s">
        <v>104</v>
      </c>
      <c r="P13">
        <v>4.03</v>
      </c>
      <c r="Q13" t="s">
        <v>111</v>
      </c>
      <c r="R13" t="s">
        <v>24</v>
      </c>
      <c r="S13">
        <v>19055</v>
      </c>
      <c r="T13" t="s">
        <v>112</v>
      </c>
    </row>
    <row r="14" spans="1:20" x14ac:dyDescent="0.3">
      <c r="A14" s="1">
        <v>6190</v>
      </c>
      <c r="B14" t="s">
        <v>38</v>
      </c>
      <c r="C14">
        <v>26.9</v>
      </c>
      <c r="D14">
        <v>2.67</v>
      </c>
      <c r="E14">
        <v>25.7</v>
      </c>
      <c r="F14">
        <v>26.9</v>
      </c>
      <c r="G14">
        <v>466</v>
      </c>
      <c r="H14" s="1">
        <v>13.02</v>
      </c>
      <c r="I14" s="1">
        <v>5.13</v>
      </c>
      <c r="J14" s="1">
        <v>3.67</v>
      </c>
      <c r="K14" s="1">
        <v>-1.97</v>
      </c>
      <c r="L14" s="1">
        <v>37.17</v>
      </c>
      <c r="M14" t="s">
        <v>39</v>
      </c>
      <c r="N14">
        <v>1.01</v>
      </c>
      <c r="O14" t="s">
        <v>40</v>
      </c>
      <c r="P14">
        <v>3.75</v>
      </c>
      <c r="Q14" t="s">
        <v>41</v>
      </c>
      <c r="R14" t="s">
        <v>26</v>
      </c>
      <c r="S14">
        <v>15973</v>
      </c>
      <c r="T14" t="s">
        <v>42</v>
      </c>
    </row>
    <row r="15" spans="1:20" x14ac:dyDescent="0.3">
      <c r="A15" s="1">
        <v>2388</v>
      </c>
      <c r="B15" t="s">
        <v>84</v>
      </c>
      <c r="C15">
        <v>69.599999999999994</v>
      </c>
      <c r="D15">
        <v>3.57</v>
      </c>
      <c r="E15">
        <v>67.7</v>
      </c>
      <c r="F15">
        <v>73.5</v>
      </c>
      <c r="G15">
        <v>2140</v>
      </c>
      <c r="H15" s="1">
        <v>35.75</v>
      </c>
      <c r="I15" s="1">
        <v>-19.16</v>
      </c>
      <c r="J15" s="1">
        <v>22.16</v>
      </c>
      <c r="K15" s="1">
        <v>11.78</v>
      </c>
      <c r="L15" s="1">
        <v>-3.68</v>
      </c>
      <c r="M15" t="s">
        <v>85</v>
      </c>
      <c r="N15">
        <v>0.8</v>
      </c>
      <c r="O15" t="s">
        <v>86</v>
      </c>
      <c r="P15">
        <v>1.1499999999999999</v>
      </c>
      <c r="Q15" t="s">
        <v>77</v>
      </c>
      <c r="R15" t="s">
        <v>53</v>
      </c>
      <c r="S15">
        <v>50224</v>
      </c>
      <c r="T15" t="s">
        <v>87</v>
      </c>
    </row>
    <row r="16" spans="1:20" x14ac:dyDescent="0.3">
      <c r="A16" s="1">
        <v>2603</v>
      </c>
      <c r="B16" t="s">
        <v>61</v>
      </c>
      <c r="C16">
        <v>114</v>
      </c>
      <c r="D16">
        <v>4.1100000000000003</v>
      </c>
      <c r="E16">
        <v>108</v>
      </c>
      <c r="F16">
        <v>114</v>
      </c>
      <c r="G16">
        <v>7777</v>
      </c>
      <c r="H16" s="1">
        <v>53.39</v>
      </c>
      <c r="I16" s="1">
        <v>50.54</v>
      </c>
      <c r="J16" s="1">
        <v>47.21</v>
      </c>
      <c r="K16" s="1">
        <v>-1.78</v>
      </c>
      <c r="L16" s="1">
        <v>153.84</v>
      </c>
      <c r="M16" t="s">
        <v>62</v>
      </c>
      <c r="N16">
        <v>2.4900000000000002</v>
      </c>
      <c r="O16" t="s">
        <v>63</v>
      </c>
      <c r="P16">
        <v>2.1800000000000002</v>
      </c>
      <c r="Q16" t="s">
        <v>64</v>
      </c>
      <c r="R16" t="s">
        <v>60</v>
      </c>
      <c r="S16">
        <v>246842</v>
      </c>
      <c r="T16" t="s">
        <v>65</v>
      </c>
    </row>
    <row r="17" spans="1:20" x14ac:dyDescent="0.3">
      <c r="A17" s="2">
        <v>8046</v>
      </c>
      <c r="B17" s="3" t="s">
        <v>66</v>
      </c>
      <c r="C17">
        <v>558</v>
      </c>
      <c r="D17">
        <v>4.3</v>
      </c>
      <c r="E17">
        <v>529</v>
      </c>
      <c r="F17">
        <v>558</v>
      </c>
      <c r="G17">
        <v>593</v>
      </c>
      <c r="H17" s="1">
        <v>23.86</v>
      </c>
      <c r="I17" s="1">
        <v>19.75</v>
      </c>
      <c r="J17" s="1">
        <v>16.77</v>
      </c>
      <c r="K17" s="1">
        <v>13.19</v>
      </c>
      <c r="L17" s="1">
        <v>41.64</v>
      </c>
      <c r="M17" t="s">
        <v>67</v>
      </c>
      <c r="N17">
        <v>3.4</v>
      </c>
      <c r="O17" t="s">
        <v>68</v>
      </c>
      <c r="P17">
        <v>0.61</v>
      </c>
      <c r="Q17" t="s">
        <v>69</v>
      </c>
      <c r="R17" t="s">
        <v>28</v>
      </c>
      <c r="S17">
        <v>10367</v>
      </c>
      <c r="T17" t="s">
        <v>70</v>
      </c>
    </row>
    <row r="18" spans="1:20" x14ac:dyDescent="0.3">
      <c r="A18" s="1">
        <v>1727</v>
      </c>
      <c r="B18" t="s">
        <v>43</v>
      </c>
      <c r="C18">
        <v>51.6</v>
      </c>
      <c r="D18">
        <v>9.9</v>
      </c>
      <c r="E18">
        <v>49</v>
      </c>
      <c r="F18">
        <v>51.6</v>
      </c>
      <c r="G18">
        <v>10</v>
      </c>
      <c r="H18" s="1">
        <v>20.329999999999998</v>
      </c>
      <c r="I18" s="1">
        <v>8.73</v>
      </c>
      <c r="J18" s="1">
        <v>11.51</v>
      </c>
      <c r="K18" s="1">
        <v>6.17</v>
      </c>
      <c r="L18" s="1">
        <v>6.63</v>
      </c>
      <c r="M18" t="s">
        <v>44</v>
      </c>
      <c r="N18">
        <v>0</v>
      </c>
      <c r="O18" t="s">
        <v>45</v>
      </c>
      <c r="P18">
        <v>0</v>
      </c>
      <c r="Q18" t="s">
        <v>46</v>
      </c>
      <c r="R18" t="s">
        <v>35</v>
      </c>
      <c r="S18">
        <v>17052</v>
      </c>
      <c r="T18" t="s">
        <v>47</v>
      </c>
    </row>
    <row r="19" spans="1:20" x14ac:dyDescent="0.3">
      <c r="A19" s="1">
        <v>1711</v>
      </c>
      <c r="B19" t="s">
        <v>55</v>
      </c>
      <c r="C19">
        <v>29.35</v>
      </c>
      <c r="D19">
        <v>9.93</v>
      </c>
      <c r="E19">
        <v>26.75</v>
      </c>
      <c r="F19">
        <v>29.35</v>
      </c>
      <c r="G19">
        <v>121</v>
      </c>
      <c r="H19" s="1">
        <v>24.34</v>
      </c>
      <c r="I19" s="1">
        <v>7.8</v>
      </c>
      <c r="J19" s="1">
        <v>6.34</v>
      </c>
      <c r="K19" s="1">
        <v>3.88</v>
      </c>
      <c r="L19" s="1">
        <v>13.66</v>
      </c>
      <c r="M19" t="s">
        <v>56</v>
      </c>
      <c r="N19">
        <v>0.3</v>
      </c>
      <c r="O19" t="s">
        <v>57</v>
      </c>
      <c r="P19">
        <v>1.02</v>
      </c>
      <c r="Q19" t="s">
        <v>58</v>
      </c>
      <c r="R19" t="s">
        <v>35</v>
      </c>
      <c r="S19">
        <v>111712</v>
      </c>
      <c r="T19" t="s">
        <v>59</v>
      </c>
    </row>
    <row r="21" spans="1:20" x14ac:dyDescent="0.3">
      <c r="A21" t="s">
        <v>125</v>
      </c>
    </row>
    <row r="22" spans="1:20" x14ac:dyDescent="0.3">
      <c r="A22" s="1">
        <v>3432</v>
      </c>
      <c r="B22" t="s">
        <v>27</v>
      </c>
    </row>
    <row r="23" spans="1:20" x14ac:dyDescent="0.3">
      <c r="A23" s="1">
        <v>1471</v>
      </c>
      <c r="B23" t="s">
        <v>76</v>
      </c>
    </row>
    <row r="24" spans="1:20" x14ac:dyDescent="0.3">
      <c r="A24" s="1">
        <v>6205</v>
      </c>
      <c r="B24" t="s">
        <v>113</v>
      </c>
    </row>
    <row r="25" spans="1:20" x14ac:dyDescent="0.3">
      <c r="A25" s="1">
        <v>3653</v>
      </c>
      <c r="B25" t="s">
        <v>114</v>
      </c>
    </row>
  </sheetData>
  <autoFilter ref="A1:T19" xr:uid="{80A6CAEB-4A48-430E-BE65-C67644EE152F}">
    <sortState xmlns:xlrd2="http://schemas.microsoft.com/office/spreadsheetml/2017/richdata2" ref="A2:T19">
      <sortCondition ref="D1:D19"/>
    </sortState>
  </autoFilter>
  <phoneticPr fontId="1" type="noConversion"/>
  <conditionalFormatting sqref="H1:J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1:L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8590-3341-40D7-91B1-0B5A4AB61C65}">
  <dimension ref="A1:D22"/>
  <sheetViews>
    <sheetView workbookViewId="0">
      <selection activeCell="H13" sqref="H13"/>
    </sheetView>
  </sheetViews>
  <sheetFormatPr defaultRowHeight="16.2" x14ac:dyDescent="0.3"/>
  <sheetData>
    <row r="1" spans="1:4" x14ac:dyDescent="0.3">
      <c r="A1">
        <v>2614</v>
      </c>
      <c r="B1" t="str">
        <f>$A1&amp;".TW"</f>
        <v>2614.TW</v>
      </c>
    </row>
    <row r="2" spans="1:4" x14ac:dyDescent="0.3">
      <c r="A2">
        <v>4916</v>
      </c>
      <c r="B2" t="str">
        <f t="shared" ref="B2:B22" si="0">$A2&amp;".TW"</f>
        <v>4916.TW</v>
      </c>
    </row>
    <row r="3" spans="1:4" x14ac:dyDescent="0.3">
      <c r="A3">
        <v>8121</v>
      </c>
      <c r="B3" t="str">
        <f t="shared" si="0"/>
        <v>8121.TW</v>
      </c>
      <c r="D3" s="1"/>
    </row>
    <row r="4" spans="1:4" x14ac:dyDescent="0.3">
      <c r="A4">
        <v>1609</v>
      </c>
      <c r="B4" t="str">
        <f t="shared" si="0"/>
        <v>1609.TW</v>
      </c>
      <c r="D4" s="1"/>
    </row>
    <row r="5" spans="1:4" x14ac:dyDescent="0.3">
      <c r="A5">
        <v>4927</v>
      </c>
      <c r="B5" t="str">
        <f t="shared" si="0"/>
        <v>4927.TW</v>
      </c>
      <c r="D5" s="1"/>
    </row>
    <row r="6" spans="1:4" x14ac:dyDescent="0.3">
      <c r="A6">
        <v>5351</v>
      </c>
      <c r="B6" t="str">
        <f t="shared" si="0"/>
        <v>5351.TW</v>
      </c>
      <c r="D6" s="1"/>
    </row>
    <row r="7" spans="1:4" x14ac:dyDescent="0.3">
      <c r="A7">
        <v>2609</v>
      </c>
      <c r="B7" t="str">
        <f t="shared" si="0"/>
        <v>2609.TW</v>
      </c>
      <c r="D7" s="1"/>
    </row>
    <row r="8" spans="1:4" x14ac:dyDescent="0.3">
      <c r="A8">
        <v>2610</v>
      </c>
      <c r="B8" t="str">
        <f t="shared" si="0"/>
        <v>2610.TW</v>
      </c>
      <c r="D8" s="1"/>
    </row>
    <row r="9" spans="1:4" x14ac:dyDescent="0.3">
      <c r="A9">
        <v>3305</v>
      </c>
      <c r="B9" t="str">
        <f t="shared" si="0"/>
        <v>3305.TW</v>
      </c>
      <c r="D9" s="1"/>
    </row>
    <row r="10" spans="1:4" x14ac:dyDescent="0.3">
      <c r="A10">
        <v>2338</v>
      </c>
      <c r="B10" t="str">
        <f t="shared" si="0"/>
        <v>2338.TW</v>
      </c>
      <c r="D10" s="1"/>
    </row>
    <row r="11" spans="1:4" x14ac:dyDescent="0.3">
      <c r="A11">
        <v>2615</v>
      </c>
      <c r="B11" t="str">
        <f t="shared" si="0"/>
        <v>2615.TW</v>
      </c>
    </row>
    <row r="12" spans="1:4" x14ac:dyDescent="0.3">
      <c r="A12">
        <v>2376</v>
      </c>
      <c r="B12" t="str">
        <f t="shared" si="0"/>
        <v>2376.TW</v>
      </c>
    </row>
    <row r="13" spans="1:4" x14ac:dyDescent="0.3">
      <c r="A13">
        <v>6190</v>
      </c>
      <c r="B13" t="str">
        <f t="shared" si="0"/>
        <v>6190.TW</v>
      </c>
    </row>
    <row r="14" spans="1:4" x14ac:dyDescent="0.3">
      <c r="A14">
        <v>2388</v>
      </c>
      <c r="B14" t="str">
        <f t="shared" si="0"/>
        <v>2388.TW</v>
      </c>
    </row>
    <row r="15" spans="1:4" x14ac:dyDescent="0.3">
      <c r="A15">
        <v>2603</v>
      </c>
      <c r="B15" t="str">
        <f t="shared" si="0"/>
        <v>2603.TW</v>
      </c>
    </row>
    <row r="16" spans="1:4" x14ac:dyDescent="0.3">
      <c r="A16">
        <v>8046</v>
      </c>
      <c r="B16" t="str">
        <f t="shared" si="0"/>
        <v>8046.TW</v>
      </c>
    </row>
    <row r="17" spans="1:2" x14ac:dyDescent="0.3">
      <c r="A17">
        <v>1727</v>
      </c>
      <c r="B17" t="str">
        <f t="shared" si="0"/>
        <v>1727.TW</v>
      </c>
    </row>
    <row r="18" spans="1:2" x14ac:dyDescent="0.3">
      <c r="A18">
        <v>1711</v>
      </c>
      <c r="B18" t="str">
        <f t="shared" si="0"/>
        <v>1711.TW</v>
      </c>
    </row>
    <row r="19" spans="1:2" x14ac:dyDescent="0.3">
      <c r="A19">
        <v>3432</v>
      </c>
      <c r="B19" t="str">
        <f t="shared" si="0"/>
        <v>3432.TW</v>
      </c>
    </row>
    <row r="20" spans="1:2" x14ac:dyDescent="0.3">
      <c r="A20">
        <v>1471</v>
      </c>
      <c r="B20" t="str">
        <f t="shared" si="0"/>
        <v>1471.TW</v>
      </c>
    </row>
    <row r="21" spans="1:2" x14ac:dyDescent="0.3">
      <c r="A21">
        <v>6205</v>
      </c>
      <c r="B21" t="str">
        <f t="shared" si="0"/>
        <v>6205.TW</v>
      </c>
    </row>
    <row r="22" spans="1:2" x14ac:dyDescent="0.3">
      <c r="A22">
        <v>3653</v>
      </c>
      <c r="B22" t="str">
        <f t="shared" si="0"/>
        <v>3653.TW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2021-11-07T11:22:17Z</dcterms:created>
  <dcterms:modified xsi:type="dcterms:W3CDTF">2021-11-07T13:25:42Z</dcterms:modified>
</cp:coreProperties>
</file>