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2f44232b63bc5a/JWorkspace/cihan/ml_calismasi/data/"/>
    </mc:Choice>
  </mc:AlternateContent>
  <xr:revisionPtr revIDLastSave="0" documentId="8_{3856C834-3DF1-4177-B0B6-B1325C459866}" xr6:coauthVersionLast="47" xr6:coauthVersionMax="47" xr10:uidLastSave="{00000000-0000-0000-0000-000000000000}"/>
  <bookViews>
    <workbookView xWindow="-120" yWindow="-120" windowWidth="29040" windowHeight="15720" xr2:uid="{F47272F0-A68A-43E0-BF05-CFE2691EF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<sst xmlns="http://schemas.openxmlformats.org/spreadsheetml/2006/main" count="124" uniqueCount="55">
  <si>
    <t>Microfin tube h</t>
  </si>
  <si>
    <t>Plain tube h</t>
  </si>
  <si>
    <t>Deviation</t>
  </si>
  <si>
    <t>Input Raw</t>
  </si>
  <si>
    <t>Mass flux</t>
  </si>
  <si>
    <t>Saturation pressure</t>
  </si>
  <si>
    <t>Heat flux</t>
  </si>
  <si>
    <t>Quality</t>
  </si>
  <si>
    <t>Pressure drop</t>
  </si>
  <si>
    <t>Input Calculated</t>
  </si>
  <si>
    <t>Reynolds number</t>
  </si>
  <si>
    <t>Two-phase multiplier</t>
  </si>
  <si>
    <t>Froude number</t>
  </si>
  <si>
    <t>Weber number</t>
  </si>
  <si>
    <t>Bond number</t>
  </si>
  <si>
    <t>Output</t>
  </si>
  <si>
    <t>Heat transfer coefficient</t>
  </si>
  <si>
    <t>Mean</t>
  </si>
  <si>
    <t>Category</t>
  </si>
  <si>
    <t>Selected ANN config</t>
  </si>
  <si>
    <t>Test R2</t>
  </si>
  <si>
    <t>Test RMSE</t>
  </si>
  <si>
    <t>Test MAE</t>
  </si>
  <si>
    <t>Test MAPE</t>
  </si>
  <si>
    <t>Test Bias%</t>
  </si>
  <si>
    <t>Test WAPE%</t>
  </si>
  <si>
    <t>Test Pearson-R</t>
  </si>
  <si>
    <t>Fold ID</t>
  </si>
  <si>
    <t>((128, 64, 32, 16, 8), 'relu')</t>
  </si>
  <si>
    <t>R2</t>
  </si>
  <si>
    <t>RMSE</t>
  </si>
  <si>
    <t>MAE</t>
  </si>
  <si>
    <t>MAPE</t>
  </si>
  <si>
    <t>Bias%</t>
  </si>
  <si>
    <t>WAPE%</t>
  </si>
  <si>
    <t>Pearson-R</t>
  </si>
  <si>
    <t>PC1</t>
  </si>
  <si>
    <t>PC2</t>
  </si>
  <si>
    <t>PC3</t>
  </si>
  <si>
    <t>Average</t>
  </si>
  <si>
    <t>Std</t>
  </si>
  <si>
    <t>Min</t>
  </si>
  <si>
    <t>Max</t>
  </si>
  <si>
    <t>Score</t>
  </si>
  <si>
    <t>0 Output 1 0.006693 dtype: float64</t>
  </si>
  <si>
    <t>Test Score</t>
  </si>
  <si>
    <t>Selected LWR config</t>
  </si>
  <si>
    <t>(1, 20)</t>
  </si>
  <si>
    <t>(0.7, 20)</t>
  </si>
  <si>
    <t>Test Set</t>
  </si>
  <si>
    <t>(2, 20)</t>
  </si>
  <si>
    <t>Model type</t>
  </si>
  <si>
    <t>ANN</t>
  </si>
  <si>
    <t>LWR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</si>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</sst>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2" formatCode="0.000"/>
    <numFmt numFmtId="173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F1F1F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CF5"/>
        <bgColor indexed="64"/>
      </patternFill>
    </fill>
    <fill>
      <patternFill patternType="solid">
        <fgColor rgb="FF00441B"/>
        <bgColor indexed="64"/>
      </patternFill>
    </fill>
    <fill>
      <patternFill patternType="solid">
        <fgColor rgb="FFBCE4B5"/>
        <bgColor indexed="64"/>
      </patternFill>
    </fill>
    <fill>
      <patternFill patternType="solid">
        <fgColor rgb="FF4EB264"/>
        <bgColor indexed="64"/>
      </patternFill>
    </fill>
    <fill>
      <patternFill patternType="solid">
        <fgColor rgb="FFD6EFD0"/>
        <bgColor indexed="64"/>
      </patternFill>
    </fill>
    <fill>
      <patternFill patternType="solid">
        <fgColor rgb="FFF2FAF0"/>
        <bgColor indexed="64"/>
      </patternFill>
    </fill>
    <fill>
      <patternFill patternType="solid">
        <fgColor rgb="FF7AC77B"/>
        <bgColor indexed="64"/>
      </patternFill>
    </fill>
    <fill>
      <patternFill patternType="solid">
        <fgColor rgb="FF73C476"/>
        <bgColor indexed="64"/>
      </patternFill>
    </fill>
    <fill>
      <patternFill patternType="solid">
        <fgColor rgb="FF3BA458"/>
        <bgColor indexed="64"/>
      </patternFill>
    </fill>
    <fill>
      <patternFill patternType="solid">
        <fgColor rgb="FFAADDA4"/>
        <bgColor indexed="64"/>
      </patternFill>
    </fill>
    <fill>
      <patternFill patternType="solid">
        <fgColor rgb="FFC3E7BC"/>
        <bgColor indexed="64"/>
      </patternFill>
    </fill>
    <fill>
      <patternFill patternType="solid">
        <fgColor rgb="FFAEDEA7"/>
        <bgColor indexed="64"/>
      </patternFill>
    </fill>
    <fill>
      <patternFill patternType="solid">
        <fgColor rgb="FF004D1F"/>
        <bgColor indexed="64"/>
      </patternFill>
    </fill>
    <fill>
      <patternFill patternType="solid">
        <fgColor rgb="FF319A50"/>
        <bgColor indexed="64"/>
      </patternFill>
    </fill>
    <fill>
      <patternFill patternType="solid">
        <fgColor rgb="FFAFDFA8"/>
        <bgColor indexed="64"/>
      </patternFill>
    </fill>
    <fill>
      <patternFill patternType="solid">
        <fgColor rgb="FFEDF8E9"/>
        <bgColor indexed="64"/>
      </patternFill>
    </fill>
    <fill>
      <patternFill patternType="solid">
        <fgColor rgb="FF91D28E"/>
        <bgColor indexed="64"/>
      </patternFill>
    </fill>
    <fill>
      <patternFill patternType="solid">
        <fgColor rgb="FF92D28F"/>
        <bgColor indexed="64"/>
      </patternFill>
    </fill>
    <fill>
      <patternFill patternType="solid">
        <fgColor rgb="FFEBF7E7"/>
        <bgColor indexed="64"/>
      </patternFill>
    </fill>
    <fill>
      <patternFill patternType="solid">
        <fgColor rgb="FF2A924A"/>
        <bgColor indexed="64"/>
      </patternFill>
    </fill>
    <fill>
      <patternFill patternType="solid">
        <fgColor rgb="FFF6FCF4"/>
        <bgColor indexed="64"/>
      </patternFill>
    </fill>
    <fill>
      <patternFill patternType="solid">
        <fgColor rgb="FFA4DA9E"/>
        <bgColor indexed="64"/>
      </patternFill>
    </fill>
    <fill>
      <patternFill patternType="solid">
        <fgColor rgb="FF1D8640"/>
        <bgColor indexed="64"/>
      </patternFill>
    </fill>
    <fill>
      <patternFill patternType="solid">
        <fgColor rgb="FFCAEAC3"/>
        <bgColor indexed="64"/>
      </patternFill>
    </fill>
    <fill>
      <patternFill patternType="solid">
        <fgColor rgb="FFC7E9C0"/>
        <bgColor indexed="64"/>
      </patternFill>
    </fill>
    <fill>
      <patternFill patternType="solid">
        <fgColor rgb="FFD2EDCC"/>
        <bgColor indexed="64"/>
      </patternFill>
    </fill>
    <fill>
      <patternFill patternType="solid">
        <fgColor rgb="FF147E3A"/>
        <bgColor indexed="64"/>
      </patternFill>
    </fill>
    <fill>
      <patternFill patternType="solid">
        <fgColor rgb="FFDBF1D5"/>
        <bgColor indexed="64"/>
      </patternFill>
    </fill>
    <fill>
      <patternFill patternType="solid">
        <fgColor rgb="FF60BA6C"/>
        <bgColor indexed="64"/>
      </patternFill>
    </fill>
    <fill>
      <patternFill patternType="solid">
        <fgColor rgb="FF005E26"/>
        <bgColor indexed="64"/>
      </patternFill>
    </fill>
    <fill>
      <patternFill patternType="solid">
        <fgColor rgb="FF218944"/>
        <bgColor indexed="64"/>
      </patternFill>
    </fill>
    <fill>
      <patternFill patternType="solid">
        <fgColor rgb="FF00451C"/>
        <bgColor indexed="64"/>
      </patternFill>
    </fill>
    <fill>
      <patternFill patternType="solid">
        <fgColor rgb="FFB2E0AC"/>
        <bgColor indexed="64"/>
      </patternFill>
    </fill>
    <fill>
      <patternFill patternType="solid">
        <fgColor rgb="FF6BC072"/>
        <bgColor indexed="64"/>
      </patternFill>
    </fill>
    <fill>
      <patternFill patternType="solid">
        <fgColor rgb="FF1F8742"/>
        <bgColor indexed="64"/>
      </patternFill>
    </fill>
    <fill>
      <patternFill patternType="solid">
        <fgColor rgb="FFA8DCA2"/>
        <bgColor indexed="64"/>
      </patternFill>
    </fill>
    <fill>
      <patternFill patternType="solid">
        <fgColor rgb="FFBBE4B4"/>
        <bgColor indexed="64"/>
      </patternFill>
    </fill>
    <fill>
      <patternFill patternType="solid">
        <fgColor rgb="FF8BCF89"/>
        <bgColor indexed="64"/>
      </patternFill>
    </fill>
    <fill>
      <patternFill patternType="solid">
        <fgColor rgb="FF8DD08A"/>
        <bgColor indexed="64"/>
      </patternFill>
    </fill>
    <fill>
      <patternFill patternType="solid">
        <fgColor rgb="FFD5EFC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2" fontId="3" fillId="4" borderId="1" xfId="0" applyNumberFormat="1" applyFont="1" applyFill="1" applyBorder="1" applyAlignment="1">
      <alignment horizontal="right" vertical="center" wrapText="1"/>
    </xf>
    <xf numFmtId="172" fontId="4" fillId="5" borderId="1" xfId="0" applyNumberFormat="1" applyFont="1" applyFill="1" applyBorder="1" applyAlignment="1">
      <alignment horizontal="right" vertical="center" wrapText="1"/>
    </xf>
    <xf numFmtId="172" fontId="3" fillId="6" borderId="1" xfId="0" applyNumberFormat="1" applyFont="1" applyFill="1" applyBorder="1" applyAlignment="1">
      <alignment horizontal="right" vertical="center" wrapText="1"/>
    </xf>
    <xf numFmtId="172" fontId="4" fillId="7" borderId="1" xfId="0" applyNumberFormat="1" applyFont="1" applyFill="1" applyBorder="1" applyAlignment="1">
      <alignment horizontal="right" vertical="center" wrapText="1"/>
    </xf>
    <xf numFmtId="172" fontId="3" fillId="8" borderId="1" xfId="0" applyNumberFormat="1" applyFont="1" applyFill="1" applyBorder="1" applyAlignment="1">
      <alignment horizontal="right" vertical="center" wrapText="1"/>
    </xf>
    <xf numFmtId="172" fontId="3" fillId="9" borderId="1" xfId="0" applyNumberFormat="1" applyFont="1" applyFill="1" applyBorder="1" applyAlignment="1">
      <alignment horizontal="right" vertical="center" wrapText="1"/>
    </xf>
    <xf numFmtId="172" fontId="3" fillId="10" borderId="1" xfId="0" applyNumberFormat="1" applyFont="1" applyFill="1" applyBorder="1" applyAlignment="1">
      <alignment horizontal="right" vertical="center" wrapText="1"/>
    </xf>
    <xf numFmtId="172" fontId="3" fillId="11" borderId="1" xfId="0" applyNumberFormat="1" applyFont="1" applyFill="1" applyBorder="1" applyAlignment="1">
      <alignment horizontal="right" vertical="center" wrapText="1"/>
    </xf>
    <xf numFmtId="172" fontId="4" fillId="12" borderId="1" xfId="0" applyNumberFormat="1" applyFont="1" applyFill="1" applyBorder="1" applyAlignment="1">
      <alignment horizontal="right" vertical="center" wrapText="1"/>
    </xf>
    <xf numFmtId="172" fontId="3" fillId="13" borderId="1" xfId="0" applyNumberFormat="1" applyFont="1" applyFill="1" applyBorder="1" applyAlignment="1">
      <alignment horizontal="right" vertical="center" wrapText="1"/>
    </xf>
    <xf numFmtId="172" fontId="3" fillId="14" borderId="1" xfId="0" applyNumberFormat="1" applyFont="1" applyFill="1" applyBorder="1" applyAlignment="1">
      <alignment horizontal="right" vertical="center" wrapText="1"/>
    </xf>
    <xf numFmtId="172" fontId="3" fillId="15" borderId="1" xfId="0" applyNumberFormat="1" applyFont="1" applyFill="1" applyBorder="1" applyAlignment="1">
      <alignment horizontal="right" vertical="center" wrapText="1"/>
    </xf>
    <xf numFmtId="172" fontId="4" fillId="16" borderId="1" xfId="0" applyNumberFormat="1" applyFont="1" applyFill="1" applyBorder="1" applyAlignment="1">
      <alignment horizontal="right" vertical="center" wrapText="1"/>
    </xf>
    <xf numFmtId="172" fontId="4" fillId="17" borderId="1" xfId="0" applyNumberFormat="1" applyFont="1" applyFill="1" applyBorder="1" applyAlignment="1">
      <alignment horizontal="right" vertical="center" wrapText="1"/>
    </xf>
    <xf numFmtId="172" fontId="3" fillId="18" borderId="1" xfId="0" applyNumberFormat="1" applyFont="1" applyFill="1" applyBorder="1" applyAlignment="1">
      <alignment horizontal="right" vertical="center" wrapText="1"/>
    </xf>
    <xf numFmtId="172" fontId="3" fillId="19" borderId="1" xfId="0" applyNumberFormat="1" applyFont="1" applyFill="1" applyBorder="1" applyAlignment="1">
      <alignment horizontal="right" vertical="center" wrapText="1"/>
    </xf>
    <xf numFmtId="172" fontId="3" fillId="20" borderId="1" xfId="0" applyNumberFormat="1" applyFont="1" applyFill="1" applyBorder="1" applyAlignment="1">
      <alignment horizontal="right" vertical="center" wrapText="1"/>
    </xf>
    <xf numFmtId="172" fontId="3" fillId="21" borderId="1" xfId="0" applyNumberFormat="1" applyFont="1" applyFill="1" applyBorder="1" applyAlignment="1">
      <alignment horizontal="right" vertical="center" wrapText="1"/>
    </xf>
    <xf numFmtId="172" fontId="3" fillId="22" borderId="1" xfId="0" applyNumberFormat="1" applyFont="1" applyFill="1" applyBorder="1" applyAlignment="1">
      <alignment horizontal="right" vertical="center" wrapText="1"/>
    </xf>
    <xf numFmtId="172" fontId="4" fillId="23" borderId="1" xfId="0" applyNumberFormat="1" applyFont="1" applyFill="1" applyBorder="1" applyAlignment="1">
      <alignment horizontal="right" vertical="center" wrapText="1"/>
    </xf>
    <xf numFmtId="172" fontId="3" fillId="24" borderId="1" xfId="0" applyNumberFormat="1" applyFont="1" applyFill="1" applyBorder="1" applyAlignment="1">
      <alignment horizontal="right" vertical="center" wrapText="1"/>
    </xf>
    <xf numFmtId="172" fontId="3" fillId="25" borderId="1" xfId="0" applyNumberFormat="1" applyFont="1" applyFill="1" applyBorder="1" applyAlignment="1">
      <alignment horizontal="right" vertical="center" wrapText="1"/>
    </xf>
    <xf numFmtId="172" fontId="4" fillId="26" borderId="1" xfId="0" applyNumberFormat="1" applyFont="1" applyFill="1" applyBorder="1" applyAlignment="1">
      <alignment horizontal="right" vertical="center" wrapText="1"/>
    </xf>
    <xf numFmtId="172" fontId="3" fillId="27" borderId="1" xfId="0" applyNumberFormat="1" applyFont="1" applyFill="1" applyBorder="1" applyAlignment="1">
      <alignment horizontal="right" vertical="center" wrapText="1"/>
    </xf>
    <xf numFmtId="172" fontId="3" fillId="28" borderId="1" xfId="0" applyNumberFormat="1" applyFont="1" applyFill="1" applyBorder="1" applyAlignment="1">
      <alignment horizontal="right" vertical="center" wrapText="1"/>
    </xf>
    <xf numFmtId="172" fontId="3" fillId="29" borderId="1" xfId="0" applyNumberFormat="1" applyFont="1" applyFill="1" applyBorder="1" applyAlignment="1">
      <alignment horizontal="right" vertical="center" wrapText="1"/>
    </xf>
    <xf numFmtId="172" fontId="4" fillId="30" borderId="1" xfId="0" applyNumberFormat="1" applyFont="1" applyFill="1" applyBorder="1" applyAlignment="1">
      <alignment horizontal="right" vertical="center" wrapText="1"/>
    </xf>
    <xf numFmtId="172" fontId="3" fillId="31" borderId="1" xfId="0" applyNumberFormat="1" applyFont="1" applyFill="1" applyBorder="1" applyAlignment="1">
      <alignment horizontal="right" vertical="center" wrapText="1"/>
    </xf>
    <xf numFmtId="172" fontId="4" fillId="32" borderId="1" xfId="0" applyNumberFormat="1" applyFont="1" applyFill="1" applyBorder="1" applyAlignment="1">
      <alignment horizontal="right" vertical="center" wrapText="1"/>
    </xf>
    <xf numFmtId="172" fontId="4" fillId="33" borderId="1" xfId="0" applyNumberFormat="1" applyFont="1" applyFill="1" applyBorder="1" applyAlignment="1">
      <alignment horizontal="right" vertical="center" wrapText="1"/>
    </xf>
    <xf numFmtId="172" fontId="4" fillId="34" borderId="1" xfId="0" applyNumberFormat="1" applyFont="1" applyFill="1" applyBorder="1" applyAlignment="1">
      <alignment horizontal="right" vertical="center" wrapText="1"/>
    </xf>
    <xf numFmtId="172" fontId="4" fillId="35" borderId="1" xfId="0" applyNumberFormat="1" applyFont="1" applyFill="1" applyBorder="1" applyAlignment="1">
      <alignment horizontal="right" vertical="center" wrapText="1"/>
    </xf>
    <xf numFmtId="172" fontId="3" fillId="36" borderId="1" xfId="0" applyNumberFormat="1" applyFont="1" applyFill="1" applyBorder="1" applyAlignment="1">
      <alignment horizontal="right" vertical="center" wrapText="1"/>
    </xf>
    <xf numFmtId="172" fontId="3" fillId="37" borderId="1" xfId="0" applyNumberFormat="1" applyFont="1" applyFill="1" applyBorder="1" applyAlignment="1">
      <alignment horizontal="right" vertical="center" wrapText="1"/>
    </xf>
    <xf numFmtId="172" fontId="4" fillId="38" borderId="1" xfId="0" applyNumberFormat="1" applyFont="1" applyFill="1" applyBorder="1" applyAlignment="1">
      <alignment horizontal="right" vertical="center" wrapText="1"/>
    </xf>
    <xf numFmtId="172" fontId="3" fillId="39" borderId="1" xfId="0" applyNumberFormat="1" applyFont="1" applyFill="1" applyBorder="1" applyAlignment="1">
      <alignment horizontal="right" vertical="center" wrapText="1"/>
    </xf>
    <xf numFmtId="172" fontId="3" fillId="40" borderId="1" xfId="0" applyNumberFormat="1" applyFont="1" applyFill="1" applyBorder="1" applyAlignment="1">
      <alignment horizontal="right" vertical="center" wrapText="1"/>
    </xf>
    <xf numFmtId="172" fontId="3" fillId="41" borderId="1" xfId="0" applyNumberFormat="1" applyFont="1" applyFill="1" applyBorder="1" applyAlignment="1">
      <alignment horizontal="right" vertical="center" wrapText="1"/>
    </xf>
    <xf numFmtId="172" fontId="3" fillId="42" borderId="1" xfId="0" applyNumberFormat="1" applyFont="1" applyFill="1" applyBorder="1" applyAlignment="1">
      <alignment horizontal="right" vertical="center" wrapText="1"/>
    </xf>
    <xf numFmtId="172" fontId="3" fillId="43" borderId="1" xfId="0" applyNumberFormat="1" applyFont="1" applyFill="1" applyBorder="1" applyAlignment="1">
      <alignment horizontal="right" vertical="center" wrapText="1"/>
    </xf>
    <xf numFmtId="173" fontId="5" fillId="0" borderId="1" xfId="1" applyNumberFormat="1" applyFont="1" applyFill="1" applyBorder="1" applyAlignment="1">
      <alignment horizontal="right" vertical="center" wrapText="1"/>
    </xf>
    <xf numFmtId="2" fontId="5" fillId="0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4" borderId="1" xfId="0" applyFont="1" applyFill="1" applyBorder="1" applyAlignment="1">
      <alignment horizontal="right" vertical="center" wrapText="1"/>
    </xf>
    <xf numFmtId="171" fontId="5" fillId="44" borderId="1" xfId="0" applyNumberFormat="1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horizontal="right" vertical="center" wrapText="1"/>
    </xf>
    <xf numFmtId="173" fontId="3" fillId="3" borderId="1" xfId="1" applyNumberFormat="1" applyFont="1" applyFill="1" applyBorder="1" applyAlignment="1">
      <alignment horizontal="right" vertical="center" wrapText="1"/>
    </xf>
    <xf numFmtId="173" fontId="3" fillId="2" borderId="1" xfId="1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6" fillId="44" borderId="1" xfId="0" applyFont="1" applyFill="1" applyBorder="1" applyAlignment="1">
      <alignment horizontal="right" vertical="center" wrapText="1"/>
    </xf>
    <xf numFmtId="173" fontId="5" fillId="44" borderId="1" xfId="1" applyNumberFormat="1" applyFont="1" applyFill="1" applyBorder="1" applyAlignment="1">
      <alignment horizontal="right" vertical="center" wrapText="1"/>
    </xf>
    <xf numFmtId="2" fontId="5" fillId="44" borderId="1" xfId="0" applyNumberFormat="1" applyFont="1" applyFill="1" applyBorder="1" applyAlignment="1">
      <alignment horizontal="right" vertical="center" wrapText="1"/>
    </xf>
    <xf numFmtId="173" fontId="6" fillId="44" borderId="1" xfId="1" applyNumberFormat="1" applyFont="1" applyFill="1" applyBorder="1" applyAlignment="1">
      <alignment horizontal="right" vertical="center" wrapText="1"/>
    </xf>
    <xf numFmtId="2" fontId="6" fillId="44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75CA-7B36-4FED-9BD0-789FF7B45709}">
  <dimension ref="G6:BY23"/>
  <sheetViews>
    <sheetView tabSelected="1" topLeftCell="BM1" zoomScale="190" zoomScaleNormal="190" workbookViewId="0">
      <selection activeCell="BP8" sqref="BP8:BY18"/>
    </sheetView>
  </sheetViews>
  <sheetFormatPr defaultRowHeight="14.5" x14ac:dyDescent="0.35"/>
  <cols>
    <col min="8" max="8" width="8.81640625" bestFit="1" customWidth="1"/>
    <col min="9" max="9" width="9.1796875" bestFit="1" customWidth="1"/>
    <col min="10" max="13" width="8.81640625" bestFit="1" customWidth="1"/>
    <col min="14" max="14" width="5.26953125" bestFit="1" customWidth="1"/>
    <col min="15" max="15" width="4.7265625" bestFit="1" customWidth="1"/>
    <col min="16" max="16" width="6.6328125" bestFit="1" customWidth="1"/>
    <col min="17" max="17" width="6" bestFit="1" customWidth="1"/>
    <col min="18" max="18" width="4.36328125" bestFit="1" customWidth="1"/>
    <col min="19" max="19" width="6.81640625" customWidth="1"/>
    <col min="20" max="20" width="5.54296875" bestFit="1" customWidth="1"/>
    <col min="21" max="21" width="6.54296875" bestFit="1" customWidth="1"/>
    <col min="22" max="22" width="5.81640625" customWidth="1"/>
    <col min="23" max="23" width="5.08984375" customWidth="1"/>
    <col min="24" max="24" width="5.1796875" customWidth="1"/>
    <col min="25" max="25" width="7.54296875" bestFit="1" customWidth="1"/>
    <col min="28" max="28" width="4.26953125" bestFit="1" customWidth="1"/>
    <col min="29" max="29" width="7.90625" bestFit="1" customWidth="1"/>
    <col min="30" max="30" width="4.6328125" bestFit="1" customWidth="1"/>
    <col min="31" max="31" width="6.36328125" bestFit="1" customWidth="1"/>
    <col min="32" max="32" width="5.6328125" bestFit="1" customWidth="1"/>
    <col min="33" max="33" width="6.36328125" bestFit="1" customWidth="1"/>
    <col min="34" max="34" width="6.453125" bestFit="1" customWidth="1"/>
    <col min="35" max="35" width="7.26953125" bestFit="1" customWidth="1"/>
    <col min="36" max="36" width="8.6328125" bestFit="1" customWidth="1"/>
    <col min="40" max="42" width="4.453125" bestFit="1" customWidth="1"/>
    <col min="44" max="44" width="8.6328125" bestFit="1" customWidth="1"/>
    <col min="45" max="51" width="5" customWidth="1"/>
    <col min="52" max="52" width="6.26953125" bestFit="1" customWidth="1"/>
    <col min="54" max="54" width="4.90625" bestFit="1" customWidth="1"/>
    <col min="55" max="55" width="7.90625" bestFit="1" customWidth="1"/>
    <col min="56" max="56" width="4.6328125" bestFit="1" customWidth="1"/>
    <col min="57" max="57" width="6.36328125" bestFit="1" customWidth="1"/>
    <col min="58" max="58" width="5.6328125" bestFit="1" customWidth="1"/>
    <col min="59" max="59" width="6.36328125" bestFit="1" customWidth="1"/>
    <col min="60" max="60" width="6.453125" bestFit="1" customWidth="1"/>
    <col min="61" max="61" width="7.26953125" bestFit="1" customWidth="1"/>
    <col min="62" max="62" width="8.6328125" bestFit="1" customWidth="1"/>
    <col min="68" max="68" width="4.26953125" bestFit="1" customWidth="1"/>
    <col min="69" max="69" width="6.26953125" bestFit="1" customWidth="1"/>
    <col min="70" max="70" width="8" bestFit="1" customWidth="1"/>
    <col min="71" max="71" width="4.6328125" bestFit="1" customWidth="1"/>
    <col min="72" max="72" width="6.36328125" bestFit="1" customWidth="1"/>
    <col min="73" max="73" width="5.6328125" bestFit="1" customWidth="1"/>
    <col min="74" max="74" width="6.36328125" bestFit="1" customWidth="1"/>
    <col min="75" max="75" width="6.453125" bestFit="1" customWidth="1"/>
    <col min="76" max="76" width="7.26953125" bestFit="1" customWidth="1"/>
    <col min="77" max="77" width="8.6328125" bestFit="1" customWidth="1"/>
  </cols>
  <sheetData>
    <row r="6" spans="7:77" ht="16" x14ac:dyDescent="0.35">
      <c r="G6" s="6"/>
      <c r="H6" s="6"/>
      <c r="I6" s="7" t="s">
        <v>17</v>
      </c>
      <c r="J6" s="7"/>
      <c r="K6" s="8"/>
      <c r="L6" s="2"/>
      <c r="N6" s="6"/>
      <c r="O6" s="6" t="s">
        <v>4</v>
      </c>
      <c r="P6" s="6" t="s">
        <v>5</v>
      </c>
      <c r="Q6" s="6" t="s">
        <v>6</v>
      </c>
      <c r="R6" s="6" t="s">
        <v>7</v>
      </c>
      <c r="S6" s="6" t="s">
        <v>8</v>
      </c>
      <c r="T6" s="6" t="s">
        <v>10</v>
      </c>
      <c r="U6" s="6" t="s">
        <v>11</v>
      </c>
      <c r="V6" s="6" t="s">
        <v>12</v>
      </c>
      <c r="W6" s="6" t="s">
        <v>13</v>
      </c>
      <c r="X6" s="6" t="s">
        <v>14</v>
      </c>
      <c r="Y6" s="6" t="s">
        <v>16</v>
      </c>
      <c r="AB6" s="6"/>
      <c r="AC6" s="6" t="s">
        <v>19</v>
      </c>
      <c r="AD6" s="56" t="s">
        <v>29</v>
      </c>
      <c r="AE6" s="56" t="s">
        <v>30</v>
      </c>
      <c r="AF6" s="56" t="s">
        <v>31</v>
      </c>
      <c r="AG6" s="56" t="s">
        <v>32</v>
      </c>
      <c r="AH6" s="56" t="s">
        <v>33</v>
      </c>
      <c r="AI6" s="56" t="s">
        <v>34</v>
      </c>
      <c r="AJ6" s="56" t="s">
        <v>35</v>
      </c>
      <c r="AM6" s="6"/>
      <c r="AN6" s="6" t="s">
        <v>36</v>
      </c>
      <c r="AO6" s="6" t="s">
        <v>37</v>
      </c>
      <c r="AP6" s="6" t="s">
        <v>38</v>
      </c>
      <c r="AR6" s="6" t="s">
        <v>43</v>
      </c>
      <c r="AS6" s="6" t="s">
        <v>39</v>
      </c>
      <c r="AT6" s="6" t="s">
        <v>40</v>
      </c>
      <c r="AU6" s="6" t="s">
        <v>41</v>
      </c>
      <c r="AV6" s="59">
        <v>0.25</v>
      </c>
      <c r="AW6" s="59">
        <v>0.5</v>
      </c>
      <c r="AX6" s="59">
        <v>0.75</v>
      </c>
      <c r="AY6" s="6" t="s">
        <v>42</v>
      </c>
      <c r="AZ6" s="6" t="s">
        <v>45</v>
      </c>
      <c r="BB6" s="2"/>
    </row>
    <row r="7" spans="7:77" ht="16" x14ac:dyDescent="0.35">
      <c r="G7" s="6"/>
      <c r="H7" s="6"/>
      <c r="I7" s="6" t="s">
        <v>0</v>
      </c>
      <c r="J7" s="6" t="s">
        <v>1</v>
      </c>
      <c r="K7" s="6" t="s">
        <v>2</v>
      </c>
      <c r="L7" s="2"/>
      <c r="N7" s="6" t="s">
        <v>18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AB7" s="6" t="s">
        <v>27</v>
      </c>
      <c r="AC7" s="6"/>
      <c r="AD7" s="6"/>
      <c r="AE7" s="6"/>
      <c r="AF7" s="6"/>
      <c r="AG7" s="6"/>
      <c r="AH7" s="6"/>
      <c r="AI7" s="6"/>
      <c r="AJ7" s="6"/>
      <c r="AM7" s="13" t="s">
        <v>4</v>
      </c>
      <c r="AN7" s="58">
        <v>0.35642699999999999</v>
      </c>
      <c r="AO7" s="58">
        <v>0.38278499999999999</v>
      </c>
      <c r="AP7" s="58">
        <v>-0.15764600000000001</v>
      </c>
      <c r="AR7" s="13" t="s">
        <v>20</v>
      </c>
      <c r="AS7" s="60">
        <v>0.57279999999999998</v>
      </c>
      <c r="AT7" s="60">
        <v>9.9400000000000002E-2</v>
      </c>
      <c r="AU7" s="60">
        <v>0.4471</v>
      </c>
      <c r="AV7" s="60">
        <v>0.55410000000000004</v>
      </c>
      <c r="AW7" s="60">
        <v>0.56779999999999997</v>
      </c>
      <c r="AX7" s="60">
        <v>0.56940000000000002</v>
      </c>
      <c r="AY7" s="60">
        <v>0.72560000000000002</v>
      </c>
      <c r="AZ7" s="60">
        <v>0.76255700000000004</v>
      </c>
      <c r="BB7" s="65" t="s">
        <v>27</v>
      </c>
      <c r="BC7" s="65" t="s">
        <v>46</v>
      </c>
      <c r="BD7" s="65" t="s">
        <v>20</v>
      </c>
      <c r="BE7" s="65" t="s">
        <v>21</v>
      </c>
      <c r="BF7" s="65" t="s">
        <v>22</v>
      </c>
      <c r="BG7" s="65" t="s">
        <v>23</v>
      </c>
      <c r="BH7" s="65" t="s">
        <v>24</v>
      </c>
      <c r="BI7" s="65" t="s">
        <v>25</v>
      </c>
      <c r="BJ7" s="65" t="s">
        <v>26</v>
      </c>
      <c r="BP7" s="2"/>
    </row>
    <row r="8" spans="7:77" ht="16" x14ac:dyDescent="0.35">
      <c r="G8" s="9" t="s">
        <v>3</v>
      </c>
      <c r="H8" s="10" t="s">
        <v>4</v>
      </c>
      <c r="I8" s="10">
        <v>282.67897399999998</v>
      </c>
      <c r="J8" s="10">
        <v>287.51621299999999</v>
      </c>
      <c r="K8" s="10">
        <v>1.6823999999999999E-2</v>
      </c>
      <c r="N8" s="13">
        <v>0</v>
      </c>
      <c r="O8" s="14">
        <v>190.39392100000001</v>
      </c>
      <c r="P8" s="15">
        <v>553191</v>
      </c>
      <c r="Q8" s="16">
        <v>12336.142497999999</v>
      </c>
      <c r="R8" s="17">
        <v>0.481821</v>
      </c>
      <c r="S8" s="18">
        <v>5589.5</v>
      </c>
      <c r="T8" s="19">
        <v>3998.390457</v>
      </c>
      <c r="U8" s="20">
        <v>0.25298799999999999</v>
      </c>
      <c r="V8" s="14">
        <v>0.28368399999999999</v>
      </c>
      <c r="W8" s="14">
        <v>28.58821</v>
      </c>
      <c r="X8" s="21">
        <v>0.18119199999999999</v>
      </c>
      <c r="Y8" s="22">
        <v>5487.1539869999997</v>
      </c>
      <c r="AB8" s="13">
        <v>0</v>
      </c>
      <c r="AC8" s="10" t="s">
        <v>28</v>
      </c>
      <c r="AD8" s="54">
        <v>0.72563</v>
      </c>
      <c r="AE8" s="55">
        <v>-842.60875899999996</v>
      </c>
      <c r="AF8" s="55">
        <v>-443.989531</v>
      </c>
      <c r="AG8" s="54">
        <v>-7.4152999999999997E-2</v>
      </c>
      <c r="AH8" s="54">
        <v>2.0584999999999999E-2</v>
      </c>
      <c r="AI8" s="54">
        <v>-8.0410999999999996E-2</v>
      </c>
      <c r="AJ8" s="54">
        <v>0.80493099999999995</v>
      </c>
      <c r="AM8" s="6" t="s">
        <v>5</v>
      </c>
      <c r="AN8" s="58">
        <v>3.6561999999999997E-2</v>
      </c>
      <c r="AO8" s="58">
        <v>3.9049E-2</v>
      </c>
      <c r="AP8" s="58">
        <v>0.84657400000000005</v>
      </c>
      <c r="AR8" s="6" t="s">
        <v>21</v>
      </c>
      <c r="AS8" s="62">
        <v>-764.40989999999999</v>
      </c>
      <c r="AT8" s="62">
        <v>55.950099999999999</v>
      </c>
      <c r="AU8" s="62">
        <v>-842.60879999999997</v>
      </c>
      <c r="AV8" s="62">
        <v>-793.18089999999995</v>
      </c>
      <c r="AW8" s="62">
        <v>-759.75810000000001</v>
      </c>
      <c r="AX8" s="62">
        <v>-725.95370000000003</v>
      </c>
      <c r="AY8" s="62">
        <v>-700.54819999999995</v>
      </c>
      <c r="AZ8" s="62">
        <v>571.14764500000001</v>
      </c>
      <c r="BB8" s="65">
        <v>0</v>
      </c>
      <c r="BC8" s="57" t="s">
        <v>47</v>
      </c>
      <c r="BD8" s="66">
        <v>0.73450499999999996</v>
      </c>
      <c r="BE8" s="67">
        <v>-828.86925499999995</v>
      </c>
      <c r="BF8" s="67">
        <v>-453.28251599999999</v>
      </c>
      <c r="BG8" s="66">
        <v>-7.8067999999999999E-2</v>
      </c>
      <c r="BH8" s="66">
        <v>3.2140000000000002E-2</v>
      </c>
      <c r="BI8" s="66">
        <v>-8.1669000000000005E-2</v>
      </c>
      <c r="BJ8" s="66">
        <v>0.83813300000000002</v>
      </c>
      <c r="BP8" s="6" t="s">
        <v>27</v>
      </c>
      <c r="BQ8" s="6" t="s">
        <v>51</v>
      </c>
      <c r="BR8" s="6" t="s">
        <v>54</v>
      </c>
      <c r="BS8" s="6" t="s">
        <v>20</v>
      </c>
      <c r="BT8" s="6" t="s">
        <v>21</v>
      </c>
      <c r="BU8" s="6" t="s">
        <v>22</v>
      </c>
      <c r="BV8" s="6" t="s">
        <v>23</v>
      </c>
      <c r="BW8" s="6" t="s">
        <v>24</v>
      </c>
      <c r="BX8" s="6" t="s">
        <v>25</v>
      </c>
      <c r="BY8" s="6" t="s">
        <v>26</v>
      </c>
    </row>
    <row r="9" spans="7:77" ht="16" x14ac:dyDescent="0.35">
      <c r="G9" s="9"/>
      <c r="H9" s="11" t="s">
        <v>5</v>
      </c>
      <c r="I9" s="11">
        <v>546880</v>
      </c>
      <c r="J9" s="11">
        <v>533260.97600599995</v>
      </c>
      <c r="K9" s="11">
        <v>2.5538999999999999E-2</v>
      </c>
      <c r="N9" s="6">
        <v>1</v>
      </c>
      <c r="O9" s="15">
        <v>380.78784200000001</v>
      </c>
      <c r="P9" s="23">
        <v>539760.55555599998</v>
      </c>
      <c r="Q9" s="24">
        <v>12318.045264</v>
      </c>
      <c r="R9" s="14">
        <v>0.42525200000000002</v>
      </c>
      <c r="S9" s="15">
        <v>16670.166667000001</v>
      </c>
      <c r="T9" s="15">
        <v>8900.7987069999999</v>
      </c>
      <c r="U9" s="15">
        <v>0.309554</v>
      </c>
      <c r="V9" s="15">
        <v>1.129399</v>
      </c>
      <c r="W9" s="15">
        <v>112.750677</v>
      </c>
      <c r="X9" s="15">
        <v>0.215895</v>
      </c>
      <c r="Y9" s="15">
        <v>6434.4554930000004</v>
      </c>
      <c r="AB9" s="6">
        <v>1</v>
      </c>
      <c r="AC9" s="11" t="s">
        <v>28</v>
      </c>
      <c r="AD9" s="54">
        <v>0.56941399999999998</v>
      </c>
      <c r="AE9" s="55">
        <v>-759.75813900000003</v>
      </c>
      <c r="AF9" s="55">
        <v>-430.31395700000002</v>
      </c>
      <c r="AG9" s="54">
        <v>-8.2110000000000002E-2</v>
      </c>
      <c r="AH9" s="54">
        <v>-2.6891999999999999E-2</v>
      </c>
      <c r="AI9" s="54">
        <v>-9.8114000000000007E-2</v>
      </c>
      <c r="AJ9" s="54">
        <v>0.75906200000000001</v>
      </c>
      <c r="AM9" s="13" t="s">
        <v>6</v>
      </c>
      <c r="AN9" s="58">
        <v>-3.3376000000000003E-2</v>
      </c>
      <c r="AO9" s="58">
        <v>4.6484999999999999E-2</v>
      </c>
      <c r="AP9" s="58">
        <v>4.3480000000000003E-3</v>
      </c>
      <c r="AR9" s="13" t="s">
        <v>22</v>
      </c>
      <c r="AS9" s="63">
        <v>-451.33069999999998</v>
      </c>
      <c r="AT9" s="63">
        <v>58.113799999999998</v>
      </c>
      <c r="AU9" s="63">
        <v>-508.59769999999997</v>
      </c>
      <c r="AV9" s="63">
        <v>-505.125</v>
      </c>
      <c r="AW9" s="63">
        <v>-443.98950000000002</v>
      </c>
      <c r="AX9" s="63">
        <v>-430.31400000000002</v>
      </c>
      <c r="AY9" s="63">
        <v>-368.62700000000001</v>
      </c>
      <c r="AZ9" s="63">
        <v>385.287667</v>
      </c>
      <c r="BB9" s="65">
        <v>1</v>
      </c>
      <c r="BC9" s="57" t="s">
        <v>47</v>
      </c>
      <c r="BD9" s="66">
        <v>0.68613100000000005</v>
      </c>
      <c r="BE9" s="67">
        <v>-675.94157499999994</v>
      </c>
      <c r="BF9" s="67">
        <v>-464.50011000000001</v>
      </c>
      <c r="BG9" s="66">
        <v>-9.4412999999999997E-2</v>
      </c>
      <c r="BH9" s="66">
        <v>5.1669999999999997E-3</v>
      </c>
      <c r="BI9" s="66">
        <v>-8.8076000000000002E-2</v>
      </c>
      <c r="BJ9" s="66">
        <v>0.73134600000000005</v>
      </c>
      <c r="BP9" s="13">
        <v>0</v>
      </c>
      <c r="BQ9" s="10" t="s">
        <v>52</v>
      </c>
      <c r="BR9" s="10" t="s">
        <v>28</v>
      </c>
      <c r="BS9" s="60">
        <v>0.94560500000000003</v>
      </c>
      <c r="BT9" s="63">
        <v>-1208.2891090000001</v>
      </c>
      <c r="BU9" s="63">
        <v>-873.77381700000001</v>
      </c>
      <c r="BV9" s="60">
        <v>-9.4185000000000005E-2</v>
      </c>
      <c r="BW9" s="60">
        <v>7.8139E-2</v>
      </c>
      <c r="BX9" s="60">
        <v>-9.3381000000000006E-2</v>
      </c>
      <c r="BY9" s="60">
        <v>0.97340000000000004</v>
      </c>
    </row>
    <row r="10" spans="7:77" ht="16" x14ac:dyDescent="0.35">
      <c r="G10" s="9"/>
      <c r="H10" s="10" t="s">
        <v>6</v>
      </c>
      <c r="I10" s="10">
        <v>12442.845539</v>
      </c>
      <c r="J10" s="10">
        <v>12606.371542000001</v>
      </c>
      <c r="K10" s="10">
        <v>1.2971999999999999E-2</v>
      </c>
      <c r="N10" s="13">
        <v>2</v>
      </c>
      <c r="O10" s="21">
        <v>286.27086000000003</v>
      </c>
      <c r="P10" s="25">
        <v>539451.90476199996</v>
      </c>
      <c r="Q10" s="15">
        <v>12924.940471</v>
      </c>
      <c r="R10" s="26">
        <v>0.51830399999999999</v>
      </c>
      <c r="S10" s="27">
        <v>12422.380952</v>
      </c>
      <c r="T10" s="28">
        <v>5496.9679500000002</v>
      </c>
      <c r="U10" s="29">
        <v>0.20833299999999999</v>
      </c>
      <c r="V10" s="30">
        <v>0.63835600000000003</v>
      </c>
      <c r="W10" s="31">
        <v>63.710216000000003</v>
      </c>
      <c r="X10" s="32">
        <v>0.152202</v>
      </c>
      <c r="Y10" s="33">
        <v>5679.0463099999997</v>
      </c>
      <c r="AB10" s="13">
        <v>2</v>
      </c>
      <c r="AC10" s="10" t="s">
        <v>28</v>
      </c>
      <c r="AD10" s="54">
        <v>0.44705099999999998</v>
      </c>
      <c r="AE10" s="55">
        <v>-700.54821600000002</v>
      </c>
      <c r="AF10" s="55">
        <v>-368.62700100000001</v>
      </c>
      <c r="AG10" s="54">
        <v>-7.1124999999999994E-2</v>
      </c>
      <c r="AH10" s="54">
        <v>-1.1209999999999999E-2</v>
      </c>
      <c r="AI10" s="54">
        <v>-8.8741E-2</v>
      </c>
      <c r="AJ10" s="54">
        <v>0.75278199999999995</v>
      </c>
      <c r="AM10" s="6" t="s">
        <v>7</v>
      </c>
      <c r="AN10" s="58">
        <v>-0.35486699999999999</v>
      </c>
      <c r="AO10" s="58">
        <v>0.37162000000000001</v>
      </c>
      <c r="AP10" s="58">
        <v>-1.1204E-2</v>
      </c>
      <c r="AR10" s="6" t="s">
        <v>23</v>
      </c>
      <c r="AS10" s="61">
        <v>-8.1100000000000005E-2</v>
      </c>
      <c r="AT10" s="61">
        <v>8.3000000000000001E-3</v>
      </c>
      <c r="AU10" s="61">
        <v>-8.9800000000000005E-2</v>
      </c>
      <c r="AV10" s="61">
        <v>-8.8099999999999998E-2</v>
      </c>
      <c r="AW10" s="61">
        <v>-8.2100000000000006E-2</v>
      </c>
      <c r="AX10" s="61">
        <v>-7.4200000000000002E-2</v>
      </c>
      <c r="AY10" s="61">
        <v>-7.1099999999999997E-2</v>
      </c>
      <c r="AZ10" s="61">
        <v>7.3248999999999995E-2</v>
      </c>
      <c r="BB10" s="65">
        <v>2</v>
      </c>
      <c r="BC10" s="57" t="s">
        <v>48</v>
      </c>
      <c r="BD10" s="66">
        <v>0.56266799999999995</v>
      </c>
      <c r="BE10" s="67">
        <v>-765.686421</v>
      </c>
      <c r="BF10" s="67">
        <v>-476.13346300000001</v>
      </c>
      <c r="BG10" s="66">
        <v>-9.6422999999999995E-2</v>
      </c>
      <c r="BH10" s="66">
        <v>-5.0632999999999997E-2</v>
      </c>
      <c r="BI10" s="66">
        <v>-0.107589</v>
      </c>
      <c r="BJ10" s="66">
        <v>0.70461099999999999</v>
      </c>
      <c r="BP10" s="6">
        <v>1</v>
      </c>
      <c r="BQ10" s="10" t="s">
        <v>52</v>
      </c>
      <c r="BR10" s="11" t="s">
        <v>28</v>
      </c>
      <c r="BS10" s="61">
        <v>0.66786100000000004</v>
      </c>
      <c r="BT10" s="62">
        <v>-3196.0717420000001</v>
      </c>
      <c r="BU10" s="62">
        <v>-1723.776402</v>
      </c>
      <c r="BV10" s="61">
        <v>-0.149314</v>
      </c>
      <c r="BW10" s="61">
        <v>-0.14749399999999999</v>
      </c>
      <c r="BX10" s="61">
        <v>-0.215063</v>
      </c>
      <c r="BY10" s="61">
        <v>0.91297799999999996</v>
      </c>
    </row>
    <row r="11" spans="7:77" ht="16" x14ac:dyDescent="0.35">
      <c r="G11" s="9"/>
      <c r="H11" s="11" t="s">
        <v>7</v>
      </c>
      <c r="I11" s="11">
        <v>0.50529599999999997</v>
      </c>
      <c r="J11" s="11">
        <v>0.49479299999999998</v>
      </c>
      <c r="K11" s="11">
        <v>2.1226999999999999E-2</v>
      </c>
      <c r="N11" s="6">
        <v>3</v>
      </c>
      <c r="O11" s="34">
        <v>191.58388299999999</v>
      </c>
      <c r="P11" s="35">
        <v>540143.64456000004</v>
      </c>
      <c r="Q11" s="14">
        <v>12098.984366000001</v>
      </c>
      <c r="R11" s="36">
        <v>0.49926799999999999</v>
      </c>
      <c r="S11" s="14">
        <v>3007.3757099999998</v>
      </c>
      <c r="T11" s="14">
        <v>3821.9492869999999</v>
      </c>
      <c r="U11" s="37">
        <v>0.22686000000000001</v>
      </c>
      <c r="V11" s="14">
        <v>0.28593299999999999</v>
      </c>
      <c r="W11" s="14">
        <v>28.542867999999999</v>
      </c>
      <c r="X11" s="38">
        <v>0.163996</v>
      </c>
      <c r="Y11" s="14">
        <v>3717.4824469999999</v>
      </c>
      <c r="AB11" s="6">
        <v>3</v>
      </c>
      <c r="AC11" s="11" t="s">
        <v>28</v>
      </c>
      <c r="AD11" s="54">
        <v>0.56781000000000004</v>
      </c>
      <c r="AE11" s="55">
        <v>-793.18089499999996</v>
      </c>
      <c r="AF11" s="55">
        <v>-508.59773100000001</v>
      </c>
      <c r="AG11" s="54">
        <v>-8.8139999999999996E-2</v>
      </c>
      <c r="AH11" s="54">
        <v>1.487E-2</v>
      </c>
      <c r="AI11" s="54">
        <v>-9.3933000000000003E-2</v>
      </c>
      <c r="AJ11" s="54">
        <v>0.61968999999999996</v>
      </c>
      <c r="AM11" s="13" t="s">
        <v>8</v>
      </c>
      <c r="AN11" s="58">
        <v>5.2700000000000002E-4</v>
      </c>
      <c r="AO11" s="58">
        <v>0.39949499999999999</v>
      </c>
      <c r="AP11" s="58">
        <v>0.45823799999999998</v>
      </c>
      <c r="AR11" s="13" t="s">
        <v>24</v>
      </c>
      <c r="AS11" s="60">
        <v>8.3999999999999995E-3</v>
      </c>
      <c r="AT11" s="60">
        <v>2.8000000000000001E-2</v>
      </c>
      <c r="AU11" s="60">
        <v>-2.69E-2</v>
      </c>
      <c r="AV11" s="60">
        <v>-1.12E-2</v>
      </c>
      <c r="AW11" s="60">
        <v>1.49E-2</v>
      </c>
      <c r="AX11" s="60">
        <v>2.06E-2</v>
      </c>
      <c r="AY11" s="60">
        <v>4.48E-2</v>
      </c>
      <c r="AZ11" s="60">
        <v>6.0000000000000001E-3</v>
      </c>
      <c r="BB11" s="65">
        <v>3</v>
      </c>
      <c r="BC11" s="57" t="s">
        <v>48</v>
      </c>
      <c r="BD11" s="66">
        <v>0.34881899999999999</v>
      </c>
      <c r="BE11" s="67">
        <v>-760.23250099999996</v>
      </c>
      <c r="BF11" s="67">
        <v>-406.56271199999998</v>
      </c>
      <c r="BG11" s="66">
        <v>-8.4806000000000006E-2</v>
      </c>
      <c r="BH11" s="66">
        <v>-2.6721000000000002E-2</v>
      </c>
      <c r="BI11" s="66">
        <v>-9.9596000000000004E-2</v>
      </c>
      <c r="BJ11" s="66">
        <v>0.77640900000000002</v>
      </c>
      <c r="BP11" s="13">
        <v>2</v>
      </c>
      <c r="BQ11" s="10" t="s">
        <v>52</v>
      </c>
      <c r="BR11" s="10" t="s">
        <v>28</v>
      </c>
      <c r="BS11" s="60">
        <v>0.86129100000000003</v>
      </c>
      <c r="BT11" s="63">
        <v>-2639.4853840000001</v>
      </c>
      <c r="BU11" s="63">
        <v>-1348.1180649999999</v>
      </c>
      <c r="BV11" s="60">
        <v>-0.124767</v>
      </c>
      <c r="BW11" s="60">
        <v>6.8072999999999995E-2</v>
      </c>
      <c r="BX11" s="60">
        <v>-0.12106500000000001</v>
      </c>
      <c r="BY11" s="60">
        <v>0.89183699999999999</v>
      </c>
    </row>
    <row r="12" spans="7:77" ht="16" x14ac:dyDescent="0.35">
      <c r="G12" s="9"/>
      <c r="H12" s="10" t="s">
        <v>8</v>
      </c>
      <c r="I12" s="10">
        <v>11966.447059</v>
      </c>
      <c r="J12" s="10">
        <v>7230.3531469999998</v>
      </c>
      <c r="K12" s="10">
        <v>0.65502899999999997</v>
      </c>
      <c r="N12" s="13">
        <v>4</v>
      </c>
      <c r="O12" s="15">
        <v>380.54984899999999</v>
      </c>
      <c r="P12" s="39">
        <v>536835.69537099998</v>
      </c>
      <c r="Q12" s="40">
        <v>12763.618062</v>
      </c>
      <c r="R12" s="41">
        <v>0.44147900000000001</v>
      </c>
      <c r="S12" s="42">
        <v>10515.5</v>
      </c>
      <c r="T12" s="43">
        <v>8496.6905979999992</v>
      </c>
      <c r="U12" s="44">
        <v>0.28300799999999998</v>
      </c>
      <c r="V12" s="15">
        <v>1.1268089999999999</v>
      </c>
      <c r="W12" s="45">
        <v>112.227305</v>
      </c>
      <c r="X12" s="36">
        <v>0.199934</v>
      </c>
      <c r="Y12" s="46">
        <v>4578.8280869999999</v>
      </c>
      <c r="AB12" s="13">
        <v>4</v>
      </c>
      <c r="AC12" s="10" t="s">
        <v>28</v>
      </c>
      <c r="AD12" s="54">
        <v>0.55410499999999996</v>
      </c>
      <c r="AE12" s="55">
        <v>-725.95368699999995</v>
      </c>
      <c r="AF12" s="55">
        <v>-505.12503700000002</v>
      </c>
      <c r="AG12" s="54">
        <v>-8.9831999999999995E-2</v>
      </c>
      <c r="AH12" s="54">
        <v>4.4808000000000001E-2</v>
      </c>
      <c r="AI12" s="54">
        <v>-9.3821000000000002E-2</v>
      </c>
      <c r="AJ12" s="54">
        <v>0.59812100000000001</v>
      </c>
      <c r="AM12" s="6" t="s">
        <v>10</v>
      </c>
      <c r="AN12" s="58">
        <v>0.45996599999999999</v>
      </c>
      <c r="AO12" s="58">
        <v>-3.0665000000000001E-2</v>
      </c>
      <c r="AP12" s="58">
        <v>-2.7924000000000001E-2</v>
      </c>
      <c r="AR12" s="6" t="s">
        <v>25</v>
      </c>
      <c r="AS12" s="61">
        <v>-9.0999999999999998E-2</v>
      </c>
      <c r="AT12" s="61">
        <v>6.7999999999999996E-3</v>
      </c>
      <c r="AU12" s="61">
        <v>-9.8100000000000007E-2</v>
      </c>
      <c r="AV12" s="61">
        <v>-9.3899999999999997E-2</v>
      </c>
      <c r="AW12" s="61">
        <v>-9.3799999999999994E-2</v>
      </c>
      <c r="AX12" s="61">
        <v>-8.8700000000000001E-2</v>
      </c>
      <c r="AY12" s="61">
        <v>-8.0399999999999999E-2</v>
      </c>
      <c r="AZ12" s="61">
        <v>7.7434000000000003E-2</v>
      </c>
      <c r="BB12" s="65">
        <v>4</v>
      </c>
      <c r="BC12" s="57" t="s">
        <v>48</v>
      </c>
      <c r="BD12" s="66">
        <v>0.23367399999999999</v>
      </c>
      <c r="BE12" s="67">
        <v>-951.69869300000005</v>
      </c>
      <c r="BF12" s="67">
        <v>-583.23334999999997</v>
      </c>
      <c r="BG12" s="66">
        <v>-0.103051</v>
      </c>
      <c r="BH12" s="66">
        <v>3.1384000000000002E-2</v>
      </c>
      <c r="BI12" s="66">
        <v>-0.113418</v>
      </c>
      <c r="BJ12" s="66">
        <v>0.38524599999999998</v>
      </c>
      <c r="BP12" s="6">
        <v>3</v>
      </c>
      <c r="BQ12" s="10" t="s">
        <v>52</v>
      </c>
      <c r="BR12" s="11" t="s">
        <v>28</v>
      </c>
      <c r="BS12" s="61">
        <v>0.88561400000000001</v>
      </c>
      <c r="BT12" s="62">
        <v>-1864.5074999999999</v>
      </c>
      <c r="BU12" s="62">
        <v>-1250.4991749999999</v>
      </c>
      <c r="BV12" s="61">
        <v>-0.13071199999999999</v>
      </c>
      <c r="BW12" s="61">
        <v>-2.7070000000000002E-3</v>
      </c>
      <c r="BX12" s="61">
        <v>-0.131163</v>
      </c>
      <c r="BY12" s="61">
        <v>0.88590000000000002</v>
      </c>
    </row>
    <row r="13" spans="7:77" ht="16" x14ac:dyDescent="0.35">
      <c r="G13" s="12" t="s">
        <v>9</v>
      </c>
      <c r="H13" s="11" t="s">
        <v>10</v>
      </c>
      <c r="I13" s="11">
        <v>5715.9920179999999</v>
      </c>
      <c r="J13" s="11">
        <v>5786.6249690000004</v>
      </c>
      <c r="K13" s="11">
        <v>1.2206E-2</v>
      </c>
      <c r="N13" s="6">
        <v>5</v>
      </c>
      <c r="O13" s="47">
        <v>289.70165900000001</v>
      </c>
      <c r="P13" s="14">
        <v>532606.72139600001</v>
      </c>
      <c r="Q13" s="48">
        <v>12729.165569999999</v>
      </c>
      <c r="R13" s="15">
        <v>0.52107499999999995</v>
      </c>
      <c r="S13" s="49">
        <v>7815.4545449999996</v>
      </c>
      <c r="T13" s="50">
        <v>5295.8488580000003</v>
      </c>
      <c r="U13" s="14">
        <v>0.20063700000000001</v>
      </c>
      <c r="V13" s="51">
        <v>0.65261400000000003</v>
      </c>
      <c r="W13" s="52">
        <v>64.864884000000004</v>
      </c>
      <c r="X13" s="14">
        <v>0.146484</v>
      </c>
      <c r="Y13" s="53">
        <v>4238.3139920000003</v>
      </c>
      <c r="AM13" s="13" t="s">
        <v>11</v>
      </c>
      <c r="AN13" s="58">
        <v>0.36430299999999999</v>
      </c>
      <c r="AO13" s="58">
        <v>-0.36423699999999998</v>
      </c>
      <c r="AP13" s="58">
        <v>0.11992800000000001</v>
      </c>
      <c r="AR13" s="13" t="s">
        <v>26</v>
      </c>
      <c r="AS13" s="60">
        <v>0.70689999999999997</v>
      </c>
      <c r="AT13" s="60">
        <v>9.1999999999999998E-2</v>
      </c>
      <c r="AU13" s="60">
        <v>0.59809999999999997</v>
      </c>
      <c r="AV13" s="60">
        <v>0.61970000000000003</v>
      </c>
      <c r="AW13" s="60">
        <v>0.75280000000000002</v>
      </c>
      <c r="AX13" s="60">
        <v>0.7591</v>
      </c>
      <c r="AY13" s="60">
        <v>0.80489999999999995</v>
      </c>
      <c r="AZ13" s="60">
        <v>0.76429599999999998</v>
      </c>
      <c r="BB13" s="65" t="s">
        <v>49</v>
      </c>
      <c r="BC13" s="65" t="s">
        <v>48</v>
      </c>
      <c r="BD13" s="68">
        <v>0.64524300000000001</v>
      </c>
      <c r="BE13" s="69">
        <v>698.12591099999997</v>
      </c>
      <c r="BF13" s="69">
        <v>461.60928799999999</v>
      </c>
      <c r="BG13" s="68">
        <v>8.9292999999999997E-2</v>
      </c>
      <c r="BH13" s="68">
        <v>4.6272000000000001E-2</v>
      </c>
      <c r="BI13" s="68">
        <v>9.9772E-2</v>
      </c>
      <c r="BJ13" s="68">
        <v>0.76399700000000004</v>
      </c>
      <c r="BP13" s="13">
        <v>4</v>
      </c>
      <c r="BQ13" s="10" t="s">
        <v>52</v>
      </c>
      <c r="BR13" s="10" t="s">
        <v>28</v>
      </c>
      <c r="BS13" s="60">
        <v>0.87104499999999996</v>
      </c>
      <c r="BT13" s="63">
        <v>-1834.5639619999999</v>
      </c>
      <c r="BU13" s="63">
        <v>-1361.6919519999999</v>
      </c>
      <c r="BV13" s="60">
        <v>-0.21898400000000001</v>
      </c>
      <c r="BW13" s="60">
        <v>-3.7378000000000002E-2</v>
      </c>
      <c r="BX13" s="60">
        <v>-0.18495200000000001</v>
      </c>
      <c r="BY13" s="60">
        <v>0.87547600000000003</v>
      </c>
    </row>
    <row r="14" spans="7:77" ht="16" x14ac:dyDescent="0.35">
      <c r="G14" s="12"/>
      <c r="H14" s="10" t="s">
        <v>11</v>
      </c>
      <c r="I14" s="10">
        <v>0.22905</v>
      </c>
      <c r="J14" s="10">
        <v>0.233213</v>
      </c>
      <c r="K14" s="10">
        <v>1.7846999999999998E-2</v>
      </c>
      <c r="AM14" s="6" t="s">
        <v>12</v>
      </c>
      <c r="AN14" s="58">
        <v>0.36474299999999998</v>
      </c>
      <c r="AO14" s="58">
        <v>0.37650499999999998</v>
      </c>
      <c r="AP14" s="58">
        <v>-0.116217</v>
      </c>
      <c r="BP14" s="13">
        <v>0</v>
      </c>
      <c r="BQ14" s="10" t="s">
        <v>53</v>
      </c>
      <c r="BR14" s="10" t="s">
        <v>50</v>
      </c>
      <c r="BS14" s="60">
        <v>0.928844</v>
      </c>
      <c r="BT14" s="63">
        <v>-1381.9731099999999</v>
      </c>
      <c r="BU14" s="63">
        <v>-1012.090809</v>
      </c>
      <c r="BV14" s="60">
        <v>-0.129193</v>
      </c>
      <c r="BW14" s="60">
        <v>4.9940000000000002E-3</v>
      </c>
      <c r="BX14" s="60">
        <v>-0.114866</v>
      </c>
      <c r="BY14" s="60">
        <v>0.92891900000000005</v>
      </c>
    </row>
    <row r="15" spans="7:77" x14ac:dyDescent="0.35">
      <c r="G15" s="12"/>
      <c r="H15" s="11" t="s">
        <v>12</v>
      </c>
      <c r="I15" s="11">
        <v>0.66961000000000004</v>
      </c>
      <c r="J15" s="11">
        <v>0.68736200000000003</v>
      </c>
      <c r="K15" s="11">
        <v>2.5826999999999999E-2</v>
      </c>
      <c r="AM15" s="13" t="s">
        <v>13</v>
      </c>
      <c r="AN15" s="58">
        <v>0.36579699999999998</v>
      </c>
      <c r="AO15" s="58">
        <v>0.37826599999999999</v>
      </c>
      <c r="AP15" s="58">
        <v>-4.3666000000000003E-2</v>
      </c>
      <c r="BP15" s="6">
        <v>1</v>
      </c>
      <c r="BQ15" s="10" t="s">
        <v>53</v>
      </c>
      <c r="BR15" s="11" t="s">
        <v>50</v>
      </c>
      <c r="BS15" s="61">
        <v>0.91126099999999999</v>
      </c>
      <c r="BT15" s="62">
        <v>-1521.8453030000001</v>
      </c>
      <c r="BU15" s="62">
        <v>-1184.9483700000001</v>
      </c>
      <c r="BV15" s="61">
        <v>-0.29566700000000001</v>
      </c>
      <c r="BW15" s="61">
        <v>-3.6877E-2</v>
      </c>
      <c r="BX15" s="61">
        <v>-0.213278</v>
      </c>
      <c r="BY15" s="61">
        <v>0.91821699999999995</v>
      </c>
    </row>
    <row r="16" spans="7:77" x14ac:dyDescent="0.35">
      <c r="G16" s="12"/>
      <c r="H16" s="10" t="s">
        <v>13</v>
      </c>
      <c r="I16" s="10">
        <v>67.137621999999993</v>
      </c>
      <c r="J16" s="10">
        <v>68.239429999999999</v>
      </c>
      <c r="K16" s="10">
        <v>1.6146000000000001E-2</v>
      </c>
      <c r="AM16" s="6" t="s">
        <v>14</v>
      </c>
      <c r="AN16" s="58">
        <v>0.36530600000000002</v>
      </c>
      <c r="AO16" s="58">
        <v>-0.36557099999999998</v>
      </c>
      <c r="AP16" s="58">
        <v>0.13325999999999999</v>
      </c>
      <c r="AR16" s="64"/>
      <c r="AS16" s="1"/>
      <c r="BP16" s="13">
        <v>2</v>
      </c>
      <c r="BQ16" s="10" t="s">
        <v>53</v>
      </c>
      <c r="BR16" s="10" t="s">
        <v>48</v>
      </c>
      <c r="BS16" s="60">
        <v>0.88774500000000001</v>
      </c>
      <c r="BT16" s="63">
        <v>-1847.0620710000001</v>
      </c>
      <c r="BU16" s="63">
        <v>-1197.46902</v>
      </c>
      <c r="BV16" s="60">
        <v>-0.122714</v>
      </c>
      <c r="BW16" s="60">
        <v>3.0308000000000002E-2</v>
      </c>
      <c r="BX16" s="60">
        <v>-0.118475</v>
      </c>
      <c r="BY16" s="60">
        <v>0.89521300000000004</v>
      </c>
    </row>
    <row r="17" spans="7:77" x14ac:dyDescent="0.35">
      <c r="G17" s="12"/>
      <c r="H17" s="11" t="s">
        <v>14</v>
      </c>
      <c r="I17" s="11">
        <v>0.165302</v>
      </c>
      <c r="J17" s="11">
        <v>0.16735800000000001</v>
      </c>
      <c r="K17" s="11">
        <v>1.2288E-2</v>
      </c>
      <c r="AR17" s="3" t="s">
        <v>29</v>
      </c>
      <c r="AS17" s="4">
        <v>0.76255700000000004</v>
      </c>
      <c r="BP17" s="6">
        <v>3</v>
      </c>
      <c r="BQ17" s="10" t="s">
        <v>53</v>
      </c>
      <c r="BR17" s="11" t="s">
        <v>47</v>
      </c>
      <c r="BS17" s="61">
        <v>0.85047300000000003</v>
      </c>
      <c r="BT17" s="62">
        <v>-2740.47633</v>
      </c>
      <c r="BU17" s="62">
        <v>-1313.474811</v>
      </c>
      <c r="BV17" s="61">
        <v>-0.13236899999999999</v>
      </c>
      <c r="BW17" s="61">
        <v>6.0883E-2</v>
      </c>
      <c r="BX17" s="61">
        <v>-0.12423099999999999</v>
      </c>
      <c r="BY17" s="61">
        <v>0.87095900000000004</v>
      </c>
    </row>
    <row r="18" spans="7:77" ht="16" x14ac:dyDescent="0.35">
      <c r="G18" s="13" t="s">
        <v>15</v>
      </c>
      <c r="H18" s="10" t="s">
        <v>16</v>
      </c>
      <c r="I18" s="10">
        <v>5855.2564990000001</v>
      </c>
      <c r="J18" s="10">
        <v>4170.9653360000002</v>
      </c>
      <c r="K18" s="10">
        <v>0.40381299999999998</v>
      </c>
      <c r="AR18" s="2" t="s">
        <v>30</v>
      </c>
      <c r="AS18" s="5">
        <v>571.14764500000001</v>
      </c>
      <c r="BP18" s="13">
        <v>4</v>
      </c>
      <c r="BQ18" s="10" t="s">
        <v>53</v>
      </c>
      <c r="BR18" s="10" t="s">
        <v>48</v>
      </c>
      <c r="BS18" s="60">
        <v>0.63797599999999999</v>
      </c>
      <c r="BT18" s="63">
        <v>-3336.7647710000001</v>
      </c>
      <c r="BU18" s="63">
        <v>-1937.611611</v>
      </c>
      <c r="BV18" s="60">
        <v>-0.17816799999999999</v>
      </c>
      <c r="BW18" s="60">
        <v>-5.5327000000000001E-2</v>
      </c>
      <c r="BX18" s="60">
        <v>-0.21240300000000001</v>
      </c>
      <c r="BY18" s="60">
        <v>0.72662800000000005</v>
      </c>
    </row>
    <row r="19" spans="7:77" x14ac:dyDescent="0.35">
      <c r="G19" s="8"/>
      <c r="H19" s="8"/>
      <c r="I19" s="8"/>
      <c r="J19" s="8"/>
      <c r="K19" s="8"/>
      <c r="AR19" s="3" t="s">
        <v>31</v>
      </c>
      <c r="AS19" s="4">
        <v>385.287667</v>
      </c>
    </row>
    <row r="20" spans="7:77" x14ac:dyDescent="0.35">
      <c r="AR20" s="2" t="s">
        <v>32</v>
      </c>
      <c r="AS20" s="5">
        <v>7.3248999999999995E-2</v>
      </c>
    </row>
    <row r="21" spans="7:77" ht="40" x14ac:dyDescent="0.35">
      <c r="AR21" s="3" t="s">
        <v>33</v>
      </c>
      <c r="AS21" s="4" t="s">
        <v>44</v>
      </c>
    </row>
    <row r="22" spans="7:77" x14ac:dyDescent="0.35">
      <c r="AR22" s="2" t="s">
        <v>34</v>
      </c>
      <c r="AS22" s="5">
        <v>7.7434000000000003E-2</v>
      </c>
    </row>
    <row r="23" spans="7:77" x14ac:dyDescent="0.35">
      <c r="AR23" s="3" t="s">
        <v>35</v>
      </c>
      <c r="AS23" s="4">
        <v>0.76429599999999998</v>
      </c>
    </row>
  </sheetData>
  <mergeCells count="3">
    <mergeCell ref="G8:G12"/>
    <mergeCell ref="G13:G17"/>
    <mergeCell ref="I6:J6"/>
  </mergeCells>
  <conditionalFormatting sqref="K8:K18">
    <cfRule type="colorScale" priority="3">
      <colorScale>
        <cfvo type="min"/>
        <cfvo type="max"/>
        <color rgb="FFFCFCFF"/>
        <color rgb="FFF8696B"/>
      </colorScale>
    </cfRule>
  </conditionalFormatting>
  <conditionalFormatting sqref="AD8:AD12">
    <cfRule type="colorScale" priority="2">
      <colorScale>
        <cfvo type="min"/>
        <cfvo type="max"/>
        <color rgb="FFFCFCFF"/>
        <color rgb="FF63BE7B"/>
      </colorScale>
    </cfRule>
  </conditionalFormatting>
  <conditionalFormatting sqref="AN7:AP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Sukru Sezer</dc:creator>
  <cp:lastModifiedBy>Sukru Sezer</cp:lastModifiedBy>
  <dcterms:created xsi:type="dcterms:W3CDTF">2023-12-07T04:26:11Z</dcterms:created>
  <dcterms:modified xsi:type="dcterms:W3CDTF">2023-12-08T01:52:01Z</dcterms:modified>
</cp:coreProperties>
</file>