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sucuzhanayarevalo/Dropbox/PERSONAS/FAMILIA/CHRISTIAN/ESPAÑA/ESTUDIOS/UEM/2019 - 2020/S2/PCD/UNIDADES/U3/Multiplicacion de matrices en paralelo/"/>
    </mc:Choice>
  </mc:AlternateContent>
  <xr:revisionPtr revIDLastSave="0" documentId="8_{D267C2C3-8FBD-4748-AA35-37622DA69A6A}" xr6:coauthVersionLast="45" xr6:coauthVersionMax="45" xr10:uidLastSave="{00000000-0000-0000-0000-000000000000}"/>
  <bookViews>
    <workbookView xWindow="-25040" yWindow="-21600" windowWidth="38400" windowHeight="21600" xr2:uid="{C196A3FA-C78E-5F46-8247-B007BB4F73BA}"/>
  </bookViews>
  <sheets>
    <sheet name="MAT A, B, C" sheetId="1" r:id="rId1"/>
    <sheet name="PARALELIZAR 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29" i="2" l="1"/>
  <c r="BC29" i="2" s="1"/>
  <c r="AY30" i="2"/>
  <c r="BC30" i="2" s="1"/>
  <c r="AY24" i="2"/>
  <c r="AY25" i="2"/>
  <c r="AY26" i="2"/>
  <c r="BC26" i="2" s="1"/>
  <c r="AY27" i="2"/>
  <c r="BC27" i="2" s="1"/>
  <c r="AY28" i="2"/>
  <c r="BC28" i="2" s="1"/>
  <c r="AY23" i="2"/>
  <c r="AW10" i="2"/>
  <c r="AV13" i="2" s="1"/>
  <c r="AW9" i="2"/>
  <c r="AW7" i="2"/>
  <c r="AW6" i="2"/>
  <c r="AV12" i="2" s="1"/>
  <c r="AO9" i="1"/>
  <c r="AO7" i="1"/>
  <c r="K47" i="1"/>
</calcChain>
</file>

<file path=xl/sharedStrings.xml><?xml version="1.0" encoding="utf-8"?>
<sst xmlns="http://schemas.openxmlformats.org/spreadsheetml/2006/main" count="62" uniqueCount="37">
  <si>
    <t>A</t>
  </si>
  <si>
    <t>B</t>
  </si>
  <si>
    <t>C</t>
  </si>
  <si>
    <t xml:space="preserve">B </t>
  </si>
  <si>
    <t>6 x 20</t>
  </si>
  <si>
    <t>40 x 6</t>
  </si>
  <si>
    <t>40 x 20</t>
  </si>
  <si>
    <t xml:space="preserve"> </t>
  </si>
  <si>
    <t>FILAS</t>
  </si>
  <si>
    <t>COLUNMAS</t>
  </si>
  <si>
    <t>size</t>
  </si>
  <si>
    <t>n_cores</t>
  </si>
  <si>
    <t>cores []</t>
  </si>
  <si>
    <t>i</t>
  </si>
  <si>
    <t>MC[]</t>
  </si>
  <si>
    <t>…</t>
  </si>
  <si>
    <t>...</t>
  </si>
  <si>
    <t>n_fil_A</t>
  </si>
  <si>
    <t>n_fil_B</t>
  </si>
  <si>
    <t>n_col_B</t>
  </si>
  <si>
    <t>n_col_A</t>
  </si>
  <si>
    <t>size_fil</t>
  </si>
  <si>
    <t>size_col</t>
  </si>
  <si>
    <t>*</t>
  </si>
  <si>
    <t xml:space="preserve"> =</t>
  </si>
  <si>
    <t>,</t>
  </si>
  <si>
    <t>CORES</t>
  </si>
  <si>
    <t>ESTRATEGIA 1, DIVIDIR EN FUNCIÓN DEL NÚM. DE FILAS</t>
  </si>
  <si>
    <t>ESTRATEGIA 2, DIVIDIR EN FUNCIÓN DEL NÚM. DE COLUMNAS</t>
  </si>
  <si>
    <t>DATOS UTILES PARA PARALELIZAR</t>
  </si>
  <si>
    <t>=Columnas a procesar x c/cpre</t>
  </si>
  <si>
    <t>=Filas a procesar x c/cpre</t>
  </si>
  <si>
    <t>Array de memoria compartida para guardar los resultados.</t>
  </si>
  <si>
    <t>Array ara guardar los cores y su trabajo</t>
  </si>
  <si>
    <t>f</t>
  </si>
  <si>
    <t xml:space="preserve">Calculo i, f para marcar inico y fin </t>
  </si>
  <si>
    <t>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</si>
</sst>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72"/>
      <color theme="1"/>
      <name val="Calibri (Body)"/>
    </font>
    <font>
      <sz val="36"/>
      <color theme="4"/>
      <name val="Calibri"/>
      <family val="2"/>
      <scheme val="minor"/>
    </font>
    <font>
      <sz val="48"/>
      <color theme="4"/>
      <name val="Calibri"/>
      <family val="2"/>
      <scheme val="minor"/>
    </font>
    <font>
      <sz val="8"/>
      <name val="Calibri"/>
      <family val="2"/>
      <scheme val="minor"/>
    </font>
    <font>
      <sz val="48"/>
      <color rgb="FFFF000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36"/>
      <color theme="4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name val="Calibri"/>
      <family val="2"/>
      <scheme val="minor"/>
    </font>
    <font>
      <sz val="48"/>
      <name val="Calibri"/>
      <family val="2"/>
      <scheme val="minor"/>
    </font>
    <font>
      <sz val="4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2">
    <xf numFmtId="0" fontId="0" fillId="0" borderId="0" xfId="0"/>
    <xf numFmtId="0" fontId="0" fillId="0" borderId="0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3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1" fillId="3" borderId="5" xfId="0" applyFont="1" applyFill="1" applyBorder="1"/>
    <xf numFmtId="0" fontId="1" fillId="3" borderId="7" xfId="0" applyFont="1" applyFill="1" applyBorder="1"/>
    <xf numFmtId="0" fontId="1" fillId="3" borderId="3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4" borderId="3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0" fillId="4" borderId="10" xfId="0" applyFont="1" applyFill="1" applyBorder="1"/>
    <xf numFmtId="0" fontId="0" fillId="4" borderId="11" xfId="0" applyFont="1" applyFill="1" applyBorder="1"/>
    <xf numFmtId="0" fontId="11" fillId="5" borderId="4" xfId="0" applyFont="1" applyFill="1" applyBorder="1"/>
    <xf numFmtId="0" fontId="11" fillId="5" borderId="5" xfId="0" applyFont="1" applyFill="1" applyBorder="1"/>
    <xf numFmtId="0" fontId="11" fillId="5" borderId="6" xfId="0" applyFont="1" applyFill="1" applyBorder="1"/>
    <xf numFmtId="0" fontId="11" fillId="5" borderId="7" xfId="0" applyFont="1" applyFill="1" applyBorder="1"/>
    <xf numFmtId="0" fontId="11" fillId="5" borderId="3" xfId="0" applyFont="1" applyFill="1" applyBorder="1"/>
    <xf numFmtId="0" fontId="11" fillId="5" borderId="8" xfId="0" applyFont="1" applyFill="1" applyBorder="1"/>
    <xf numFmtId="0" fontId="0" fillId="5" borderId="3" xfId="0" applyFont="1" applyFill="1" applyBorder="1"/>
    <xf numFmtId="0" fontId="11" fillId="7" borderId="7" xfId="0" applyFont="1" applyFill="1" applyBorder="1"/>
    <xf numFmtId="0" fontId="11" fillId="7" borderId="3" xfId="0" applyFont="1" applyFill="1" applyBorder="1"/>
    <xf numFmtId="0" fontId="11" fillId="7" borderId="8" xfId="0" applyFont="1" applyFill="1" applyBorder="1"/>
    <xf numFmtId="0" fontId="0" fillId="7" borderId="7" xfId="0" applyFont="1" applyFill="1" applyBorder="1"/>
    <xf numFmtId="0" fontId="0" fillId="7" borderId="3" xfId="0" applyFont="1" applyFill="1" applyBorder="1"/>
    <xf numFmtId="0" fontId="0" fillId="7" borderId="8" xfId="0" applyFont="1" applyFill="1" applyBorder="1"/>
    <xf numFmtId="0" fontId="0" fillId="8" borderId="7" xfId="0" applyFont="1" applyFill="1" applyBorder="1"/>
    <xf numFmtId="0" fontId="0" fillId="8" borderId="3" xfId="0" applyFont="1" applyFill="1" applyBorder="1"/>
    <xf numFmtId="0" fontId="0" fillId="8" borderId="8" xfId="0" applyFont="1" applyFill="1" applyBorder="1"/>
    <xf numFmtId="0" fontId="12" fillId="9" borderId="7" xfId="0" applyFont="1" applyFill="1" applyBorder="1"/>
    <xf numFmtId="0" fontId="12" fillId="9" borderId="3" xfId="0" applyFont="1" applyFill="1" applyBorder="1"/>
    <xf numFmtId="0" fontId="12" fillId="9" borderId="8" xfId="0" applyFont="1" applyFill="1" applyBorder="1"/>
    <xf numFmtId="0" fontId="0" fillId="10" borderId="7" xfId="0" applyFont="1" applyFill="1" applyBorder="1"/>
    <xf numFmtId="0" fontId="0" fillId="10" borderId="3" xfId="0" applyFont="1" applyFill="1" applyBorder="1"/>
    <xf numFmtId="0" fontId="0" fillId="10" borderId="8" xfId="0" applyFont="1" applyFill="1" applyBorder="1"/>
    <xf numFmtId="0" fontId="0" fillId="11" borderId="7" xfId="0" applyFont="1" applyFill="1" applyBorder="1"/>
    <xf numFmtId="0" fontId="0" fillId="11" borderId="3" xfId="0" applyFont="1" applyFill="1" applyBorder="1"/>
    <xf numFmtId="0" fontId="0" fillId="11" borderId="8" xfId="0" applyFont="1" applyFill="1" applyBorder="1"/>
    <xf numFmtId="0" fontId="12" fillId="12" borderId="7" xfId="0" applyFont="1" applyFill="1" applyBorder="1"/>
    <xf numFmtId="0" fontId="12" fillId="12" borderId="3" xfId="0" applyFont="1" applyFill="1" applyBorder="1"/>
    <xf numFmtId="0" fontId="12" fillId="12" borderId="8" xfId="0" applyFont="1" applyFill="1" applyBorder="1"/>
    <xf numFmtId="0" fontId="12" fillId="12" borderId="9" xfId="0" applyFont="1" applyFill="1" applyBorder="1"/>
    <xf numFmtId="0" fontId="12" fillId="12" borderId="10" xfId="0" applyFont="1" applyFill="1" applyBorder="1"/>
    <xf numFmtId="0" fontId="12" fillId="12" borderId="11" xfId="0" applyFont="1" applyFill="1" applyBorder="1"/>
    <xf numFmtId="0" fontId="0" fillId="12" borderId="4" xfId="0" applyFont="1" applyFill="1" applyBorder="1"/>
    <xf numFmtId="0" fontId="0" fillId="12" borderId="5" xfId="0" applyFont="1" applyFill="1" applyBorder="1"/>
    <xf numFmtId="0" fontId="0" fillId="12" borderId="7" xfId="0" applyFont="1" applyFill="1" applyBorder="1"/>
    <xf numFmtId="0" fontId="0" fillId="12" borderId="3" xfId="0" applyFont="1" applyFill="1" applyBorder="1"/>
    <xf numFmtId="0" fontId="0" fillId="12" borderId="9" xfId="0" applyFont="1" applyFill="1" applyBorder="1"/>
    <xf numFmtId="0" fontId="0" fillId="12" borderId="10" xfId="0" applyFont="1" applyFill="1" applyBorder="1"/>
    <xf numFmtId="0" fontId="0" fillId="13" borderId="5" xfId="0" applyFont="1" applyFill="1" applyBorder="1"/>
    <xf numFmtId="0" fontId="0" fillId="13" borderId="3" xfId="0" applyFont="1" applyFill="1" applyBorder="1"/>
    <xf numFmtId="0" fontId="0" fillId="13" borderId="10" xfId="0" applyFont="1" applyFill="1" applyBorder="1"/>
    <xf numFmtId="0" fontId="0" fillId="5" borderId="5" xfId="0" applyFont="1" applyFill="1" applyBorder="1"/>
    <xf numFmtId="0" fontId="0" fillId="5" borderId="10" xfId="0" applyFont="1" applyFill="1" applyBorder="1"/>
    <xf numFmtId="0" fontId="0" fillId="8" borderId="5" xfId="0" applyFont="1" applyFill="1" applyBorder="1"/>
    <xf numFmtId="0" fontId="0" fillId="8" borderId="10" xfId="0" applyFont="1" applyFill="1" applyBorder="1"/>
    <xf numFmtId="0" fontId="0" fillId="7" borderId="5" xfId="0" applyFont="1" applyFill="1" applyBorder="1"/>
    <xf numFmtId="0" fontId="0" fillId="7" borderId="10" xfId="0" applyFont="1" applyFill="1" applyBorder="1"/>
    <xf numFmtId="0" fontId="0" fillId="14" borderId="3" xfId="0" applyFont="1" applyFill="1" applyBorder="1"/>
    <xf numFmtId="0" fontId="0" fillId="14" borderId="10" xfId="0" applyFont="1" applyFill="1" applyBorder="1"/>
    <xf numFmtId="0" fontId="0" fillId="14" borderId="22" xfId="0" applyFont="1" applyFill="1" applyBorder="1"/>
    <xf numFmtId="0" fontId="0" fillId="14" borderId="23" xfId="0" applyFont="1" applyFill="1" applyBorder="1"/>
    <xf numFmtId="0" fontId="0" fillId="14" borderId="24" xfId="0" applyFont="1" applyFill="1" applyBorder="1"/>
    <xf numFmtId="0" fontId="0" fillId="10" borderId="0" xfId="0" applyFont="1" applyFill="1" applyBorder="1"/>
    <xf numFmtId="0" fontId="0" fillId="0" borderId="28" xfId="0" applyBorder="1"/>
    <xf numFmtId="0" fontId="0" fillId="0" borderId="29" xfId="0" applyBorder="1"/>
    <xf numFmtId="0" fontId="0" fillId="14" borderId="30" xfId="0" applyFont="1" applyFill="1" applyBorder="1"/>
    <xf numFmtId="0" fontId="0" fillId="14" borderId="31" xfId="0" applyFont="1" applyFill="1" applyBorder="1"/>
    <xf numFmtId="0" fontId="0" fillId="12" borderId="12" xfId="0" applyFont="1" applyFill="1" applyBorder="1"/>
    <xf numFmtId="0" fontId="0" fillId="12" borderId="13" xfId="0" applyFont="1" applyFill="1" applyBorder="1"/>
    <xf numFmtId="0" fontId="0" fillId="13" borderId="13" xfId="0" applyFont="1" applyFill="1" applyBorder="1"/>
    <xf numFmtId="0" fontId="0" fillId="5" borderId="13" xfId="0" applyFont="1" applyFill="1" applyBorder="1"/>
    <xf numFmtId="0" fontId="0" fillId="8" borderId="13" xfId="0" applyFont="1" applyFill="1" applyBorder="1"/>
    <xf numFmtId="0" fontId="0" fillId="7" borderId="13" xfId="0" applyFont="1" applyFill="1" applyBorder="1"/>
    <xf numFmtId="0" fontId="0" fillId="14" borderId="13" xfId="0" applyFont="1" applyFill="1" applyBorder="1"/>
    <xf numFmtId="0" fontId="0" fillId="14" borderId="6" xfId="0" applyFont="1" applyFill="1" applyBorder="1"/>
    <xf numFmtId="0" fontId="0" fillId="14" borderId="8" xfId="0" applyFont="1" applyFill="1" applyBorder="1"/>
    <xf numFmtId="0" fontId="0" fillId="14" borderId="11" xfId="0" applyFont="1" applyFill="1" applyBorder="1"/>
    <xf numFmtId="0" fontId="0" fillId="0" borderId="39" xfId="0" applyBorder="1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3" fontId="8" fillId="4" borderId="14" xfId="0" applyNumberFormat="1" applyFont="1" applyFill="1" applyBorder="1" applyAlignment="1">
      <alignment horizontal="center" vertical="center"/>
    </xf>
    <xf numFmtId="3" fontId="8" fillId="4" borderId="15" xfId="0" applyNumberFormat="1" applyFont="1" applyFill="1" applyBorder="1" applyAlignment="1">
      <alignment horizontal="center" vertical="center"/>
    </xf>
    <xf numFmtId="3" fontId="8" fillId="4" borderId="16" xfId="0" applyNumberFormat="1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0" xfId="0" applyNumberFormat="1" applyFont="1" applyFill="1" applyBorder="1" applyAlignment="1">
      <alignment horizontal="center" vertical="center"/>
    </xf>
    <xf numFmtId="3" fontId="8" fillId="4" borderId="18" xfId="0" applyNumberFormat="1" applyFont="1" applyFill="1" applyBorder="1" applyAlignment="1">
      <alignment horizontal="center" vertical="center"/>
    </xf>
    <xf numFmtId="3" fontId="8" fillId="4" borderId="19" xfId="0" applyNumberFormat="1" applyFont="1" applyFill="1" applyBorder="1" applyAlignment="1">
      <alignment horizontal="center" vertical="center"/>
    </xf>
    <xf numFmtId="3" fontId="8" fillId="4" borderId="20" xfId="0" applyNumberFormat="1" applyFont="1" applyFill="1" applyBorder="1" applyAlignment="1">
      <alignment horizontal="center" vertical="center"/>
    </xf>
    <xf numFmtId="3" fontId="8" fillId="4" borderId="2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 vertical="center" textRotation="255" shrinkToFit="1"/>
    </xf>
    <xf numFmtId="0" fontId="9" fillId="2" borderId="15" xfId="0" applyFont="1" applyFill="1" applyBorder="1" applyAlignment="1">
      <alignment horizontal="center" vertical="center" textRotation="255" shrinkToFit="1"/>
    </xf>
    <xf numFmtId="0" fontId="9" fillId="2" borderId="16" xfId="0" applyFont="1" applyFill="1" applyBorder="1" applyAlignment="1">
      <alignment horizontal="center" vertical="center" textRotation="255" shrinkToFit="1"/>
    </xf>
    <xf numFmtId="0" fontId="9" fillId="2" borderId="17" xfId="0" applyFont="1" applyFill="1" applyBorder="1" applyAlignment="1">
      <alignment horizontal="center" vertical="center" textRotation="255" shrinkToFit="1"/>
    </xf>
    <xf numFmtId="0" fontId="9" fillId="2" borderId="0" xfId="0" applyFont="1" applyFill="1" applyBorder="1" applyAlignment="1">
      <alignment horizontal="center" vertical="center" textRotation="255" shrinkToFit="1"/>
    </xf>
    <xf numFmtId="0" fontId="9" fillId="2" borderId="18" xfId="0" applyFont="1" applyFill="1" applyBorder="1" applyAlignment="1">
      <alignment horizontal="center" vertical="center" textRotation="255" shrinkToFit="1"/>
    </xf>
    <xf numFmtId="0" fontId="9" fillId="2" borderId="19" xfId="0" applyFont="1" applyFill="1" applyBorder="1" applyAlignment="1">
      <alignment horizontal="center" vertical="center" textRotation="255" shrinkToFit="1"/>
    </xf>
    <xf numFmtId="0" fontId="9" fillId="2" borderId="20" xfId="0" applyFont="1" applyFill="1" applyBorder="1" applyAlignment="1">
      <alignment horizontal="center" vertical="center" textRotation="255" shrinkToFit="1"/>
    </xf>
    <xf numFmtId="0" fontId="9" fillId="2" borderId="21" xfId="0" applyFont="1" applyFill="1" applyBorder="1" applyAlignment="1">
      <alignment horizontal="center" vertical="center" textRotation="255" shrinkToFit="1"/>
    </xf>
    <xf numFmtId="0" fontId="13" fillId="5" borderId="14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/>
    </xf>
    <xf numFmtId="0" fontId="14" fillId="12" borderId="15" xfId="0" applyFont="1" applyFill="1" applyBorder="1" applyAlignment="1">
      <alignment horizontal="center"/>
    </xf>
    <xf numFmtId="0" fontId="14" fillId="12" borderId="16" xfId="0" applyFont="1" applyFill="1" applyBorder="1" applyAlignment="1">
      <alignment horizontal="center"/>
    </xf>
    <xf numFmtId="0" fontId="14" fillId="12" borderId="17" xfId="0" applyFont="1" applyFill="1" applyBorder="1" applyAlignment="1">
      <alignment horizontal="center"/>
    </xf>
    <xf numFmtId="0" fontId="14" fillId="12" borderId="0" xfId="0" applyFont="1" applyFill="1" applyBorder="1" applyAlignment="1">
      <alignment horizontal="center"/>
    </xf>
    <xf numFmtId="0" fontId="14" fillId="12" borderId="18" xfId="0" applyFont="1" applyFill="1" applyBorder="1" applyAlignment="1">
      <alignment horizontal="center"/>
    </xf>
    <xf numFmtId="0" fontId="14" fillId="12" borderId="19" xfId="0" applyFont="1" applyFill="1" applyBorder="1" applyAlignment="1">
      <alignment horizontal="center"/>
    </xf>
    <xf numFmtId="0" fontId="14" fillId="12" borderId="20" xfId="0" applyFont="1" applyFill="1" applyBorder="1" applyAlignment="1">
      <alignment horizontal="center"/>
    </xf>
    <xf numFmtId="0" fontId="14" fillId="12" borderId="21" xfId="0" applyFont="1" applyFill="1" applyBorder="1" applyAlignment="1">
      <alignment horizontal="center"/>
    </xf>
    <xf numFmtId="0" fontId="14" fillId="12" borderId="14" xfId="0" applyFont="1" applyFill="1" applyBorder="1" applyAlignment="1">
      <alignment horizontal="center" textRotation="255"/>
    </xf>
    <xf numFmtId="0" fontId="14" fillId="12" borderId="16" xfId="0" applyFont="1" applyFill="1" applyBorder="1" applyAlignment="1">
      <alignment horizontal="center" textRotation="255"/>
    </xf>
    <xf numFmtId="0" fontId="14" fillId="12" borderId="17" xfId="0" applyFont="1" applyFill="1" applyBorder="1" applyAlignment="1">
      <alignment horizontal="center" textRotation="255"/>
    </xf>
    <xf numFmtId="0" fontId="14" fillId="12" borderId="18" xfId="0" applyFont="1" applyFill="1" applyBorder="1" applyAlignment="1">
      <alignment horizontal="center" textRotation="255"/>
    </xf>
    <xf numFmtId="0" fontId="14" fillId="12" borderId="32" xfId="0" applyFont="1" applyFill="1" applyBorder="1" applyAlignment="1">
      <alignment horizontal="center" textRotation="255"/>
    </xf>
    <xf numFmtId="0" fontId="14" fillId="12" borderId="33" xfId="0" applyFont="1" applyFill="1" applyBorder="1" applyAlignment="1">
      <alignment horizontal="center" textRotation="255"/>
    </xf>
    <xf numFmtId="0" fontId="15" fillId="3" borderId="39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29" xfId="0" applyFont="1" applyFill="1" applyBorder="1" applyAlignment="1">
      <alignment horizontal="center"/>
    </xf>
    <xf numFmtId="0" fontId="16" fillId="0" borderId="0" xfId="0" applyFont="1"/>
    <xf numFmtId="0" fontId="16" fillId="15" borderId="41" xfId="0" applyFont="1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0" fillId="0" borderId="43" xfId="0" applyBorder="1"/>
    <xf numFmtId="0" fontId="0" fillId="0" borderId="44" xfId="0" applyBorder="1"/>
    <xf numFmtId="0" fontId="0" fillId="0" borderId="41" xfId="0" applyBorder="1"/>
    <xf numFmtId="0" fontId="0" fillId="0" borderId="2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15" borderId="39" xfId="0" applyFill="1" applyBorder="1" applyAlignment="1">
      <alignment horizontal="center"/>
    </xf>
    <xf numFmtId="0" fontId="0" fillId="15" borderId="28" xfId="0" applyFill="1" applyBorder="1" applyAlignment="1">
      <alignment horizontal="center"/>
    </xf>
    <xf numFmtId="0" fontId="0" fillId="15" borderId="29" xfId="0" applyFill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17" fillId="0" borderId="2" xfId="0" applyFont="1" applyBorder="1"/>
    <xf numFmtId="0" fontId="18" fillId="0" borderId="0" xfId="0" applyFont="1" applyBorder="1"/>
    <xf numFmtId="0" fontId="17" fillId="0" borderId="42" xfId="0" applyFont="1" applyBorder="1"/>
    <xf numFmtId="0" fontId="17" fillId="0" borderId="43" xfId="0" applyFont="1" applyBorder="1"/>
    <xf numFmtId="0" fontId="17" fillId="0" borderId="44" xfId="0" applyFont="1" applyBorder="1"/>
    <xf numFmtId="0" fontId="17" fillId="0" borderId="41" xfId="0" applyFont="1" applyBorder="1"/>
    <xf numFmtId="0" fontId="17" fillId="2" borderId="3" xfId="0" applyFont="1" applyFill="1" applyBorder="1"/>
    <xf numFmtId="0" fontId="18" fillId="0" borderId="35" xfId="0" applyFont="1" applyBorder="1"/>
    <xf numFmtId="0" fontId="17" fillId="0" borderId="0" xfId="0" applyFont="1" applyBorder="1"/>
    <xf numFmtId="0" fontId="18" fillId="0" borderId="36" xfId="0" applyFont="1" applyBorder="1"/>
    <xf numFmtId="0" fontId="17" fillId="3" borderId="37" xfId="0" applyFont="1" applyFill="1" applyBorder="1"/>
    <xf numFmtId="0" fontId="17" fillId="3" borderId="38" xfId="0" applyFont="1" applyFill="1" applyBorder="1"/>
    <xf numFmtId="0" fontId="17" fillId="6" borderId="1" xfId="0" applyFont="1" applyFill="1" applyBorder="1" applyAlignment="1"/>
    <xf numFmtId="0" fontId="17" fillId="0" borderId="40" xfId="0" applyFont="1" applyFill="1" applyBorder="1" applyAlignment="1"/>
    <xf numFmtId="0" fontId="17" fillId="0" borderId="26" xfId="0" applyFont="1" applyFill="1" applyBorder="1" applyAlignment="1"/>
    <xf numFmtId="0" fontId="17" fillId="6" borderId="26" xfId="0" applyFont="1" applyFill="1" applyBorder="1"/>
    <xf numFmtId="0" fontId="17" fillId="0" borderId="26" xfId="0" applyFont="1" applyBorder="1"/>
    <xf numFmtId="0" fontId="17" fillId="0" borderId="34" xfId="0" applyFont="1" applyBorder="1"/>
    <xf numFmtId="0" fontId="17" fillId="0" borderId="27" xfId="0" applyFont="1" applyBorder="1"/>
    <xf numFmtId="0" fontId="17" fillId="0" borderId="1" xfId="0" applyFont="1" applyBorder="1"/>
    <xf numFmtId="0" fontId="17" fillId="0" borderId="25" xfId="0" applyFont="1" applyFill="1" applyBorder="1" applyAlignment="1"/>
    <xf numFmtId="0" fontId="17" fillId="0" borderId="26" xfId="0" applyFont="1" applyFill="1" applyBorder="1"/>
    <xf numFmtId="0" fontId="17" fillId="0" borderId="39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0" borderId="45" xfId="0" applyFont="1" applyBorder="1"/>
    <xf numFmtId="0" fontId="17" fillId="0" borderId="46" xfId="0" applyFont="1" applyBorder="1"/>
    <xf numFmtId="0" fontId="17" fillId="0" borderId="47" xfId="0" applyFont="1" applyBorder="1"/>
    <xf numFmtId="0" fontId="17" fillId="0" borderId="0" xfId="0" quotePrefix="1" applyFont="1" applyBorder="1" applyAlignment="1">
      <alignment horizontal="left"/>
    </xf>
    <xf numFmtId="0" fontId="17" fillId="0" borderId="2" xfId="0" quotePrefix="1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9" fillId="0" borderId="41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41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19" fillId="0" borderId="48" xfId="0" applyFont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7" fillId="0" borderId="49" xfId="0" applyFont="1" applyBorder="1"/>
    <xf numFmtId="0" fontId="17" fillId="0" borderId="36" xfId="0" applyFont="1" applyBorder="1"/>
    <xf numFmtId="0" fontId="17" fillId="0" borderId="35" xfId="0" applyFont="1" applyBorder="1"/>
    <xf numFmtId="0" fontId="0" fillId="0" borderId="3" xfId="0" applyBorder="1"/>
    <xf numFmtId="0" fontId="0" fillId="2" borderId="12" xfId="0" applyFill="1" applyBorder="1"/>
    <xf numFmtId="0" fontId="0" fillId="2" borderId="13" xfId="0" applyFill="1" applyBorder="1"/>
    <xf numFmtId="0" fontId="0" fillId="2" borderId="50" xfId="0" applyFill="1" applyBorder="1"/>
    <xf numFmtId="0" fontId="0" fillId="4" borderId="12" xfId="0" applyFont="1" applyFill="1" applyBorder="1"/>
    <xf numFmtId="0" fontId="0" fillId="4" borderId="13" xfId="0" applyFont="1" applyFill="1" applyBorder="1"/>
    <xf numFmtId="0" fontId="0" fillId="4" borderId="50" xfId="0" applyFont="1" applyFill="1" applyBorder="1"/>
    <xf numFmtId="0" fontId="0" fillId="10" borderId="4" xfId="0" applyFill="1" applyBorder="1"/>
    <xf numFmtId="0" fontId="0" fillId="10" borderId="9" xfId="0" applyFill="1" applyBorder="1"/>
    <xf numFmtId="0" fontId="1" fillId="12" borderId="4" xfId="0" applyFont="1" applyFill="1" applyBorder="1"/>
    <xf numFmtId="0" fontId="1" fillId="12" borderId="6" xfId="0" applyFont="1" applyFill="1" applyBorder="1"/>
    <xf numFmtId="0" fontId="0" fillId="16" borderId="42" xfId="0" applyFill="1" applyBorder="1"/>
    <xf numFmtId="0" fontId="0" fillId="16" borderId="4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7573F-B1CB-944D-B97D-310A04044117}">
  <dimension ref="A2:AX50"/>
  <sheetViews>
    <sheetView tabSelected="1" zoomScale="102" zoomScaleNormal="89" workbookViewId="0">
      <selection activeCell="AF20" sqref="AF20"/>
    </sheetView>
  </sheetViews>
  <sheetFormatPr baseColWidth="10" defaultRowHeight="16"/>
  <cols>
    <col min="2" max="2" width="3.83203125" customWidth="1"/>
    <col min="3" max="8" width="2.33203125" bestFit="1" customWidth="1"/>
    <col min="9" max="9" width="4.1640625" customWidth="1"/>
    <col min="10" max="17" width="2.33203125" bestFit="1" customWidth="1"/>
    <col min="18" max="18" width="2.83203125" customWidth="1"/>
    <col min="19" max="28" width="3.33203125" bestFit="1" customWidth="1"/>
    <col min="29" max="29" width="3.33203125" customWidth="1"/>
    <col min="31" max="38" width="2.33203125" bestFit="1" customWidth="1"/>
    <col min="39" max="39" width="2.83203125" customWidth="1"/>
    <col min="40" max="40" width="3.33203125" bestFit="1" customWidth="1"/>
    <col min="41" max="41" width="3.6640625" bestFit="1" customWidth="1"/>
    <col min="42" max="49" width="3.33203125" bestFit="1" customWidth="1"/>
    <col min="50" max="50" width="5.33203125" bestFit="1" customWidth="1"/>
  </cols>
  <sheetData>
    <row r="2" spans="1:50" ht="17" thickBot="1">
      <c r="B2" s="107" t="s">
        <v>3</v>
      </c>
      <c r="C2" s="106"/>
      <c r="D2" s="106"/>
      <c r="E2" s="106"/>
      <c r="F2" s="106"/>
      <c r="G2" s="106"/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  <c r="Q2">
        <v>8</v>
      </c>
      <c r="R2">
        <v>9</v>
      </c>
      <c r="S2">
        <v>10</v>
      </c>
      <c r="T2">
        <v>11</v>
      </c>
      <c r="U2">
        <v>12</v>
      </c>
      <c r="V2">
        <v>13</v>
      </c>
      <c r="W2">
        <v>14</v>
      </c>
      <c r="X2">
        <v>15</v>
      </c>
      <c r="Y2">
        <v>16</v>
      </c>
      <c r="Z2">
        <v>17</v>
      </c>
      <c r="AA2">
        <v>18</v>
      </c>
      <c r="AB2">
        <v>19</v>
      </c>
      <c r="AC2">
        <v>20</v>
      </c>
    </row>
    <row r="3" spans="1:50">
      <c r="B3" s="106"/>
      <c r="C3" s="106"/>
      <c r="D3" s="106"/>
      <c r="E3" s="106"/>
      <c r="F3" s="106"/>
      <c r="G3" s="106"/>
      <c r="J3" s="238">
        <v>1</v>
      </c>
      <c r="K3" s="10">
        <v>3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239"/>
      <c r="AF3" s="104" t="s">
        <v>11</v>
      </c>
      <c r="AG3" s="104"/>
      <c r="AH3" s="104"/>
      <c r="AI3" s="104"/>
      <c r="AJ3" s="104"/>
      <c r="AK3" s="104"/>
      <c r="AL3" s="104"/>
      <c r="AM3" s="104"/>
      <c r="AN3" s="104"/>
      <c r="AQ3" s="105">
        <v>8</v>
      </c>
      <c r="AR3" s="105"/>
      <c r="AS3" s="105"/>
      <c r="AT3" s="105"/>
      <c r="AU3" s="105"/>
    </row>
    <row r="4" spans="1:50">
      <c r="B4" s="106"/>
      <c r="C4" s="106"/>
      <c r="D4" s="106"/>
      <c r="E4" s="106"/>
      <c r="F4" s="106"/>
      <c r="G4" s="106"/>
      <c r="J4" s="11">
        <v>2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3"/>
      <c r="AF4" s="104"/>
      <c r="AG4" s="104"/>
      <c r="AH4" s="104"/>
      <c r="AI4" s="104"/>
      <c r="AJ4" s="104"/>
      <c r="AK4" s="104"/>
      <c r="AL4" s="104"/>
      <c r="AM4" s="104"/>
      <c r="AN4" s="104"/>
      <c r="AQ4" s="105"/>
      <c r="AR4" s="105"/>
      <c r="AS4" s="105"/>
      <c r="AT4" s="105"/>
      <c r="AU4" s="105"/>
    </row>
    <row r="5" spans="1:50">
      <c r="B5" s="106"/>
      <c r="C5" s="106"/>
      <c r="D5" s="106"/>
      <c r="E5" s="106"/>
      <c r="F5" s="106"/>
      <c r="G5" s="106"/>
      <c r="J5" s="11"/>
      <c r="K5" s="12"/>
      <c r="L5" s="12"/>
      <c r="M5" s="12"/>
      <c r="N5" s="12"/>
      <c r="O5" s="12"/>
      <c r="P5" s="12"/>
      <c r="Q5" s="117" t="s">
        <v>4</v>
      </c>
      <c r="R5" s="118"/>
      <c r="S5" s="118"/>
      <c r="T5" s="118"/>
      <c r="U5" s="118"/>
      <c r="V5" s="118"/>
      <c r="W5" s="119"/>
      <c r="X5" s="12"/>
      <c r="Y5" s="12"/>
      <c r="Z5" s="12"/>
      <c r="AA5" s="12"/>
      <c r="AB5" s="12"/>
      <c r="AC5" s="13"/>
      <c r="AF5" s="104"/>
      <c r="AG5" s="104"/>
      <c r="AH5" s="104"/>
      <c r="AI5" s="104"/>
      <c r="AJ5" s="104"/>
      <c r="AK5" s="104"/>
      <c r="AL5" s="104"/>
      <c r="AM5" s="104"/>
      <c r="AN5" s="104"/>
      <c r="AQ5" s="105"/>
      <c r="AR5" s="105"/>
      <c r="AS5" s="105"/>
      <c r="AT5" s="105"/>
      <c r="AU5" s="105"/>
    </row>
    <row r="6" spans="1:50">
      <c r="B6" s="106"/>
      <c r="C6" s="106"/>
      <c r="D6" s="106"/>
      <c r="E6" s="106"/>
      <c r="F6" s="106"/>
      <c r="G6" s="106"/>
      <c r="J6" s="11"/>
      <c r="K6" s="12"/>
      <c r="L6" s="12"/>
      <c r="M6" s="12"/>
      <c r="N6" s="12"/>
      <c r="O6" s="12"/>
      <c r="P6" s="12"/>
      <c r="Q6" s="120"/>
      <c r="R6" s="121"/>
      <c r="S6" s="121"/>
      <c r="T6" s="121"/>
      <c r="U6" s="121"/>
      <c r="V6" s="121"/>
      <c r="W6" s="122"/>
      <c r="X6" s="12"/>
      <c r="Y6" s="12"/>
      <c r="Z6" s="12"/>
      <c r="AA6" s="12"/>
      <c r="AB6" s="12"/>
      <c r="AC6" s="13"/>
    </row>
    <row r="7" spans="1:50">
      <c r="B7" s="106"/>
      <c r="C7" s="106"/>
      <c r="D7" s="106"/>
      <c r="E7" s="106"/>
      <c r="F7" s="106"/>
      <c r="G7" s="106"/>
      <c r="J7" s="11"/>
      <c r="K7" s="12"/>
      <c r="L7" s="12"/>
      <c r="M7" s="12"/>
      <c r="N7" s="12"/>
      <c r="O7" s="12"/>
      <c r="P7" s="12"/>
      <c r="Q7" s="123"/>
      <c r="R7" s="124"/>
      <c r="S7" s="124"/>
      <c r="T7" s="124"/>
      <c r="U7" s="124"/>
      <c r="V7" s="124"/>
      <c r="W7" s="125"/>
      <c r="X7" s="12"/>
      <c r="Y7" s="12"/>
      <c r="Z7" s="12"/>
      <c r="AA7" s="12"/>
      <c r="AB7" s="12"/>
      <c r="AC7" s="13"/>
      <c r="AH7" s="93" t="s">
        <v>8</v>
      </c>
      <c r="AI7" s="93"/>
      <c r="AJ7" s="93"/>
      <c r="AK7" s="93"/>
      <c r="AL7" s="93"/>
      <c r="AM7" s="93"/>
      <c r="AN7" s="93"/>
      <c r="AO7" s="94">
        <f>B50/AQ3</f>
        <v>5</v>
      </c>
      <c r="AP7" s="94"/>
      <c r="AQ7" s="94"/>
    </row>
    <row r="8" spans="1:50">
      <c r="B8" s="106"/>
      <c r="C8" s="106"/>
      <c r="D8" s="106"/>
      <c r="E8" s="106"/>
      <c r="F8" s="106"/>
      <c r="G8" s="106"/>
      <c r="J8" s="11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3"/>
    </row>
    <row r="9" spans="1:50" ht="17" thickBot="1">
      <c r="J9" s="14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6"/>
      <c r="AH9" s="93" t="s">
        <v>9</v>
      </c>
      <c r="AI9" s="93"/>
      <c r="AJ9" s="93"/>
      <c r="AK9" s="93"/>
      <c r="AL9" s="93"/>
      <c r="AM9" s="93"/>
      <c r="AN9" s="93"/>
      <c r="AO9" s="94">
        <f>AC2/AQ3</f>
        <v>2.5</v>
      </c>
      <c r="AP9" s="94"/>
      <c r="AQ9" s="94"/>
    </row>
    <row r="10" spans="1:50" ht="17" thickBot="1"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AE10" t="s">
        <v>7</v>
      </c>
    </row>
    <row r="11" spans="1:50">
      <c r="A11" s="106" t="s">
        <v>0</v>
      </c>
      <c r="B11">
        <v>1</v>
      </c>
      <c r="C11" s="236">
        <v>3</v>
      </c>
      <c r="D11" s="2">
        <v>2</v>
      </c>
      <c r="E11" s="2">
        <v>1</v>
      </c>
      <c r="F11" s="2"/>
      <c r="G11" s="2"/>
      <c r="H11" s="3"/>
      <c r="J11" s="17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9"/>
      <c r="AE11" s="240"/>
      <c r="AF11" s="175"/>
      <c r="AG11" s="175"/>
      <c r="AH11" s="175"/>
      <c r="AI11" s="175"/>
      <c r="AJ11" s="175"/>
      <c r="AK11" s="241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6"/>
    </row>
    <row r="12" spans="1:50">
      <c r="A12" s="106"/>
      <c r="B12">
        <v>2</v>
      </c>
      <c r="C12" s="4">
        <v>2</v>
      </c>
      <c r="D12" s="5"/>
      <c r="E12" s="5"/>
      <c r="F12" s="5"/>
      <c r="G12" s="5"/>
      <c r="H12" s="6"/>
      <c r="J12" s="20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2"/>
      <c r="AE12" s="177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78"/>
    </row>
    <row r="13" spans="1:50">
      <c r="A13" s="106"/>
      <c r="B13">
        <v>3</v>
      </c>
      <c r="C13" s="4">
        <v>2</v>
      </c>
      <c r="D13" s="5"/>
      <c r="E13" s="5"/>
      <c r="F13" s="5"/>
      <c r="G13" s="5"/>
      <c r="H13" s="6"/>
      <c r="J13" s="20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2"/>
      <c r="AE13" s="177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78"/>
    </row>
    <row r="14" spans="1:50" ht="16" customHeight="1">
      <c r="A14" s="106"/>
      <c r="B14">
        <v>4</v>
      </c>
      <c r="C14" s="4"/>
      <c r="D14" s="5"/>
      <c r="E14" s="5"/>
      <c r="F14" s="5"/>
      <c r="G14" s="5"/>
      <c r="H14" s="6"/>
      <c r="J14" s="20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2"/>
      <c r="AE14" s="177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78"/>
    </row>
    <row r="15" spans="1:50" ht="16" customHeight="1" thickBot="1">
      <c r="A15" s="106"/>
      <c r="B15">
        <v>5</v>
      </c>
      <c r="C15" s="237"/>
      <c r="D15" s="8"/>
      <c r="E15" s="8"/>
      <c r="F15" s="8"/>
      <c r="G15" s="8"/>
      <c r="H15" s="9"/>
      <c r="J15" s="23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E15" s="179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1"/>
    </row>
    <row r="16" spans="1:50" ht="16" customHeight="1">
      <c r="A16" s="106"/>
      <c r="B16">
        <v>6</v>
      </c>
      <c r="C16" s="230"/>
      <c r="D16" s="231"/>
      <c r="E16" s="231"/>
      <c r="F16" s="231"/>
      <c r="G16" s="231"/>
      <c r="H16" s="232"/>
      <c r="J16" s="233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4"/>
      <c r="AA16" s="234"/>
      <c r="AB16" s="234"/>
      <c r="AC16" s="235"/>
    </row>
    <row r="17" spans="1:50" ht="17" thickBot="1">
      <c r="A17" s="106"/>
      <c r="B17">
        <v>7</v>
      </c>
      <c r="C17" s="4"/>
      <c r="D17" s="5"/>
      <c r="E17" s="5"/>
      <c r="F17" s="5"/>
      <c r="G17" s="5"/>
      <c r="H17" s="6"/>
      <c r="J17" s="20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2"/>
    </row>
    <row r="18" spans="1:50" ht="17" thickBot="1">
      <c r="A18" s="106"/>
      <c r="B18">
        <v>8</v>
      </c>
      <c r="C18" s="4"/>
      <c r="D18" s="5"/>
      <c r="E18" s="5"/>
      <c r="F18" s="5"/>
      <c r="G18" s="5"/>
      <c r="H18" s="6"/>
      <c r="J18" s="20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2"/>
      <c r="AE18" s="92">
        <v>3</v>
      </c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9"/>
    </row>
    <row r="19" spans="1:50">
      <c r="A19" s="106"/>
      <c r="B19">
        <v>9</v>
      </c>
      <c r="C19" s="4"/>
      <c r="D19" s="5"/>
      <c r="E19" s="5"/>
      <c r="F19" s="5"/>
      <c r="G19" s="5"/>
      <c r="H19" s="6"/>
      <c r="J19" s="20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2"/>
    </row>
    <row r="20" spans="1:50">
      <c r="A20" s="106"/>
      <c r="B20">
        <v>10</v>
      </c>
      <c r="C20" s="4"/>
      <c r="D20" s="5"/>
      <c r="E20" s="5"/>
      <c r="F20" s="5"/>
      <c r="G20" s="5"/>
      <c r="H20" s="6"/>
      <c r="J20" s="20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2"/>
    </row>
    <row r="21" spans="1:50">
      <c r="A21" s="106"/>
      <c r="B21">
        <v>11</v>
      </c>
      <c r="C21" s="4"/>
      <c r="D21" s="135" t="s">
        <v>5</v>
      </c>
      <c r="E21" s="136"/>
      <c r="F21" s="136"/>
      <c r="G21" s="137"/>
      <c r="H21" s="6"/>
      <c r="J21" s="20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2"/>
    </row>
    <row r="22" spans="1:50">
      <c r="A22" s="106"/>
      <c r="B22">
        <v>12</v>
      </c>
      <c r="C22" s="4"/>
      <c r="D22" s="138"/>
      <c r="E22" s="139"/>
      <c r="F22" s="139"/>
      <c r="G22" s="140"/>
      <c r="H22" s="6"/>
      <c r="J22" s="20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2"/>
    </row>
    <row r="23" spans="1:50">
      <c r="A23" s="106"/>
      <c r="B23">
        <v>13</v>
      </c>
      <c r="C23" s="4"/>
      <c r="D23" s="138"/>
      <c r="E23" s="139"/>
      <c r="F23" s="139"/>
      <c r="G23" s="140"/>
      <c r="H23" s="6"/>
      <c r="J23" s="20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2"/>
    </row>
    <row r="24" spans="1:50" ht="16" customHeight="1">
      <c r="A24" s="106"/>
      <c r="B24">
        <v>14</v>
      </c>
      <c r="C24" s="4"/>
      <c r="D24" s="138"/>
      <c r="E24" s="139"/>
      <c r="F24" s="139"/>
      <c r="G24" s="140"/>
      <c r="H24" s="6"/>
      <c r="J24" s="20"/>
      <c r="K24" s="21"/>
      <c r="L24" s="21"/>
      <c r="M24" s="21"/>
      <c r="N24" s="21"/>
      <c r="O24" s="21"/>
      <c r="P24" s="108" t="s">
        <v>2</v>
      </c>
      <c r="Q24" s="109"/>
      <c r="R24" s="109"/>
      <c r="S24" s="109"/>
      <c r="T24" s="109"/>
      <c r="U24" s="109"/>
      <c r="V24" s="109"/>
      <c r="W24" s="109"/>
      <c r="X24" s="109"/>
      <c r="Y24" s="110"/>
      <c r="Z24" s="21"/>
      <c r="AA24" s="21"/>
      <c r="AB24" s="21"/>
      <c r="AC24" s="22"/>
    </row>
    <row r="25" spans="1:50" ht="16" customHeight="1">
      <c r="A25" s="106"/>
      <c r="B25">
        <v>15</v>
      </c>
      <c r="C25" s="4"/>
      <c r="D25" s="138"/>
      <c r="E25" s="139"/>
      <c r="F25" s="139"/>
      <c r="G25" s="140"/>
      <c r="H25" s="6"/>
      <c r="J25" s="20"/>
      <c r="K25" s="21"/>
      <c r="L25" s="21"/>
      <c r="M25" s="21"/>
      <c r="N25" s="21"/>
      <c r="O25" s="21"/>
      <c r="P25" s="111"/>
      <c r="Q25" s="112"/>
      <c r="R25" s="112"/>
      <c r="S25" s="112"/>
      <c r="T25" s="112"/>
      <c r="U25" s="112"/>
      <c r="V25" s="112"/>
      <c r="W25" s="112"/>
      <c r="X25" s="112"/>
      <c r="Y25" s="113"/>
      <c r="Z25" s="21"/>
      <c r="AA25" s="21"/>
      <c r="AB25" s="21"/>
      <c r="AC25" s="22"/>
    </row>
    <row r="26" spans="1:50" ht="16" customHeight="1">
      <c r="A26" s="106"/>
      <c r="B26">
        <v>16</v>
      </c>
      <c r="C26" s="4"/>
      <c r="D26" s="138"/>
      <c r="E26" s="139"/>
      <c r="F26" s="139"/>
      <c r="G26" s="140"/>
      <c r="H26" s="6"/>
      <c r="J26" s="20"/>
      <c r="K26" s="21"/>
      <c r="L26" s="21"/>
      <c r="M26" s="21"/>
      <c r="N26" s="21"/>
      <c r="O26" s="21"/>
      <c r="P26" s="111"/>
      <c r="Q26" s="112"/>
      <c r="R26" s="112"/>
      <c r="S26" s="112"/>
      <c r="T26" s="112"/>
      <c r="U26" s="112"/>
      <c r="V26" s="112"/>
      <c r="W26" s="112"/>
      <c r="X26" s="112"/>
      <c r="Y26" s="113"/>
      <c r="Z26" s="21"/>
      <c r="AA26" s="21"/>
      <c r="AB26" s="21"/>
      <c r="AC26" s="22"/>
    </row>
    <row r="27" spans="1:50" ht="16" customHeight="1">
      <c r="A27" s="106"/>
      <c r="B27">
        <v>17</v>
      </c>
      <c r="C27" s="4"/>
      <c r="D27" s="138"/>
      <c r="E27" s="139"/>
      <c r="F27" s="139"/>
      <c r="G27" s="140"/>
      <c r="H27" s="6"/>
      <c r="J27" s="20"/>
      <c r="K27" s="21"/>
      <c r="L27" s="21"/>
      <c r="M27" s="21"/>
      <c r="N27" s="21"/>
      <c r="O27" s="21"/>
      <c r="P27" s="111"/>
      <c r="Q27" s="112"/>
      <c r="R27" s="112"/>
      <c r="S27" s="112"/>
      <c r="T27" s="112"/>
      <c r="U27" s="112"/>
      <c r="V27" s="112"/>
      <c r="W27" s="112"/>
      <c r="X27" s="112"/>
      <c r="Y27" s="113"/>
      <c r="Z27" s="21"/>
      <c r="AA27" s="21"/>
      <c r="AB27" s="21"/>
      <c r="AC27" s="22"/>
    </row>
    <row r="28" spans="1:50" ht="16" customHeight="1">
      <c r="A28" s="106"/>
      <c r="B28">
        <v>18</v>
      </c>
      <c r="C28" s="4"/>
      <c r="D28" s="138"/>
      <c r="E28" s="139"/>
      <c r="F28" s="139"/>
      <c r="G28" s="140"/>
      <c r="H28" s="6"/>
      <c r="J28" s="20"/>
      <c r="K28" s="21"/>
      <c r="L28" s="21"/>
      <c r="M28" s="21"/>
      <c r="N28" s="21"/>
      <c r="O28" s="21"/>
      <c r="P28" s="111"/>
      <c r="Q28" s="112"/>
      <c r="R28" s="112"/>
      <c r="S28" s="112"/>
      <c r="T28" s="112"/>
      <c r="U28" s="112"/>
      <c r="V28" s="112"/>
      <c r="W28" s="112"/>
      <c r="X28" s="112"/>
      <c r="Y28" s="113"/>
      <c r="Z28" s="21"/>
      <c r="AA28" s="21"/>
      <c r="AB28" s="21"/>
      <c r="AC28" s="22"/>
    </row>
    <row r="29" spans="1:50" ht="16" customHeight="1">
      <c r="A29" s="106"/>
      <c r="B29">
        <v>19</v>
      </c>
      <c r="C29" s="4"/>
      <c r="D29" s="138"/>
      <c r="E29" s="139"/>
      <c r="F29" s="139"/>
      <c r="G29" s="140"/>
      <c r="H29" s="6"/>
      <c r="J29" s="20"/>
      <c r="K29" s="21"/>
      <c r="L29" s="21"/>
      <c r="M29" s="21"/>
      <c r="N29" s="21"/>
      <c r="O29" s="21"/>
      <c r="P29" s="111"/>
      <c r="Q29" s="112"/>
      <c r="R29" s="112"/>
      <c r="S29" s="112"/>
      <c r="T29" s="112"/>
      <c r="U29" s="112"/>
      <c r="V29" s="112"/>
      <c r="W29" s="112"/>
      <c r="X29" s="112"/>
      <c r="Y29" s="113"/>
      <c r="Z29" s="21"/>
      <c r="AA29" s="21"/>
      <c r="AB29" s="21"/>
      <c r="AC29" s="22"/>
    </row>
    <row r="30" spans="1:50" ht="16" customHeight="1">
      <c r="A30" s="106"/>
      <c r="B30">
        <v>20</v>
      </c>
      <c r="C30" s="4"/>
      <c r="D30" s="138"/>
      <c r="E30" s="139"/>
      <c r="F30" s="139"/>
      <c r="G30" s="140"/>
      <c r="H30" s="6"/>
      <c r="J30" s="20"/>
      <c r="K30" s="21"/>
      <c r="L30" s="21"/>
      <c r="M30" s="21"/>
      <c r="N30" s="21"/>
      <c r="O30" s="21"/>
      <c r="P30" s="111"/>
      <c r="Q30" s="112"/>
      <c r="R30" s="112"/>
      <c r="S30" s="112"/>
      <c r="T30" s="112"/>
      <c r="U30" s="112"/>
      <c r="V30" s="112"/>
      <c r="W30" s="112"/>
      <c r="X30" s="112"/>
      <c r="Y30" s="113"/>
      <c r="Z30" s="21"/>
      <c r="AA30" s="21"/>
      <c r="AB30" s="21"/>
      <c r="AC30" s="22"/>
    </row>
    <row r="31" spans="1:50" ht="16" customHeight="1">
      <c r="A31" s="106"/>
      <c r="B31">
        <v>21</v>
      </c>
      <c r="C31" s="4"/>
      <c r="D31" s="138"/>
      <c r="E31" s="139"/>
      <c r="F31" s="139"/>
      <c r="G31" s="140"/>
      <c r="H31" s="6"/>
      <c r="J31" s="20"/>
      <c r="K31" s="21"/>
      <c r="L31" s="21"/>
      <c r="M31" s="21"/>
      <c r="N31" s="21"/>
      <c r="O31" s="21"/>
      <c r="P31" s="111"/>
      <c r="Q31" s="112"/>
      <c r="R31" s="112"/>
      <c r="S31" s="112"/>
      <c r="T31" s="112"/>
      <c r="U31" s="112"/>
      <c r="V31" s="112"/>
      <c r="W31" s="112"/>
      <c r="X31" s="112"/>
      <c r="Y31" s="113"/>
      <c r="Z31" s="21"/>
      <c r="AA31" s="21"/>
      <c r="AB31" s="21"/>
      <c r="AC31" s="22"/>
    </row>
    <row r="32" spans="1:50" ht="16" customHeight="1">
      <c r="A32" s="106"/>
      <c r="B32">
        <v>22</v>
      </c>
      <c r="C32" s="4"/>
      <c r="D32" s="138"/>
      <c r="E32" s="139"/>
      <c r="F32" s="139"/>
      <c r="G32" s="140"/>
      <c r="H32" s="6"/>
      <c r="J32" s="20"/>
      <c r="K32" s="21"/>
      <c r="L32" s="21"/>
      <c r="M32" s="21"/>
      <c r="N32" s="21"/>
      <c r="O32" s="21"/>
      <c r="P32" s="111"/>
      <c r="Q32" s="112"/>
      <c r="R32" s="112"/>
      <c r="S32" s="112"/>
      <c r="T32" s="112"/>
      <c r="U32" s="112"/>
      <c r="V32" s="112"/>
      <c r="W32" s="112"/>
      <c r="X32" s="112"/>
      <c r="Y32" s="113"/>
      <c r="Z32" s="21"/>
      <c r="AA32" s="21"/>
      <c r="AB32" s="21"/>
      <c r="AC32" s="22"/>
    </row>
    <row r="33" spans="1:29" ht="16" customHeight="1">
      <c r="A33" s="106"/>
      <c r="B33">
        <v>23</v>
      </c>
      <c r="C33" s="4"/>
      <c r="D33" s="138"/>
      <c r="E33" s="139"/>
      <c r="F33" s="139"/>
      <c r="G33" s="140"/>
      <c r="H33" s="6"/>
      <c r="J33" s="20"/>
      <c r="K33" s="21"/>
      <c r="L33" s="21"/>
      <c r="M33" s="21"/>
      <c r="N33" s="21"/>
      <c r="O33" s="21"/>
      <c r="P33" s="111"/>
      <c r="Q33" s="112"/>
      <c r="R33" s="112"/>
      <c r="S33" s="112"/>
      <c r="T33" s="112"/>
      <c r="U33" s="112"/>
      <c r="V33" s="112"/>
      <c r="W33" s="112"/>
      <c r="X33" s="112"/>
      <c r="Y33" s="113"/>
      <c r="Z33" s="21"/>
      <c r="AA33" s="21"/>
      <c r="AB33" s="21"/>
      <c r="AC33" s="22"/>
    </row>
    <row r="34" spans="1:29" ht="16" customHeight="1">
      <c r="A34" s="106"/>
      <c r="B34">
        <v>24</v>
      </c>
      <c r="C34" s="4"/>
      <c r="D34" s="138"/>
      <c r="E34" s="139"/>
      <c r="F34" s="139"/>
      <c r="G34" s="140"/>
      <c r="H34" s="6"/>
      <c r="J34" s="20"/>
      <c r="K34" s="21"/>
      <c r="L34" s="21"/>
      <c r="M34" s="21"/>
      <c r="N34" s="21"/>
      <c r="O34" s="21"/>
      <c r="P34" s="111"/>
      <c r="Q34" s="112"/>
      <c r="R34" s="112"/>
      <c r="S34" s="112"/>
      <c r="T34" s="112"/>
      <c r="U34" s="112"/>
      <c r="V34" s="112"/>
      <c r="W34" s="112"/>
      <c r="X34" s="112"/>
      <c r="Y34" s="113"/>
      <c r="Z34" s="21"/>
      <c r="AA34" s="21"/>
      <c r="AB34" s="21"/>
      <c r="AC34" s="22"/>
    </row>
    <row r="35" spans="1:29" ht="16" customHeight="1">
      <c r="A35" s="106"/>
      <c r="B35">
        <v>25</v>
      </c>
      <c r="C35" s="4"/>
      <c r="D35" s="138"/>
      <c r="E35" s="139"/>
      <c r="F35" s="139"/>
      <c r="G35" s="140"/>
      <c r="H35" s="6"/>
      <c r="J35" s="20"/>
      <c r="K35" s="21"/>
      <c r="L35" s="21"/>
      <c r="M35" s="21"/>
      <c r="N35" s="21"/>
      <c r="O35" s="21"/>
      <c r="P35" s="114"/>
      <c r="Q35" s="115"/>
      <c r="R35" s="115"/>
      <c r="S35" s="115"/>
      <c r="T35" s="115"/>
      <c r="U35" s="115"/>
      <c r="V35" s="115"/>
      <c r="W35" s="115"/>
      <c r="X35" s="115"/>
      <c r="Y35" s="116"/>
      <c r="Z35" s="21"/>
      <c r="AA35" s="21"/>
      <c r="AB35" s="21"/>
      <c r="AC35" s="22"/>
    </row>
    <row r="36" spans="1:29">
      <c r="A36" s="106"/>
      <c r="B36">
        <v>26</v>
      </c>
      <c r="C36" s="4"/>
      <c r="D36" s="138"/>
      <c r="E36" s="139"/>
      <c r="F36" s="139"/>
      <c r="G36" s="140"/>
      <c r="H36" s="6"/>
      <c r="J36" s="20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2"/>
    </row>
    <row r="37" spans="1:29">
      <c r="A37" s="106"/>
      <c r="B37">
        <v>27</v>
      </c>
      <c r="C37" s="4"/>
      <c r="D37" s="141"/>
      <c r="E37" s="142"/>
      <c r="F37" s="142"/>
      <c r="G37" s="143"/>
      <c r="H37" s="6"/>
      <c r="J37" s="20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2"/>
    </row>
    <row r="38" spans="1:29">
      <c r="A38" s="106"/>
      <c r="B38">
        <v>28</v>
      </c>
      <c r="C38" s="4"/>
      <c r="D38" s="5"/>
      <c r="E38" s="5"/>
      <c r="F38" s="5"/>
      <c r="G38" s="5"/>
      <c r="H38" s="6"/>
      <c r="J38" s="20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2"/>
    </row>
    <row r="39" spans="1:29" ht="16" customHeight="1">
      <c r="A39" s="106"/>
      <c r="B39">
        <v>29</v>
      </c>
      <c r="C39" s="4"/>
      <c r="D39" s="5"/>
      <c r="E39" s="5"/>
      <c r="F39" s="5"/>
      <c r="G39" s="5"/>
      <c r="H39" s="6"/>
      <c r="J39" s="20"/>
      <c r="K39" s="21"/>
      <c r="L39" s="21"/>
      <c r="M39" s="21"/>
      <c r="N39" s="21"/>
      <c r="O39" s="21"/>
      <c r="P39" s="126" t="s">
        <v>6</v>
      </c>
      <c r="Q39" s="127"/>
      <c r="R39" s="127"/>
      <c r="S39" s="127"/>
      <c r="T39" s="127"/>
      <c r="U39" s="127"/>
      <c r="V39" s="127"/>
      <c r="W39" s="127"/>
      <c r="X39" s="127"/>
      <c r="Y39" s="128"/>
      <c r="Z39" s="21"/>
      <c r="AA39" s="21"/>
      <c r="AB39" s="21"/>
      <c r="AC39" s="22"/>
    </row>
    <row r="40" spans="1:29" ht="16" customHeight="1">
      <c r="A40" s="106"/>
      <c r="B40">
        <v>30</v>
      </c>
      <c r="C40" s="4"/>
      <c r="D40" s="5"/>
      <c r="E40" s="5"/>
      <c r="F40" s="5"/>
      <c r="G40" s="5"/>
      <c r="H40" s="6"/>
      <c r="J40" s="20"/>
      <c r="K40" s="21"/>
      <c r="L40" s="21"/>
      <c r="M40" s="21"/>
      <c r="N40" s="21"/>
      <c r="O40" s="21"/>
      <c r="P40" s="129"/>
      <c r="Q40" s="130"/>
      <c r="R40" s="130"/>
      <c r="S40" s="130"/>
      <c r="T40" s="130"/>
      <c r="U40" s="130"/>
      <c r="V40" s="130"/>
      <c r="W40" s="130"/>
      <c r="X40" s="130"/>
      <c r="Y40" s="131"/>
      <c r="Z40" s="21"/>
      <c r="AA40" s="21"/>
      <c r="AB40" s="21"/>
      <c r="AC40" s="22"/>
    </row>
    <row r="41" spans="1:29" ht="16" customHeight="1">
      <c r="A41" s="106"/>
      <c r="B41">
        <v>31</v>
      </c>
      <c r="C41" s="4"/>
      <c r="D41" s="5"/>
      <c r="E41" s="5"/>
      <c r="F41" s="5"/>
      <c r="G41" s="5"/>
      <c r="H41" s="6"/>
      <c r="J41" s="20"/>
      <c r="K41" s="21"/>
      <c r="L41" s="21"/>
      <c r="M41" s="21"/>
      <c r="N41" s="21"/>
      <c r="O41" s="21"/>
      <c r="P41" s="129"/>
      <c r="Q41" s="130"/>
      <c r="R41" s="130"/>
      <c r="S41" s="130"/>
      <c r="T41" s="130"/>
      <c r="U41" s="130"/>
      <c r="V41" s="130"/>
      <c r="W41" s="130"/>
      <c r="X41" s="130"/>
      <c r="Y41" s="131"/>
      <c r="Z41" s="21"/>
      <c r="AA41" s="21"/>
      <c r="AB41" s="21"/>
      <c r="AC41" s="22"/>
    </row>
    <row r="42" spans="1:29" ht="16" customHeight="1">
      <c r="A42" s="106"/>
      <c r="B42">
        <v>32</v>
      </c>
      <c r="C42" s="4"/>
      <c r="D42" s="5"/>
      <c r="E42" s="5"/>
      <c r="F42" s="5"/>
      <c r="G42" s="5"/>
      <c r="H42" s="6"/>
      <c r="J42" s="20"/>
      <c r="K42" s="21"/>
      <c r="L42" s="21"/>
      <c r="M42" s="21"/>
      <c r="N42" s="21"/>
      <c r="O42" s="21"/>
      <c r="P42" s="129"/>
      <c r="Q42" s="130"/>
      <c r="R42" s="130"/>
      <c r="S42" s="130"/>
      <c r="T42" s="130"/>
      <c r="U42" s="130"/>
      <c r="V42" s="130"/>
      <c r="W42" s="130"/>
      <c r="X42" s="130"/>
      <c r="Y42" s="131"/>
      <c r="Z42" s="21"/>
      <c r="AA42" s="21"/>
      <c r="AB42" s="21"/>
      <c r="AC42" s="22"/>
    </row>
    <row r="43" spans="1:29" ht="16" customHeight="1">
      <c r="A43" s="106"/>
      <c r="B43">
        <v>33</v>
      </c>
      <c r="C43" s="4"/>
      <c r="D43" s="5"/>
      <c r="E43" s="5"/>
      <c r="F43" s="5"/>
      <c r="G43" s="5"/>
      <c r="H43" s="6"/>
      <c r="J43" s="20"/>
      <c r="K43" s="21"/>
      <c r="L43" s="21"/>
      <c r="M43" s="21"/>
      <c r="N43" s="21"/>
      <c r="O43" s="21"/>
      <c r="P43" s="132"/>
      <c r="Q43" s="133"/>
      <c r="R43" s="133"/>
      <c r="S43" s="133"/>
      <c r="T43" s="133"/>
      <c r="U43" s="133"/>
      <c r="V43" s="133"/>
      <c r="W43" s="133"/>
      <c r="X43" s="133"/>
      <c r="Y43" s="134"/>
      <c r="Z43" s="21"/>
      <c r="AA43" s="21"/>
      <c r="AB43" s="21"/>
      <c r="AC43" s="22"/>
    </row>
    <row r="44" spans="1:29">
      <c r="A44" s="106"/>
      <c r="B44">
        <v>34</v>
      </c>
      <c r="C44" s="4"/>
      <c r="D44" s="5"/>
      <c r="E44" s="5"/>
      <c r="F44" s="5"/>
      <c r="G44" s="5"/>
      <c r="H44" s="6"/>
      <c r="J44" s="20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2"/>
    </row>
    <row r="45" spans="1:29">
      <c r="A45" s="106"/>
      <c r="B45">
        <v>35</v>
      </c>
      <c r="C45" s="4"/>
      <c r="D45" s="5"/>
      <c r="E45" s="5"/>
      <c r="F45" s="5"/>
      <c r="G45" s="5"/>
      <c r="H45" s="6"/>
      <c r="J45" s="20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2"/>
    </row>
    <row r="46" spans="1:29">
      <c r="A46" s="106"/>
      <c r="B46">
        <v>36</v>
      </c>
      <c r="C46" s="4"/>
      <c r="D46" s="5"/>
      <c r="E46" s="5"/>
      <c r="F46" s="5"/>
      <c r="G46" s="5"/>
      <c r="H46" s="6"/>
      <c r="J46" s="20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2"/>
    </row>
    <row r="47" spans="1:29" ht="16" customHeight="1">
      <c r="A47" s="106"/>
      <c r="B47">
        <v>37</v>
      </c>
      <c r="C47" s="4"/>
      <c r="D47" s="5"/>
      <c r="E47" s="5"/>
      <c r="F47" s="5"/>
      <c r="G47" s="5"/>
      <c r="H47" s="6"/>
      <c r="J47" s="20"/>
      <c r="K47" s="95">
        <f>B50*AC2</f>
        <v>800</v>
      </c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7"/>
      <c r="AC47" s="22"/>
    </row>
    <row r="48" spans="1:29" ht="16" customHeight="1">
      <c r="A48" s="106"/>
      <c r="B48">
        <v>38</v>
      </c>
      <c r="C48" s="4"/>
      <c r="D48" s="5"/>
      <c r="E48" s="5"/>
      <c r="F48" s="5"/>
      <c r="G48" s="5"/>
      <c r="H48" s="6"/>
      <c r="J48" s="20"/>
      <c r="K48" s="98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100"/>
      <c r="AC48" s="22"/>
    </row>
    <row r="49" spans="1:31" ht="16" customHeight="1">
      <c r="A49" s="106"/>
      <c r="B49">
        <v>39</v>
      </c>
      <c r="C49" s="4"/>
      <c r="D49" s="5"/>
      <c r="E49" s="5"/>
      <c r="F49" s="5"/>
      <c r="G49" s="5"/>
      <c r="H49" s="6"/>
      <c r="J49" s="20"/>
      <c r="K49" s="101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3"/>
      <c r="AC49" s="22"/>
    </row>
    <row r="50" spans="1:31" ht="17" thickBot="1">
      <c r="A50" s="106"/>
      <c r="B50">
        <v>40</v>
      </c>
      <c r="C50" s="7"/>
      <c r="D50" s="8"/>
      <c r="E50" s="8"/>
      <c r="F50" s="8"/>
      <c r="G50" s="8"/>
      <c r="H50" s="9"/>
      <c r="J50" s="23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5"/>
      <c r="AE50" s="23"/>
    </row>
  </sheetData>
  <mergeCells count="13">
    <mergeCell ref="A11:A50"/>
    <mergeCell ref="B2:G8"/>
    <mergeCell ref="P24:Y35"/>
    <mergeCell ref="Q5:W7"/>
    <mergeCell ref="P39:Y43"/>
    <mergeCell ref="D21:G37"/>
    <mergeCell ref="AH9:AN9"/>
    <mergeCell ref="AO7:AQ7"/>
    <mergeCell ref="AO9:AQ9"/>
    <mergeCell ref="K47:AB49"/>
    <mergeCell ref="AF3:AN5"/>
    <mergeCell ref="AQ3:AU5"/>
    <mergeCell ref="AH7:AN7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3CA65-0C9D-FA46-8A92-EF963436713A}">
  <dimension ref="A1:BI44"/>
  <sheetViews>
    <sheetView workbookViewId="0">
      <selection activeCell="B5" sqref="B5"/>
    </sheetView>
  </sheetViews>
  <sheetFormatPr baseColWidth="10" defaultRowHeight="16"/>
  <cols>
    <col min="1" max="1" width="3.33203125" bestFit="1" customWidth="1"/>
    <col min="2" max="9" width="2.33203125" bestFit="1" customWidth="1"/>
    <col min="10" max="10" width="2.83203125" customWidth="1"/>
    <col min="11" max="20" width="3.33203125" bestFit="1" customWidth="1"/>
    <col min="21" max="21" width="4.33203125" customWidth="1"/>
    <col min="22" max="22" width="9.6640625" bestFit="1" customWidth="1"/>
    <col min="24" max="31" width="2.5" bestFit="1" customWidth="1"/>
    <col min="32" max="32" width="2.83203125" customWidth="1"/>
    <col min="33" max="42" width="3.5" bestFit="1" customWidth="1"/>
    <col min="43" max="43" width="4.33203125" customWidth="1"/>
    <col min="44" max="44" width="9.1640625" customWidth="1"/>
    <col min="45" max="45" width="5.33203125" customWidth="1"/>
    <col min="47" max="47" width="7.6640625" bestFit="1" customWidth="1"/>
    <col min="48" max="48" width="7.83203125" bestFit="1" customWidth="1"/>
    <col min="49" max="49" width="3.5" bestFit="1" customWidth="1"/>
    <col min="50" max="50" width="2.6640625" customWidth="1"/>
    <col min="51" max="51" width="3.33203125" bestFit="1" customWidth="1"/>
    <col min="52" max="52" width="2.33203125" bestFit="1" customWidth="1"/>
    <col min="53" max="53" width="3.1640625" bestFit="1" customWidth="1"/>
    <col min="54" max="54" width="2.1640625" bestFit="1" customWidth="1"/>
    <col min="55" max="55" width="3.1640625" bestFit="1" customWidth="1"/>
    <col min="56" max="56" width="3.5" customWidth="1"/>
    <col min="57" max="57" width="7" customWidth="1"/>
    <col min="58" max="58" width="4" customWidth="1"/>
    <col min="59" max="59" width="6.83203125" customWidth="1"/>
    <col min="60" max="60" width="11" bestFit="1" customWidth="1"/>
    <col min="61" max="61" width="9.6640625" bestFit="1" customWidth="1"/>
  </cols>
  <sheetData>
    <row r="1" spans="1:58" ht="20" thickBot="1">
      <c r="B1" s="168" t="s">
        <v>27</v>
      </c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70"/>
      <c r="X1" s="168" t="s">
        <v>28</v>
      </c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70"/>
      <c r="AT1" s="182" t="s">
        <v>29</v>
      </c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4"/>
    </row>
    <row r="3" spans="1:58" ht="24">
      <c r="V3" s="171" t="s">
        <v>26</v>
      </c>
      <c r="X3" s="173">
        <v>1</v>
      </c>
      <c r="Y3" s="173"/>
      <c r="Z3" s="173"/>
      <c r="AA3" s="173">
        <v>2</v>
      </c>
      <c r="AB3" s="173"/>
      <c r="AC3" s="173"/>
      <c r="AD3" s="173">
        <v>3</v>
      </c>
      <c r="AE3" s="173"/>
      <c r="AF3" s="173"/>
      <c r="AG3" s="173">
        <v>4</v>
      </c>
      <c r="AH3" s="173"/>
      <c r="AI3" s="173"/>
      <c r="AJ3" s="173">
        <v>5</v>
      </c>
      <c r="AK3" s="173"/>
      <c r="AL3" s="173"/>
      <c r="AM3" s="173">
        <v>6</v>
      </c>
      <c r="AN3" s="173"/>
      <c r="AO3" s="173"/>
      <c r="AP3" s="173">
        <v>7</v>
      </c>
      <c r="AQ3" s="173"/>
      <c r="AR3" s="174">
        <v>8</v>
      </c>
      <c r="AS3" s="174"/>
    </row>
    <row r="4" spans="1:58" ht="25" thickBot="1">
      <c r="V4" s="171"/>
      <c r="X4">
        <v>1</v>
      </c>
      <c r="Y4">
        <v>2</v>
      </c>
      <c r="Z4">
        <v>3</v>
      </c>
      <c r="AA4">
        <v>4</v>
      </c>
      <c r="AB4">
        <v>5</v>
      </c>
      <c r="AC4">
        <v>6</v>
      </c>
      <c r="AD4">
        <v>7</v>
      </c>
      <c r="AE4">
        <v>8</v>
      </c>
      <c r="AF4">
        <v>9</v>
      </c>
      <c r="AG4">
        <v>10</v>
      </c>
      <c r="AH4">
        <v>11</v>
      </c>
      <c r="AI4">
        <v>12</v>
      </c>
      <c r="AJ4">
        <v>13</v>
      </c>
      <c r="AK4">
        <v>14</v>
      </c>
      <c r="AL4">
        <v>15</v>
      </c>
      <c r="AM4">
        <v>16</v>
      </c>
      <c r="AN4">
        <v>17</v>
      </c>
      <c r="AO4">
        <v>18</v>
      </c>
      <c r="AP4">
        <v>19</v>
      </c>
      <c r="AQ4">
        <v>20</v>
      </c>
    </row>
    <row r="5" spans="1:58" ht="17" thickBot="1">
      <c r="A5">
        <v>1</v>
      </c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8"/>
      <c r="V5" s="172">
        <v>1</v>
      </c>
      <c r="X5" s="57"/>
      <c r="Y5" s="58"/>
      <c r="Z5" s="58"/>
      <c r="AA5" s="63"/>
      <c r="AB5" s="63"/>
      <c r="AC5" s="63"/>
      <c r="AD5" s="66"/>
      <c r="AE5" s="66"/>
      <c r="AF5" s="66"/>
      <c r="AG5" s="68"/>
      <c r="AH5" s="68"/>
      <c r="AI5" s="68"/>
      <c r="AJ5" s="70"/>
      <c r="AK5" s="70"/>
      <c r="AL5" s="70"/>
      <c r="AM5" s="89"/>
      <c r="AN5" s="80"/>
      <c r="AO5" s="74"/>
      <c r="AP5" s="77"/>
      <c r="AQ5" s="77"/>
      <c r="AT5" s="188"/>
      <c r="AU5" s="189"/>
      <c r="AV5" s="189"/>
      <c r="AW5" s="189"/>
      <c r="AX5" s="189"/>
      <c r="AY5" s="189"/>
      <c r="AZ5" s="189"/>
      <c r="BA5" s="189"/>
      <c r="BB5" s="189"/>
      <c r="BC5" s="189"/>
      <c r="BD5" s="189"/>
      <c r="BE5" s="190"/>
      <c r="BF5" s="1"/>
    </row>
    <row r="6" spans="1:58" ht="16" customHeight="1">
      <c r="A6">
        <v>2</v>
      </c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144" t="s">
        <v>10</v>
      </c>
      <c r="Q6" s="145"/>
      <c r="R6" s="145"/>
      <c r="S6" s="145"/>
      <c r="T6" s="146"/>
      <c r="U6" s="31"/>
      <c r="V6" s="172"/>
      <c r="X6" s="59"/>
      <c r="Y6" s="60"/>
      <c r="Z6" s="60"/>
      <c r="AA6" s="64"/>
      <c r="AB6" s="64"/>
      <c r="AC6" s="64"/>
      <c r="AD6" s="32"/>
      <c r="AE6" s="32"/>
      <c r="AF6" s="32"/>
      <c r="AG6" s="40"/>
      <c r="AH6" s="40"/>
      <c r="AI6" s="40"/>
      <c r="AJ6" s="37"/>
      <c r="AK6" s="37"/>
      <c r="AL6" s="37"/>
      <c r="AM6" s="90"/>
      <c r="AN6" s="81"/>
      <c r="AO6" s="75"/>
      <c r="AP6" s="77"/>
      <c r="AQ6" s="77"/>
      <c r="AT6" s="191"/>
      <c r="AU6" s="185" t="s">
        <v>0</v>
      </c>
      <c r="AV6" s="192" t="s">
        <v>17</v>
      </c>
      <c r="AW6" s="193">
        <f>'MAT A, B, C'!B50</f>
        <v>40</v>
      </c>
      <c r="AX6" s="194"/>
      <c r="AY6" s="194"/>
      <c r="AZ6" s="194"/>
      <c r="BA6" s="194"/>
      <c r="BB6" s="194"/>
      <c r="BC6" s="194"/>
      <c r="BD6" s="194"/>
      <c r="BE6" s="186"/>
    </row>
    <row r="7" spans="1:58" ht="16" customHeight="1" thickBot="1">
      <c r="A7">
        <v>3</v>
      </c>
      <c r="B7" s="29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147"/>
      <c r="Q7" s="148"/>
      <c r="R7" s="148"/>
      <c r="S7" s="148"/>
      <c r="T7" s="149"/>
      <c r="U7" s="31"/>
      <c r="V7" s="172"/>
      <c r="X7" s="59"/>
      <c r="Y7" s="60"/>
      <c r="Z7" s="60"/>
      <c r="AA7" s="64"/>
      <c r="AB7" s="64"/>
      <c r="AC7" s="64"/>
      <c r="AD7" s="32"/>
      <c r="AE7" s="32"/>
      <c r="AF7" s="32"/>
      <c r="AG7" s="40"/>
      <c r="AH7" s="40"/>
      <c r="AI7" s="40"/>
      <c r="AJ7" s="37"/>
      <c r="AK7" s="37"/>
      <c r="AL7" s="37"/>
      <c r="AM7" s="90"/>
      <c r="AN7" s="81"/>
      <c r="AO7" s="75"/>
      <c r="AP7" s="77"/>
      <c r="AQ7" s="77"/>
      <c r="AT7" s="191"/>
      <c r="AU7" s="185"/>
      <c r="AV7" s="192" t="s">
        <v>20</v>
      </c>
      <c r="AW7" s="195">
        <f>'MAT A, B, C'!H10</f>
        <v>6</v>
      </c>
      <c r="AX7" s="194"/>
      <c r="AY7" s="194"/>
      <c r="AZ7" s="194"/>
      <c r="BA7" s="194"/>
      <c r="BB7" s="194"/>
      <c r="BC7" s="194"/>
      <c r="BD7" s="194"/>
      <c r="BE7" s="186"/>
    </row>
    <row r="8" spans="1:58" ht="16" customHeight="1" thickBot="1">
      <c r="A8">
        <v>4</v>
      </c>
      <c r="B8" s="29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150"/>
      <c r="Q8" s="151"/>
      <c r="R8" s="151"/>
      <c r="S8" s="151"/>
      <c r="T8" s="152"/>
      <c r="U8" s="31"/>
      <c r="V8" s="172"/>
      <c r="X8" s="59"/>
      <c r="Y8" s="60"/>
      <c r="Z8" s="60"/>
      <c r="AA8" s="64"/>
      <c r="AB8" s="64"/>
      <c r="AC8" s="64"/>
      <c r="AD8" s="32"/>
      <c r="AE8" s="32"/>
      <c r="AF8" s="32"/>
      <c r="AG8" s="40"/>
      <c r="AH8" s="40"/>
      <c r="AI8" s="40"/>
      <c r="AJ8" s="37"/>
      <c r="AK8" s="37"/>
      <c r="AL8" s="37"/>
      <c r="AM8" s="90"/>
      <c r="AN8" s="81"/>
      <c r="AO8" s="75"/>
      <c r="AP8" s="77"/>
      <c r="AQ8" s="77"/>
      <c r="AT8" s="191"/>
      <c r="AU8" s="194"/>
      <c r="AV8" s="194"/>
      <c r="AW8" s="187"/>
      <c r="AX8" s="194"/>
      <c r="AY8" s="194"/>
      <c r="AZ8" s="194"/>
      <c r="BA8" s="194"/>
      <c r="BB8" s="194"/>
      <c r="BC8" s="194"/>
      <c r="BD8" s="194"/>
      <c r="BE8" s="186"/>
    </row>
    <row r="9" spans="1:58" ht="19">
      <c r="A9">
        <v>5</v>
      </c>
      <c r="B9" s="29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1"/>
      <c r="V9" s="172"/>
      <c r="X9" s="59"/>
      <c r="Y9" s="60"/>
      <c r="Z9" s="60"/>
      <c r="AA9" s="64"/>
      <c r="AB9" s="64"/>
      <c r="AC9" s="64"/>
      <c r="AD9" s="32"/>
      <c r="AE9" s="32"/>
      <c r="AF9" s="32"/>
      <c r="AG9" s="40"/>
      <c r="AH9" s="40"/>
      <c r="AI9" s="40"/>
      <c r="AJ9" s="37"/>
      <c r="AK9" s="37"/>
      <c r="AL9" s="37"/>
      <c r="AM9" s="90"/>
      <c r="AN9" s="81"/>
      <c r="AO9" s="75"/>
      <c r="AP9" s="77"/>
      <c r="AQ9" s="77"/>
      <c r="AT9" s="191"/>
      <c r="AU9" s="185" t="s">
        <v>1</v>
      </c>
      <c r="AV9" s="196" t="s">
        <v>18</v>
      </c>
      <c r="AW9" s="193">
        <f>'MAT A, B, C'!H10</f>
        <v>6</v>
      </c>
      <c r="AX9" s="194"/>
      <c r="AY9" s="194"/>
      <c r="AZ9" s="194"/>
      <c r="BA9" s="194"/>
      <c r="BB9" s="194"/>
      <c r="BC9" s="194"/>
      <c r="BD9" s="194"/>
      <c r="BE9" s="186"/>
    </row>
    <row r="10" spans="1:58" ht="20" thickBot="1">
      <c r="A10">
        <v>6</v>
      </c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5"/>
      <c r="V10" s="172">
        <v>2</v>
      </c>
      <c r="X10" s="59"/>
      <c r="Y10" s="60"/>
      <c r="Z10" s="60"/>
      <c r="AA10" s="64"/>
      <c r="AB10" s="64"/>
      <c r="AC10" s="64"/>
      <c r="AD10" s="32"/>
      <c r="AE10" s="32"/>
      <c r="AF10" s="32"/>
      <c r="AG10" s="40"/>
      <c r="AH10" s="40"/>
      <c r="AI10" s="40"/>
      <c r="AJ10" s="37"/>
      <c r="AK10" s="37"/>
      <c r="AL10" s="37"/>
      <c r="AM10" s="90"/>
      <c r="AN10" s="81"/>
      <c r="AO10" s="75"/>
      <c r="AP10" s="77"/>
      <c r="AQ10" s="77"/>
      <c r="AT10" s="191"/>
      <c r="AU10" s="185"/>
      <c r="AV10" s="197" t="s">
        <v>19</v>
      </c>
      <c r="AW10" s="195">
        <f>'MAT A, B, C'!AC2</f>
        <v>20</v>
      </c>
      <c r="AX10" s="194"/>
      <c r="AY10" s="194"/>
      <c r="AZ10" s="194"/>
      <c r="BA10" s="194"/>
      <c r="BB10" s="194"/>
      <c r="BC10" s="194"/>
      <c r="BD10" s="194"/>
      <c r="BE10" s="186"/>
    </row>
    <row r="11" spans="1:58">
      <c r="A11">
        <v>7</v>
      </c>
      <c r="B11" s="3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5"/>
      <c r="V11" s="172"/>
      <c r="X11" s="59"/>
      <c r="Y11" s="60"/>
      <c r="Z11" s="60"/>
      <c r="AA11" s="64"/>
      <c r="AB11" s="64"/>
      <c r="AC11" s="64"/>
      <c r="AD11" s="32"/>
      <c r="AE11" s="32"/>
      <c r="AF11" s="32"/>
      <c r="AG11" s="40"/>
      <c r="AH11" s="40"/>
      <c r="AI11" s="40"/>
      <c r="AJ11" s="37"/>
      <c r="AK11" s="37"/>
      <c r="AL11" s="37"/>
      <c r="AM11" s="90"/>
      <c r="AN11" s="81"/>
      <c r="AO11" s="75"/>
      <c r="AP11" s="77"/>
      <c r="AQ11" s="77"/>
      <c r="AT11" s="191"/>
      <c r="AU11" s="194"/>
      <c r="AV11" s="194"/>
      <c r="AW11" s="194"/>
      <c r="AX11" s="194"/>
      <c r="AY11" s="194"/>
      <c r="AZ11" s="194"/>
      <c r="BA11" s="194"/>
      <c r="BB11" s="194"/>
      <c r="BC11" s="194"/>
      <c r="BD11" s="194"/>
      <c r="BE11" s="186"/>
    </row>
    <row r="12" spans="1:58" ht="19">
      <c r="A12">
        <v>8</v>
      </c>
      <c r="B12" s="33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5"/>
      <c r="V12" s="172"/>
      <c r="X12" s="59"/>
      <c r="Y12" s="60"/>
      <c r="Z12" s="60"/>
      <c r="AA12" s="64"/>
      <c r="AB12" s="64"/>
      <c r="AC12" s="64"/>
      <c r="AD12" s="32"/>
      <c r="AE12" s="32"/>
      <c r="AF12" s="32"/>
      <c r="AG12" s="40"/>
      <c r="AH12" s="40"/>
      <c r="AI12" s="40"/>
      <c r="AJ12" s="37"/>
      <c r="AK12" s="37"/>
      <c r="AL12" s="37"/>
      <c r="AM12" s="90"/>
      <c r="AN12" s="81"/>
      <c r="AO12" s="75"/>
      <c r="AP12" s="77"/>
      <c r="AQ12" s="77"/>
      <c r="AT12" s="191"/>
      <c r="AU12" s="194" t="s">
        <v>21</v>
      </c>
      <c r="AV12" s="216">
        <f>AW6/'MAT A, B, C'!AQ3</f>
        <v>5</v>
      </c>
      <c r="AW12" s="216"/>
      <c r="AX12" s="214" t="s">
        <v>31</v>
      </c>
      <c r="AY12" s="214"/>
      <c r="AZ12" s="214"/>
      <c r="BA12" s="214"/>
      <c r="BB12" s="214"/>
      <c r="BC12" s="214"/>
      <c r="BD12" s="214"/>
      <c r="BE12" s="215"/>
    </row>
    <row r="13" spans="1:58" ht="19">
      <c r="A13">
        <v>9</v>
      </c>
      <c r="B13" s="36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8"/>
      <c r="V13" s="172"/>
      <c r="X13" s="59"/>
      <c r="Y13" s="162" t="s">
        <v>10</v>
      </c>
      <c r="Z13" s="163"/>
      <c r="AA13" s="64"/>
      <c r="AB13" s="64"/>
      <c r="AC13" s="64"/>
      <c r="AD13" s="32"/>
      <c r="AE13" s="32"/>
      <c r="AF13" s="32"/>
      <c r="AG13" s="40"/>
      <c r="AH13" s="40"/>
      <c r="AI13" s="40"/>
      <c r="AJ13" s="37"/>
      <c r="AK13" s="37"/>
      <c r="AL13" s="37"/>
      <c r="AM13" s="90"/>
      <c r="AN13" s="81"/>
      <c r="AO13" s="75"/>
      <c r="AP13" s="77"/>
      <c r="AQ13" s="77"/>
      <c r="AT13" s="191"/>
      <c r="AU13" s="194" t="s">
        <v>22</v>
      </c>
      <c r="AV13" s="216">
        <f>AW10/'MAT A, B, C'!AQ3</f>
        <v>2.5</v>
      </c>
      <c r="AW13" s="216"/>
      <c r="AX13" s="214" t="s">
        <v>30</v>
      </c>
      <c r="AY13" s="214"/>
      <c r="AZ13" s="214"/>
      <c r="BA13" s="214"/>
      <c r="BB13" s="214"/>
      <c r="BC13" s="214"/>
      <c r="BD13" s="214"/>
      <c r="BE13" s="215"/>
    </row>
    <row r="14" spans="1:58">
      <c r="A14">
        <v>10</v>
      </c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8"/>
      <c r="V14" s="172"/>
      <c r="X14" s="59"/>
      <c r="Y14" s="164"/>
      <c r="Z14" s="165"/>
      <c r="AA14" s="64"/>
      <c r="AB14" s="64"/>
      <c r="AC14" s="64"/>
      <c r="AD14" s="32"/>
      <c r="AE14" s="32"/>
      <c r="AF14" s="32"/>
      <c r="AG14" s="40"/>
      <c r="AH14" s="40"/>
      <c r="AI14" s="40"/>
      <c r="AJ14" s="37"/>
      <c r="AK14" s="37"/>
      <c r="AL14" s="37"/>
      <c r="AM14" s="90"/>
      <c r="AN14" s="81"/>
      <c r="AO14" s="75"/>
      <c r="AP14" s="77"/>
      <c r="AQ14" s="77"/>
      <c r="AT14" s="191"/>
      <c r="AU14" s="194"/>
      <c r="AV14" s="194"/>
      <c r="AW14" s="194"/>
      <c r="AX14" s="194"/>
      <c r="AY14" s="194"/>
      <c r="AZ14" s="194"/>
      <c r="BA14" s="194"/>
      <c r="BB14" s="194"/>
      <c r="BC14" s="194"/>
      <c r="BD14" s="194"/>
      <c r="BE14" s="186"/>
    </row>
    <row r="15" spans="1:58" ht="19">
      <c r="A15">
        <v>11</v>
      </c>
      <c r="B15" s="39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1"/>
      <c r="V15" s="172">
        <v>3</v>
      </c>
      <c r="X15" s="59"/>
      <c r="Y15" s="164"/>
      <c r="Z15" s="165"/>
      <c r="AA15" s="64"/>
      <c r="AB15" s="64"/>
      <c r="AC15" s="64"/>
      <c r="AD15" s="32"/>
      <c r="AE15" s="32"/>
      <c r="AF15" s="32"/>
      <c r="AG15" s="40"/>
      <c r="AH15" s="40"/>
      <c r="AI15" s="40"/>
      <c r="AJ15" s="37"/>
      <c r="AK15" s="37"/>
      <c r="AL15" s="37"/>
      <c r="AM15" s="90"/>
      <c r="AN15" s="81"/>
      <c r="AO15" s="75"/>
      <c r="AP15" s="77"/>
      <c r="AQ15" s="77"/>
      <c r="AT15" s="217" t="s">
        <v>32</v>
      </c>
      <c r="AU15" s="218"/>
      <c r="AV15" s="218"/>
      <c r="AW15" s="218"/>
      <c r="AX15" s="218"/>
      <c r="AY15" s="218"/>
      <c r="AZ15" s="218"/>
      <c r="BA15" s="218"/>
      <c r="BB15" s="218"/>
      <c r="BC15" s="218"/>
      <c r="BD15" s="218"/>
      <c r="BE15" s="219"/>
    </row>
    <row r="16" spans="1:58" ht="16" customHeight="1" thickBot="1">
      <c r="A16">
        <v>12</v>
      </c>
      <c r="B16" s="39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1"/>
      <c r="V16" s="172"/>
      <c r="X16" s="59"/>
      <c r="Y16" s="164"/>
      <c r="Z16" s="165"/>
      <c r="AA16" s="64"/>
      <c r="AB16" s="64"/>
      <c r="AC16" s="64"/>
      <c r="AD16" s="32"/>
      <c r="AE16" s="32"/>
      <c r="AF16" s="32"/>
      <c r="AG16" s="40"/>
      <c r="AH16" s="40"/>
      <c r="AI16" s="40"/>
      <c r="AJ16" s="37"/>
      <c r="AK16" s="37"/>
      <c r="AL16" s="37"/>
      <c r="AM16" s="90"/>
      <c r="AN16" s="81"/>
      <c r="AO16" s="75"/>
      <c r="AP16" s="77"/>
      <c r="AQ16" s="77"/>
      <c r="AT16" s="191"/>
      <c r="AU16" s="194">
        <v>0</v>
      </c>
      <c r="AV16" s="194">
        <v>1</v>
      </c>
      <c r="AW16" s="194">
        <v>2</v>
      </c>
      <c r="AX16" s="194">
        <v>3</v>
      </c>
      <c r="AY16" s="194">
        <v>4</v>
      </c>
      <c r="AZ16" s="194">
        <v>5</v>
      </c>
      <c r="BA16" s="194">
        <v>6</v>
      </c>
      <c r="BB16" s="194">
        <v>7</v>
      </c>
      <c r="BC16" s="194" t="s">
        <v>16</v>
      </c>
      <c r="BD16" s="194" t="s">
        <v>15</v>
      </c>
      <c r="BE16" s="186">
        <v>799</v>
      </c>
    </row>
    <row r="17" spans="1:61" ht="17" customHeight="1" thickBot="1">
      <c r="A17">
        <v>13</v>
      </c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1"/>
      <c r="V17" s="172"/>
      <c r="X17" s="59"/>
      <c r="Y17" s="164"/>
      <c r="Z17" s="165"/>
      <c r="AA17" s="64"/>
      <c r="AB17" s="64"/>
      <c r="AC17" s="64"/>
      <c r="AD17" s="32"/>
      <c r="AE17" s="32"/>
      <c r="AF17" s="32"/>
      <c r="AG17" s="40"/>
      <c r="AH17" s="40"/>
      <c r="AI17" s="40"/>
      <c r="AJ17" s="37"/>
      <c r="AK17" s="37"/>
      <c r="AL17" s="37"/>
      <c r="AM17" s="90"/>
      <c r="AN17" s="81"/>
      <c r="AO17" s="75"/>
      <c r="AP17" s="77"/>
      <c r="AQ17" s="77"/>
      <c r="AT17" s="191" t="s">
        <v>14</v>
      </c>
      <c r="AU17" s="198"/>
      <c r="AV17" s="199"/>
      <c r="AW17" s="200"/>
      <c r="AX17" s="200"/>
      <c r="AY17" s="200"/>
      <c r="AZ17" s="201"/>
      <c r="BA17" s="202"/>
      <c r="BB17" s="202"/>
      <c r="BC17" s="203"/>
      <c r="BD17" s="204"/>
      <c r="BE17" s="205"/>
    </row>
    <row r="18" spans="1:61" ht="17" customHeight="1" thickBot="1">
      <c r="A18">
        <v>14</v>
      </c>
      <c r="B18" s="39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1"/>
      <c r="V18" s="172"/>
      <c r="X18" s="59"/>
      <c r="Y18" s="164"/>
      <c r="Z18" s="165"/>
      <c r="AA18" s="64"/>
      <c r="AB18" s="64"/>
      <c r="AC18" s="64"/>
      <c r="AD18" s="32"/>
      <c r="AE18" s="32"/>
      <c r="AF18" s="32"/>
      <c r="AG18" s="40"/>
      <c r="AH18" s="40"/>
      <c r="AI18" s="40"/>
      <c r="AJ18" s="37"/>
      <c r="AK18" s="37"/>
      <c r="AL18" s="37"/>
      <c r="AM18" s="90"/>
      <c r="AN18" s="81"/>
      <c r="AO18" s="75"/>
      <c r="AP18" s="77"/>
      <c r="AQ18" s="77"/>
      <c r="AT18" s="220" t="s">
        <v>33</v>
      </c>
      <c r="AU18" s="221"/>
      <c r="AV18" s="221"/>
      <c r="AW18" s="221"/>
      <c r="AX18" s="221"/>
      <c r="AY18" s="221"/>
      <c r="AZ18" s="221"/>
      <c r="BA18" s="221"/>
      <c r="BB18" s="221"/>
      <c r="BC18" s="221"/>
      <c r="BD18" s="221"/>
      <c r="BE18" s="222"/>
    </row>
    <row r="19" spans="1:61" ht="16" customHeight="1" thickBot="1">
      <c r="A19">
        <v>15</v>
      </c>
      <c r="B19" s="39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1"/>
      <c r="V19" s="172"/>
      <c r="X19" s="59"/>
      <c r="Y19" s="164"/>
      <c r="Z19" s="165"/>
      <c r="AA19" s="64"/>
      <c r="AB19" s="64"/>
      <c r="AC19" s="64"/>
      <c r="AD19" s="32"/>
      <c r="AE19" s="32"/>
      <c r="AF19" s="32"/>
      <c r="AG19" s="40"/>
      <c r="AH19" s="40"/>
      <c r="AI19" s="40"/>
      <c r="AJ19" s="37"/>
      <c r="AK19" s="37"/>
      <c r="AL19" s="37"/>
      <c r="AM19" s="90"/>
      <c r="AN19" s="81"/>
      <c r="AO19" s="75"/>
      <c r="AP19" s="77"/>
      <c r="AQ19" s="77"/>
      <c r="AT19" s="191" t="s">
        <v>12</v>
      </c>
      <c r="AU19" s="206"/>
      <c r="AV19" s="200"/>
      <c r="AW19" s="200"/>
      <c r="AX19" s="200"/>
      <c r="AY19" s="200"/>
      <c r="AZ19" s="207"/>
      <c r="BA19" s="202"/>
      <c r="BB19" s="204"/>
      <c r="BC19" s="194"/>
      <c r="BD19" s="194"/>
      <c r="BE19" s="186"/>
    </row>
    <row r="20" spans="1:61">
      <c r="A20">
        <v>16</v>
      </c>
      <c r="B20" s="42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4"/>
      <c r="V20" s="172">
        <v>4</v>
      </c>
      <c r="X20" s="59"/>
      <c r="Y20" s="164"/>
      <c r="Z20" s="165"/>
      <c r="AA20" s="64"/>
      <c r="AB20" s="64"/>
      <c r="AC20" s="64"/>
      <c r="AD20" s="32"/>
      <c r="AE20" s="32"/>
      <c r="AF20" s="32"/>
      <c r="AG20" s="40"/>
      <c r="AH20" s="40"/>
      <c r="AI20" s="40"/>
      <c r="AJ20" s="37"/>
      <c r="AK20" s="37"/>
      <c r="AL20" s="37"/>
      <c r="AM20" s="90"/>
      <c r="AN20" s="81"/>
      <c r="AO20" s="75"/>
      <c r="AP20" s="77"/>
      <c r="AQ20" s="77"/>
      <c r="AT20" s="191"/>
      <c r="AU20" s="194">
        <v>0</v>
      </c>
      <c r="AV20" s="194">
        <v>1</v>
      </c>
      <c r="AW20" s="194">
        <v>2</v>
      </c>
      <c r="AX20" s="194">
        <v>3</v>
      </c>
      <c r="AY20" s="194">
        <v>4</v>
      </c>
      <c r="AZ20" s="194">
        <v>5</v>
      </c>
      <c r="BA20" s="194">
        <v>6</v>
      </c>
      <c r="BB20" s="194">
        <v>7</v>
      </c>
      <c r="BC20" s="194"/>
      <c r="BD20" s="194"/>
      <c r="BE20" s="186"/>
    </row>
    <row r="21" spans="1:61">
      <c r="A21">
        <v>17</v>
      </c>
      <c r="B21" s="42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4"/>
      <c r="V21" s="172"/>
      <c r="X21" s="59"/>
      <c r="Y21" s="164"/>
      <c r="Z21" s="165"/>
      <c r="AA21" s="64"/>
      <c r="AB21" s="64"/>
      <c r="AC21" s="64"/>
      <c r="AD21" s="32"/>
      <c r="AE21" s="32"/>
      <c r="AF21" s="32"/>
      <c r="AG21" s="40"/>
      <c r="AH21" s="40"/>
      <c r="AI21" s="40"/>
      <c r="AJ21" s="37"/>
      <c r="AK21" s="37"/>
      <c r="AL21" s="37"/>
      <c r="AM21" s="90"/>
      <c r="AN21" s="81"/>
      <c r="AO21" s="75"/>
      <c r="AP21" s="77"/>
      <c r="AQ21" s="77"/>
      <c r="AT21" s="191"/>
      <c r="AU21" s="194"/>
      <c r="AV21" s="194"/>
      <c r="AW21" s="194"/>
      <c r="AX21" s="194"/>
      <c r="AY21" s="194"/>
      <c r="AZ21" s="194"/>
      <c r="BA21" s="194"/>
      <c r="BB21" s="194"/>
      <c r="BC21" s="194"/>
      <c r="BD21" s="194"/>
      <c r="BE21" s="186"/>
    </row>
    <row r="22" spans="1:61" ht="16" customHeight="1" thickBot="1">
      <c r="A22">
        <v>18</v>
      </c>
      <c r="B22" s="42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4"/>
      <c r="V22" s="172"/>
      <c r="X22" s="59"/>
      <c r="Y22" s="164"/>
      <c r="Z22" s="165"/>
      <c r="AA22" s="64"/>
      <c r="AB22" s="64"/>
      <c r="AC22" s="64"/>
      <c r="AD22" s="32"/>
      <c r="AE22" s="32"/>
      <c r="AF22" s="32"/>
      <c r="AG22" s="40"/>
      <c r="AH22" s="40"/>
      <c r="AI22" s="40"/>
      <c r="AJ22" s="37"/>
      <c r="AK22" s="37"/>
      <c r="AL22" s="37"/>
      <c r="AM22" s="90"/>
      <c r="AN22" s="81"/>
      <c r="AO22" s="75"/>
      <c r="AP22" s="77"/>
      <c r="AQ22" s="77"/>
      <c r="AT22" s="220" t="s">
        <v>35</v>
      </c>
      <c r="AU22" s="221"/>
      <c r="AV22" s="221"/>
      <c r="AW22" s="221"/>
      <c r="AX22" s="221"/>
      <c r="AY22" s="221"/>
      <c r="AZ22" s="221"/>
      <c r="BA22" s="221"/>
      <c r="BB22" s="221"/>
      <c r="BC22" s="221"/>
      <c r="BD22" s="221"/>
      <c r="BE22" s="223"/>
      <c r="BH22" s="229"/>
      <c r="BI22" s="229"/>
    </row>
    <row r="23" spans="1:61" ht="20" thickBot="1">
      <c r="A23">
        <v>19</v>
      </c>
      <c r="B23" s="42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4"/>
      <c r="V23" s="172"/>
      <c r="X23" s="59"/>
      <c r="Y23" s="164"/>
      <c r="Z23" s="165"/>
      <c r="AA23" s="64"/>
      <c r="AB23" s="64"/>
      <c r="AC23" s="64"/>
      <c r="AD23" s="32"/>
      <c r="AE23" s="32"/>
      <c r="AF23" s="32"/>
      <c r="AG23" s="40"/>
      <c r="AH23" s="40"/>
      <c r="AI23" s="40"/>
      <c r="AJ23" s="37"/>
      <c r="AK23" s="37"/>
      <c r="AL23" s="37"/>
      <c r="AM23" s="90"/>
      <c r="AN23" s="81"/>
      <c r="AO23" s="75"/>
      <c r="AP23" s="77"/>
      <c r="AQ23" s="77"/>
      <c r="AT23" s="191"/>
      <c r="AU23" s="208">
        <v>0</v>
      </c>
      <c r="AV23" s="225" t="s">
        <v>23</v>
      </c>
      <c r="AW23" s="209">
        <v>5</v>
      </c>
      <c r="AX23" s="209" t="s">
        <v>24</v>
      </c>
      <c r="AY23" s="209">
        <f>AU23*AW23</f>
        <v>0</v>
      </c>
      <c r="AZ23" s="209" t="s">
        <v>25</v>
      </c>
      <c r="BA23" s="210">
        <v>40</v>
      </c>
      <c r="BB23" s="194"/>
      <c r="BC23" s="193">
        <v>0</v>
      </c>
      <c r="BD23" s="228">
        <v>5</v>
      </c>
      <c r="BE23" s="186"/>
      <c r="BH23" s="229"/>
      <c r="BI23" s="229"/>
    </row>
    <row r="24" spans="1:61" ht="17" thickBot="1">
      <c r="A24">
        <v>20</v>
      </c>
      <c r="B24" s="42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4"/>
      <c r="V24" s="172"/>
      <c r="X24" s="59"/>
      <c r="Y24" s="164"/>
      <c r="Z24" s="165"/>
      <c r="AA24" s="64"/>
      <c r="AB24" s="64"/>
      <c r="AC24" s="64"/>
      <c r="AD24" s="32"/>
      <c r="AE24" s="32"/>
      <c r="AF24" s="32"/>
      <c r="AG24" s="40"/>
      <c r="AH24" s="40"/>
      <c r="AI24" s="40"/>
      <c r="AJ24" s="37"/>
      <c r="AK24" s="37"/>
      <c r="AL24" s="37"/>
      <c r="AM24" s="90"/>
      <c r="AN24" s="81"/>
      <c r="AO24" s="75"/>
      <c r="AP24" s="77"/>
      <c r="AQ24" s="77"/>
      <c r="AT24" s="191" t="s">
        <v>7</v>
      </c>
      <c r="AU24" s="208">
        <v>1</v>
      </c>
      <c r="AV24" s="225" t="s">
        <v>23</v>
      </c>
      <c r="AW24" s="209">
        <v>5</v>
      </c>
      <c r="AX24" s="209" t="s">
        <v>24</v>
      </c>
      <c r="AY24" s="209">
        <f t="shared" ref="AY24:AY28" si="0">AU24*AW24</f>
        <v>5</v>
      </c>
      <c r="AZ24" s="209" t="s">
        <v>25</v>
      </c>
      <c r="BA24" s="210">
        <v>40</v>
      </c>
      <c r="BB24" s="194"/>
      <c r="BC24" s="226">
        <v>5</v>
      </c>
      <c r="BD24" s="226">
        <v>10</v>
      </c>
      <c r="BE24" s="186"/>
    </row>
    <row r="25" spans="1:61" ht="17" thickBot="1">
      <c r="A25">
        <v>21</v>
      </c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7"/>
      <c r="V25" s="172">
        <v>5</v>
      </c>
      <c r="X25" s="59"/>
      <c r="Y25" s="164"/>
      <c r="Z25" s="165"/>
      <c r="AA25" s="64"/>
      <c r="AB25" s="64"/>
      <c r="AC25" s="64"/>
      <c r="AD25" s="32"/>
      <c r="AE25" s="32"/>
      <c r="AF25" s="32"/>
      <c r="AG25" s="40"/>
      <c r="AH25" s="40"/>
      <c r="AI25" s="40"/>
      <c r="AJ25" s="37"/>
      <c r="AK25" s="37"/>
      <c r="AL25" s="37"/>
      <c r="AM25" s="90"/>
      <c r="AN25" s="81"/>
      <c r="AO25" s="75"/>
      <c r="AP25" s="77"/>
      <c r="AQ25" s="77"/>
      <c r="AT25" s="191"/>
      <c r="AU25" s="208">
        <v>2</v>
      </c>
      <c r="AV25" s="225" t="s">
        <v>23</v>
      </c>
      <c r="AW25" s="209">
        <v>5</v>
      </c>
      <c r="AX25" s="209" t="s">
        <v>24</v>
      </c>
      <c r="AY25" s="209">
        <f t="shared" si="0"/>
        <v>10</v>
      </c>
      <c r="AZ25" s="209" t="s">
        <v>25</v>
      </c>
      <c r="BA25" s="210">
        <v>40</v>
      </c>
      <c r="BB25" s="194"/>
      <c r="BC25" s="226">
        <v>10</v>
      </c>
      <c r="BD25" s="226">
        <v>15</v>
      </c>
      <c r="BE25" s="186"/>
    </row>
    <row r="26" spans="1:61" ht="17" thickBot="1">
      <c r="A26">
        <v>22</v>
      </c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7"/>
      <c r="V26" s="172"/>
      <c r="X26" s="59"/>
      <c r="Y26" s="164"/>
      <c r="Z26" s="165"/>
      <c r="AA26" s="64"/>
      <c r="AB26" s="64"/>
      <c r="AC26" s="64"/>
      <c r="AD26" s="32"/>
      <c r="AE26" s="32"/>
      <c r="AF26" s="32"/>
      <c r="AG26" s="40"/>
      <c r="AH26" s="40"/>
      <c r="AI26" s="40"/>
      <c r="AJ26" s="37"/>
      <c r="AK26" s="37"/>
      <c r="AL26" s="37"/>
      <c r="AM26" s="90"/>
      <c r="AN26" s="81"/>
      <c r="AO26" s="75"/>
      <c r="AP26" s="77"/>
      <c r="AQ26" s="77"/>
      <c r="AT26" s="191"/>
      <c r="AU26" s="208">
        <v>3</v>
      </c>
      <c r="AV26" s="225" t="s">
        <v>23</v>
      </c>
      <c r="AW26" s="209">
        <v>5</v>
      </c>
      <c r="AX26" s="209" t="s">
        <v>24</v>
      </c>
      <c r="AY26" s="209">
        <f t="shared" si="0"/>
        <v>15</v>
      </c>
      <c r="AZ26" s="209" t="s">
        <v>25</v>
      </c>
      <c r="BA26" s="210">
        <v>40</v>
      </c>
      <c r="BB26" s="194"/>
      <c r="BC26" s="226">
        <f>AY26</f>
        <v>15</v>
      </c>
      <c r="BD26" s="226">
        <v>20</v>
      </c>
      <c r="BE26" s="186"/>
    </row>
    <row r="27" spans="1:61" ht="17" thickBot="1">
      <c r="A27">
        <v>23</v>
      </c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7"/>
      <c r="V27" s="172"/>
      <c r="X27" s="61"/>
      <c r="Y27" s="166"/>
      <c r="Z27" s="167"/>
      <c r="AA27" s="65"/>
      <c r="AB27" s="65"/>
      <c r="AC27" s="65"/>
      <c r="AD27" s="67"/>
      <c r="AE27" s="67"/>
      <c r="AF27" s="67"/>
      <c r="AG27" s="69"/>
      <c r="AH27" s="69"/>
      <c r="AI27" s="69"/>
      <c r="AJ27" s="71"/>
      <c r="AK27" s="71"/>
      <c r="AL27" s="71"/>
      <c r="AM27" s="91"/>
      <c r="AN27" s="81"/>
      <c r="AO27" s="75"/>
      <c r="AP27" s="77"/>
      <c r="AQ27" s="77"/>
      <c r="AT27" s="191"/>
      <c r="AU27" s="208">
        <v>4</v>
      </c>
      <c r="AV27" s="225" t="s">
        <v>23</v>
      </c>
      <c r="AW27" s="209">
        <v>5</v>
      </c>
      <c r="AX27" s="209" t="s">
        <v>24</v>
      </c>
      <c r="AY27" s="209">
        <f t="shared" si="0"/>
        <v>20</v>
      </c>
      <c r="AZ27" s="209" t="s">
        <v>25</v>
      </c>
      <c r="BA27" s="210">
        <v>40</v>
      </c>
      <c r="BB27" s="194"/>
      <c r="BC27" s="226">
        <f t="shared" ref="BC27:BC30" si="1">AY27</f>
        <v>20</v>
      </c>
      <c r="BD27" s="226">
        <v>25</v>
      </c>
      <c r="BE27" s="186"/>
    </row>
    <row r="28" spans="1:61" ht="17" thickBot="1">
      <c r="A28">
        <v>24</v>
      </c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7"/>
      <c r="V28" s="172"/>
      <c r="X28" s="82"/>
      <c r="Y28" s="83"/>
      <c r="Z28" s="83"/>
      <c r="AA28" s="84"/>
      <c r="AB28" s="84"/>
      <c r="AC28" s="84"/>
      <c r="AD28" s="85"/>
      <c r="AE28" s="85"/>
      <c r="AF28" s="85"/>
      <c r="AG28" s="86"/>
      <c r="AH28" s="86"/>
      <c r="AI28" s="86"/>
      <c r="AJ28" s="87"/>
      <c r="AK28" s="87"/>
      <c r="AL28" s="87"/>
      <c r="AM28" s="88"/>
      <c r="AN28" s="72"/>
      <c r="AO28" s="75"/>
      <c r="AP28" s="77"/>
      <c r="AQ28" s="77"/>
      <c r="AT28" s="191"/>
      <c r="AU28" s="208">
        <v>5</v>
      </c>
      <c r="AV28" s="225" t="s">
        <v>23</v>
      </c>
      <c r="AW28" s="209">
        <v>5</v>
      </c>
      <c r="AX28" s="209" t="s">
        <v>24</v>
      </c>
      <c r="AY28" s="209">
        <f t="shared" si="0"/>
        <v>25</v>
      </c>
      <c r="AZ28" s="209" t="s">
        <v>25</v>
      </c>
      <c r="BA28" s="210">
        <v>40</v>
      </c>
      <c r="BB28" s="194"/>
      <c r="BC28" s="226">
        <f t="shared" si="1"/>
        <v>25</v>
      </c>
      <c r="BD28" s="226">
        <v>30</v>
      </c>
      <c r="BE28" s="186"/>
    </row>
    <row r="29" spans="1:61" ht="17" thickBot="1">
      <c r="A29">
        <v>25</v>
      </c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7"/>
      <c r="V29" s="172"/>
      <c r="X29" s="59"/>
      <c r="Y29" s="60"/>
      <c r="Z29" s="60"/>
      <c r="AA29" s="64"/>
      <c r="AB29" s="64"/>
      <c r="AC29" s="64"/>
      <c r="AD29" s="32"/>
      <c r="AE29" s="32"/>
      <c r="AF29" s="32"/>
      <c r="AG29" s="40"/>
      <c r="AH29" s="40"/>
      <c r="AI29" s="40"/>
      <c r="AJ29" s="37"/>
      <c r="AK29" s="37"/>
      <c r="AL29" s="37"/>
      <c r="AM29" s="72"/>
      <c r="AN29" s="72"/>
      <c r="AO29" s="75"/>
      <c r="AP29" s="77"/>
      <c r="AQ29" s="77"/>
      <c r="AT29" s="191"/>
      <c r="AU29" s="208">
        <v>6</v>
      </c>
      <c r="AV29" s="225" t="s">
        <v>23</v>
      </c>
      <c r="AW29" s="209">
        <v>5</v>
      </c>
      <c r="AX29" s="209" t="s">
        <v>24</v>
      </c>
      <c r="AY29" s="209">
        <f t="shared" ref="AY29:AY30" si="2">AU29*AW29</f>
        <v>30</v>
      </c>
      <c r="AZ29" s="209" t="s">
        <v>25</v>
      </c>
      <c r="BA29" s="210">
        <v>40</v>
      </c>
      <c r="BB29" s="194"/>
      <c r="BC29" s="226">
        <f t="shared" si="1"/>
        <v>30</v>
      </c>
      <c r="BD29" s="226">
        <v>35</v>
      </c>
      <c r="BE29" s="186"/>
    </row>
    <row r="30" spans="1:61" ht="17" thickBot="1">
      <c r="A30">
        <v>26</v>
      </c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2"/>
      <c r="V30" s="172">
        <v>6</v>
      </c>
      <c r="X30" s="59"/>
      <c r="Y30" s="60"/>
      <c r="Z30" s="60"/>
      <c r="AA30" s="64"/>
      <c r="AB30" s="64"/>
      <c r="AC30" s="64"/>
      <c r="AD30" s="32"/>
      <c r="AE30" s="32"/>
      <c r="AF30" s="32"/>
      <c r="AG30" s="40"/>
      <c r="AH30" s="40"/>
      <c r="AI30" s="40"/>
      <c r="AJ30" s="37"/>
      <c r="AK30" s="37"/>
      <c r="AL30" s="37"/>
      <c r="AM30" s="72"/>
      <c r="AN30" s="72"/>
      <c r="AO30" s="75"/>
      <c r="AP30" s="77"/>
      <c r="AQ30" s="77"/>
      <c r="AT30" s="191"/>
      <c r="AU30" s="208">
        <v>7</v>
      </c>
      <c r="AV30" s="225" t="s">
        <v>23</v>
      </c>
      <c r="AW30" s="209">
        <v>5</v>
      </c>
      <c r="AX30" s="209" t="s">
        <v>24</v>
      </c>
      <c r="AY30" s="209">
        <f t="shared" si="2"/>
        <v>35</v>
      </c>
      <c r="AZ30" s="209" t="s">
        <v>25</v>
      </c>
      <c r="BA30" s="210">
        <v>40</v>
      </c>
      <c r="BB30" s="194"/>
      <c r="BC30" s="227">
        <f t="shared" si="1"/>
        <v>35</v>
      </c>
      <c r="BD30" s="227">
        <v>40</v>
      </c>
      <c r="BE30" s="186"/>
    </row>
    <row r="31" spans="1:61" ht="19">
      <c r="A31">
        <v>27</v>
      </c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2"/>
      <c r="V31" s="172"/>
      <c r="X31" s="59"/>
      <c r="Y31" s="60"/>
      <c r="Z31" s="60"/>
      <c r="AA31" s="64"/>
      <c r="AB31" s="64"/>
      <c r="AC31" s="64"/>
      <c r="AD31" s="32"/>
      <c r="AE31" s="32"/>
      <c r="AF31" s="32"/>
      <c r="AG31" s="40"/>
      <c r="AH31" s="40"/>
      <c r="AI31" s="40"/>
      <c r="AJ31" s="37"/>
      <c r="AK31" s="37"/>
      <c r="AL31" s="37"/>
      <c r="AM31" s="72"/>
      <c r="AN31" s="72"/>
      <c r="AO31" s="75"/>
      <c r="AP31" s="77"/>
      <c r="AQ31" s="77"/>
      <c r="AT31" s="191"/>
      <c r="AU31" s="194" t="s">
        <v>36</v>
      </c>
      <c r="AV31" s="194"/>
      <c r="AW31" s="194"/>
      <c r="AX31" s="194"/>
      <c r="AY31" s="194"/>
      <c r="AZ31" s="194"/>
      <c r="BA31" s="194"/>
      <c r="BB31" s="194"/>
      <c r="BC31" s="224" t="s">
        <v>13</v>
      </c>
      <c r="BD31" s="224" t="s">
        <v>34</v>
      </c>
      <c r="BE31" s="186"/>
    </row>
    <row r="32" spans="1:61">
      <c r="A32">
        <v>28</v>
      </c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2"/>
      <c r="V32" s="172"/>
      <c r="X32" s="59"/>
      <c r="Y32" s="60"/>
      <c r="Z32" s="60"/>
      <c r="AA32" s="64"/>
      <c r="AB32" s="64"/>
      <c r="AC32" s="64"/>
      <c r="AD32" s="32"/>
      <c r="AE32" s="32"/>
      <c r="AF32" s="32"/>
      <c r="AG32" s="40"/>
      <c r="AH32" s="40"/>
      <c r="AI32" s="40"/>
      <c r="AJ32" s="37"/>
      <c r="AK32" s="37"/>
      <c r="AL32" s="37"/>
      <c r="AM32" s="72"/>
      <c r="AN32" s="72"/>
      <c r="AO32" s="75"/>
      <c r="AP32" s="77"/>
      <c r="AQ32" s="77"/>
      <c r="AT32" s="191"/>
      <c r="AU32" s="194"/>
      <c r="AV32" s="194"/>
      <c r="AW32" s="194"/>
      <c r="AX32" s="194"/>
      <c r="AY32" s="194"/>
      <c r="AZ32" s="194"/>
      <c r="BA32" s="194"/>
      <c r="BB32" s="194"/>
      <c r="BC32" s="194"/>
      <c r="BD32" s="194"/>
      <c r="BE32" s="186"/>
    </row>
    <row r="33" spans="1:57">
      <c r="A33">
        <v>29</v>
      </c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2"/>
      <c r="V33" s="172"/>
      <c r="X33" s="59"/>
      <c r="Y33" s="60"/>
      <c r="Z33" s="60"/>
      <c r="AA33" s="64"/>
      <c r="AB33" s="64"/>
      <c r="AC33" s="64"/>
      <c r="AD33" s="32"/>
      <c r="AE33" s="32"/>
      <c r="AF33" s="32"/>
      <c r="AG33" s="40"/>
      <c r="AH33" s="40"/>
      <c r="AI33" s="40"/>
      <c r="AJ33" s="37"/>
      <c r="AK33" s="37"/>
      <c r="AL33" s="37"/>
      <c r="AM33" s="72"/>
      <c r="AN33" s="72"/>
      <c r="AO33" s="75"/>
      <c r="AP33" s="77"/>
      <c r="AQ33" s="77"/>
      <c r="AT33" s="191"/>
      <c r="AU33" s="194"/>
      <c r="AV33" s="194"/>
      <c r="AW33" s="194"/>
      <c r="AX33" s="194"/>
      <c r="AY33" s="194"/>
      <c r="AZ33" s="194"/>
      <c r="BA33" s="194"/>
      <c r="BB33" s="194"/>
      <c r="BC33" s="194"/>
      <c r="BD33" s="194"/>
      <c r="BE33" s="186"/>
    </row>
    <row r="34" spans="1:57">
      <c r="A34">
        <v>30</v>
      </c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2"/>
      <c r="V34" s="172"/>
      <c r="X34" s="59"/>
      <c r="Y34" s="60"/>
      <c r="Z34" s="60"/>
      <c r="AA34" s="64"/>
      <c r="AB34" s="64"/>
      <c r="AC34" s="64"/>
      <c r="AD34" s="32"/>
      <c r="AE34" s="32"/>
      <c r="AF34" s="32"/>
      <c r="AG34" s="40"/>
      <c r="AH34" s="40"/>
      <c r="AI34" s="40"/>
      <c r="AJ34" s="37"/>
      <c r="AK34" s="37"/>
      <c r="AL34" s="37"/>
      <c r="AM34" s="72"/>
      <c r="AN34" s="72"/>
      <c r="AO34" s="75"/>
      <c r="AP34" s="77"/>
      <c r="AQ34" s="77"/>
      <c r="AT34" s="191"/>
      <c r="AU34" s="194"/>
      <c r="AV34" s="194"/>
      <c r="AW34" s="194"/>
      <c r="AX34" s="194"/>
      <c r="AY34" s="194"/>
      <c r="AZ34" s="194"/>
      <c r="BA34" s="194"/>
      <c r="BB34" s="194"/>
      <c r="BC34" s="194"/>
      <c r="BD34" s="194"/>
      <c r="BE34" s="186"/>
    </row>
    <row r="35" spans="1:57">
      <c r="A35">
        <v>31</v>
      </c>
      <c r="B35" s="48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50"/>
      <c r="V35" s="172">
        <v>7</v>
      </c>
      <c r="X35" s="59"/>
      <c r="Y35" s="60"/>
      <c r="Z35" s="60"/>
      <c r="AA35" s="64"/>
      <c r="AB35" s="64"/>
      <c r="AC35" s="64"/>
      <c r="AD35" s="32"/>
      <c r="AE35" s="32"/>
      <c r="AF35" s="32"/>
      <c r="AG35" s="40"/>
      <c r="AH35" s="40"/>
      <c r="AI35" s="40"/>
      <c r="AJ35" s="37"/>
      <c r="AK35" s="37"/>
      <c r="AL35" s="37"/>
      <c r="AM35" s="72"/>
      <c r="AN35" s="72"/>
      <c r="AO35" s="75"/>
      <c r="AP35" s="77"/>
      <c r="AQ35" s="77"/>
      <c r="AT35" s="191"/>
      <c r="AU35" s="194"/>
      <c r="AV35" s="194"/>
      <c r="AW35" s="194"/>
      <c r="AX35" s="194"/>
      <c r="AY35" s="194"/>
      <c r="AZ35" s="194"/>
      <c r="BA35" s="194"/>
      <c r="BB35" s="194"/>
      <c r="BC35" s="194"/>
      <c r="BD35" s="194"/>
      <c r="BE35" s="186"/>
    </row>
    <row r="36" spans="1:57">
      <c r="A36">
        <v>32</v>
      </c>
      <c r="B36" s="48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50"/>
      <c r="V36" s="172"/>
      <c r="X36" s="59"/>
      <c r="Y36" s="60"/>
      <c r="Z36" s="60"/>
      <c r="AA36" s="64"/>
      <c r="AB36" s="64"/>
      <c r="AC36" s="64"/>
      <c r="AD36" s="32"/>
      <c r="AE36" s="32"/>
      <c r="AF36" s="32"/>
      <c r="AG36" s="40"/>
      <c r="AH36" s="40"/>
      <c r="AI36" s="40"/>
      <c r="AJ36" s="37"/>
      <c r="AK36" s="37"/>
      <c r="AL36" s="37"/>
      <c r="AM36" s="72"/>
      <c r="AN36" s="72"/>
      <c r="AO36" s="75"/>
      <c r="AP36" s="77"/>
      <c r="AQ36" s="77"/>
      <c r="AT36" s="191"/>
      <c r="AU36" s="194"/>
      <c r="AV36" s="194"/>
      <c r="AW36" s="194"/>
      <c r="AX36" s="194"/>
      <c r="AY36" s="194"/>
      <c r="AZ36" s="194"/>
      <c r="BA36" s="194"/>
      <c r="BB36" s="194"/>
      <c r="BC36" s="194"/>
      <c r="BD36" s="194"/>
      <c r="BE36" s="186"/>
    </row>
    <row r="37" spans="1:57">
      <c r="A37">
        <v>33</v>
      </c>
      <c r="B37" s="48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50"/>
      <c r="V37" s="172"/>
      <c r="X37" s="59"/>
      <c r="Y37" s="60"/>
      <c r="Z37" s="60"/>
      <c r="AA37" s="64"/>
      <c r="AB37" s="64"/>
      <c r="AC37" s="64"/>
      <c r="AD37" s="32"/>
      <c r="AE37" s="32"/>
      <c r="AF37" s="32"/>
      <c r="AG37" s="40"/>
      <c r="AH37" s="40"/>
      <c r="AI37" s="40"/>
      <c r="AJ37" s="37"/>
      <c r="AK37" s="37"/>
      <c r="AL37" s="37"/>
      <c r="AM37" s="72"/>
      <c r="AN37" s="72"/>
      <c r="AO37" s="75"/>
      <c r="AP37" s="77"/>
      <c r="AQ37" s="77"/>
      <c r="AT37" s="191"/>
      <c r="AU37" s="194"/>
      <c r="AV37" s="194"/>
      <c r="AW37" s="194"/>
      <c r="AX37" s="194"/>
      <c r="AY37" s="194"/>
      <c r="AZ37" s="194"/>
      <c r="BA37" s="194"/>
      <c r="BB37" s="194"/>
      <c r="BC37" s="194"/>
      <c r="BD37" s="194"/>
      <c r="BE37" s="186"/>
    </row>
    <row r="38" spans="1:57">
      <c r="A38">
        <v>34</v>
      </c>
      <c r="B38" s="48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50"/>
      <c r="V38" s="172"/>
      <c r="X38" s="59"/>
      <c r="Y38" s="60"/>
      <c r="Z38" s="60"/>
      <c r="AA38" s="64"/>
      <c r="AB38" s="64"/>
      <c r="AC38" s="64"/>
      <c r="AD38" s="32"/>
      <c r="AE38" s="32"/>
      <c r="AF38" s="32"/>
      <c r="AG38" s="40"/>
      <c r="AH38" s="40"/>
      <c r="AI38" s="40"/>
      <c r="AJ38" s="37"/>
      <c r="AK38" s="37"/>
      <c r="AL38" s="37"/>
      <c r="AM38" s="72"/>
      <c r="AN38" s="72"/>
      <c r="AO38" s="75"/>
      <c r="AP38" s="77"/>
      <c r="AQ38" s="77"/>
      <c r="AT38" s="191"/>
      <c r="AU38" s="194"/>
      <c r="AV38" s="194"/>
      <c r="AW38" s="194"/>
      <c r="AX38" s="194"/>
      <c r="AY38" s="194"/>
      <c r="AZ38" s="194"/>
      <c r="BA38" s="194"/>
      <c r="BB38" s="194"/>
      <c r="BC38" s="194"/>
      <c r="BD38" s="194"/>
      <c r="BE38" s="186"/>
    </row>
    <row r="39" spans="1:57">
      <c r="A39">
        <v>35</v>
      </c>
      <c r="B39" s="48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50"/>
      <c r="V39" s="172"/>
      <c r="X39" s="59"/>
      <c r="Y39" s="60"/>
      <c r="Z39" s="60"/>
      <c r="AA39" s="64"/>
      <c r="AB39" s="64"/>
      <c r="AC39" s="64"/>
      <c r="AD39" s="32"/>
      <c r="AE39" s="32"/>
      <c r="AF39" s="32"/>
      <c r="AG39" s="40"/>
      <c r="AH39" s="40"/>
      <c r="AI39" s="40"/>
      <c r="AJ39" s="37"/>
      <c r="AK39" s="37"/>
      <c r="AL39" s="37"/>
      <c r="AM39" s="72"/>
      <c r="AN39" s="72"/>
      <c r="AO39" s="75"/>
      <c r="AP39" s="77"/>
      <c r="AQ39" s="77"/>
      <c r="AT39" s="191"/>
      <c r="AU39" s="194"/>
      <c r="AV39" s="194"/>
      <c r="AW39" s="194"/>
      <c r="AX39" s="194"/>
      <c r="AY39" s="194"/>
      <c r="AZ39" s="194"/>
      <c r="BA39" s="194"/>
      <c r="BB39" s="194"/>
      <c r="BC39" s="194"/>
      <c r="BD39" s="194"/>
      <c r="BE39" s="186"/>
    </row>
    <row r="40" spans="1:57">
      <c r="A40">
        <v>36</v>
      </c>
      <c r="B40" s="51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3"/>
      <c r="V40" s="172">
        <v>8</v>
      </c>
      <c r="X40" s="59"/>
      <c r="Y40" s="60"/>
      <c r="Z40" s="60"/>
      <c r="AA40" s="64"/>
      <c r="AB40" s="64"/>
      <c r="AC40" s="64"/>
      <c r="AD40" s="32"/>
      <c r="AE40" s="32"/>
      <c r="AF40" s="32"/>
      <c r="AG40" s="40"/>
      <c r="AH40" s="40"/>
      <c r="AI40" s="40"/>
      <c r="AJ40" s="37"/>
      <c r="AK40" s="37"/>
      <c r="AL40" s="37"/>
      <c r="AM40" s="72"/>
      <c r="AN40" s="72"/>
      <c r="AO40" s="75"/>
      <c r="AP40" s="77"/>
      <c r="AQ40" s="77"/>
      <c r="AT40" s="191"/>
      <c r="AU40" s="194"/>
      <c r="AV40" s="194"/>
      <c r="AW40" s="194"/>
      <c r="AX40" s="194"/>
      <c r="AY40" s="194"/>
      <c r="AZ40" s="194"/>
      <c r="BA40" s="194"/>
      <c r="BB40" s="194"/>
      <c r="BC40" s="194"/>
      <c r="BD40" s="194"/>
      <c r="BE40" s="186"/>
    </row>
    <row r="41" spans="1:57">
      <c r="A41">
        <v>37</v>
      </c>
      <c r="B41" s="51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153" t="s">
        <v>10</v>
      </c>
      <c r="Q41" s="154"/>
      <c r="R41" s="154"/>
      <c r="S41" s="154"/>
      <c r="T41" s="155"/>
      <c r="U41" s="53"/>
      <c r="V41" s="172"/>
      <c r="X41" s="59"/>
      <c r="Y41" s="60"/>
      <c r="Z41" s="60"/>
      <c r="AA41" s="64"/>
      <c r="AB41" s="64"/>
      <c r="AC41" s="64"/>
      <c r="AD41" s="32"/>
      <c r="AE41" s="32"/>
      <c r="AF41" s="32"/>
      <c r="AG41" s="40"/>
      <c r="AH41" s="40"/>
      <c r="AI41" s="40"/>
      <c r="AJ41" s="37"/>
      <c r="AK41" s="37"/>
      <c r="AL41" s="37"/>
      <c r="AM41" s="72"/>
      <c r="AN41" s="72"/>
      <c r="AO41" s="75"/>
      <c r="AP41" s="77"/>
      <c r="AQ41" s="77"/>
      <c r="AT41" s="191"/>
      <c r="AU41" s="194"/>
      <c r="AV41" s="194"/>
      <c r="AW41" s="194"/>
      <c r="AX41" s="194"/>
      <c r="AY41" s="194"/>
      <c r="AZ41" s="194"/>
      <c r="BA41" s="194"/>
      <c r="BB41" s="194"/>
      <c r="BC41" s="194"/>
      <c r="BD41" s="194"/>
      <c r="BE41" s="186"/>
    </row>
    <row r="42" spans="1:57">
      <c r="A42">
        <v>38</v>
      </c>
      <c r="B42" s="51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156"/>
      <c r="Q42" s="157"/>
      <c r="R42" s="157"/>
      <c r="S42" s="157"/>
      <c r="T42" s="158"/>
      <c r="U42" s="53"/>
      <c r="V42" s="172"/>
      <c r="X42" s="59"/>
      <c r="Y42" s="60"/>
      <c r="Z42" s="60"/>
      <c r="AA42" s="64"/>
      <c r="AB42" s="64"/>
      <c r="AC42" s="64"/>
      <c r="AD42" s="32"/>
      <c r="AE42" s="32"/>
      <c r="AF42" s="32"/>
      <c r="AG42" s="40"/>
      <c r="AH42" s="40"/>
      <c r="AI42" s="40"/>
      <c r="AJ42" s="37"/>
      <c r="AK42" s="37"/>
      <c r="AL42" s="37"/>
      <c r="AM42" s="72"/>
      <c r="AN42" s="72"/>
      <c r="AO42" s="75"/>
      <c r="AP42" s="77"/>
      <c r="AQ42" s="77"/>
      <c r="AT42" s="191"/>
      <c r="AU42" s="194"/>
      <c r="AV42" s="194"/>
      <c r="AW42" s="194"/>
      <c r="AX42" s="194"/>
      <c r="AY42" s="194"/>
      <c r="AZ42" s="194"/>
      <c r="BA42" s="194"/>
      <c r="BB42" s="194"/>
      <c r="BC42" s="194"/>
      <c r="BD42" s="194"/>
      <c r="BE42" s="186"/>
    </row>
    <row r="43" spans="1:57">
      <c r="A43">
        <v>39</v>
      </c>
      <c r="B43" s="51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159"/>
      <c r="Q43" s="160"/>
      <c r="R43" s="160"/>
      <c r="S43" s="160"/>
      <c r="T43" s="161"/>
      <c r="U43" s="53"/>
      <c r="V43" s="172"/>
      <c r="X43" s="59"/>
      <c r="Y43" s="60"/>
      <c r="Z43" s="60"/>
      <c r="AA43" s="64"/>
      <c r="AB43" s="64"/>
      <c r="AC43" s="64"/>
      <c r="AD43" s="32"/>
      <c r="AE43" s="32"/>
      <c r="AF43" s="32"/>
      <c r="AG43" s="40"/>
      <c r="AH43" s="40"/>
      <c r="AI43" s="40"/>
      <c r="AJ43" s="37"/>
      <c r="AK43" s="37"/>
      <c r="AL43" s="37"/>
      <c r="AM43" s="72"/>
      <c r="AN43" s="72"/>
      <c r="AO43" s="75"/>
      <c r="AP43" s="77"/>
      <c r="AQ43" s="77"/>
      <c r="AT43" s="191"/>
      <c r="AU43" s="194"/>
      <c r="AV43" s="194"/>
      <c r="AW43" s="194"/>
      <c r="AX43" s="194"/>
      <c r="AY43" s="194"/>
      <c r="AZ43" s="194"/>
      <c r="BA43" s="194"/>
      <c r="BB43" s="194"/>
      <c r="BC43" s="194"/>
      <c r="BD43" s="194"/>
      <c r="BE43" s="186"/>
    </row>
    <row r="44" spans="1:57" ht="17" thickBot="1">
      <c r="A44">
        <v>40</v>
      </c>
      <c r="B44" s="54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6"/>
      <c r="V44" s="172"/>
      <c r="X44" s="61"/>
      <c r="Y44" s="62"/>
      <c r="Z44" s="62"/>
      <c r="AA44" s="65"/>
      <c r="AB44" s="65"/>
      <c r="AC44" s="65"/>
      <c r="AD44" s="67"/>
      <c r="AE44" s="67"/>
      <c r="AF44" s="67"/>
      <c r="AG44" s="69"/>
      <c r="AH44" s="69"/>
      <c r="AI44" s="69"/>
      <c r="AJ44" s="71"/>
      <c r="AK44" s="71"/>
      <c r="AL44" s="71"/>
      <c r="AM44" s="73"/>
      <c r="AN44" s="73"/>
      <c r="AO44" s="76"/>
      <c r="AP44" s="77"/>
      <c r="AQ44" s="77"/>
      <c r="AT44" s="211"/>
      <c r="AU44" s="212"/>
      <c r="AV44" s="212"/>
      <c r="AW44" s="212"/>
      <c r="AX44" s="212"/>
      <c r="AY44" s="212"/>
      <c r="AZ44" s="212"/>
      <c r="BA44" s="212"/>
      <c r="BB44" s="212"/>
      <c r="BC44" s="212"/>
      <c r="BD44" s="212"/>
      <c r="BE44" s="213"/>
    </row>
  </sheetData>
  <mergeCells count="30">
    <mergeCell ref="AT1:BE1"/>
    <mergeCell ref="AV12:AW12"/>
    <mergeCell ref="AV13:AW13"/>
    <mergeCell ref="AX13:BE13"/>
    <mergeCell ref="AX12:BE12"/>
    <mergeCell ref="B1:U1"/>
    <mergeCell ref="X1:AQ1"/>
    <mergeCell ref="V5:V9"/>
    <mergeCell ref="V10:V14"/>
    <mergeCell ref="X3:Z3"/>
    <mergeCell ref="AA3:AC3"/>
    <mergeCell ref="AD3:AF3"/>
    <mergeCell ref="AG3:AI3"/>
    <mergeCell ref="AJ3:AL3"/>
    <mergeCell ref="AM3:AO3"/>
    <mergeCell ref="AP3:AQ3"/>
    <mergeCell ref="AU6:AU7"/>
    <mergeCell ref="AU9:AU10"/>
    <mergeCell ref="P6:T8"/>
    <mergeCell ref="P41:T43"/>
    <mergeCell ref="Y13:Z27"/>
    <mergeCell ref="V25:V29"/>
    <mergeCell ref="V30:V34"/>
    <mergeCell ref="V35:V39"/>
    <mergeCell ref="V20:V24"/>
    <mergeCell ref="V40:V44"/>
    <mergeCell ref="V15:V19"/>
    <mergeCell ref="AT15:BE15"/>
    <mergeCell ref="AT18:BE18"/>
    <mergeCell ref="AT22:B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 A, B, C</vt:lpstr>
      <vt:lpstr>PARALELIZAR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Sucuzhanay Arévalo</dc:creator>
  <cp:lastModifiedBy>Christian Sucuzhanay Arévalo</cp:lastModifiedBy>
  <dcterms:created xsi:type="dcterms:W3CDTF">2020-04-03T11:02:20Z</dcterms:created>
  <dcterms:modified xsi:type="dcterms:W3CDTF">2020-04-05T13:21:08Z</dcterms:modified>
</cp:coreProperties>
</file>