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Scripts\validator_xlsx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D4" i="1"/>
  <c r="J4" i="1"/>
  <c r="E4" i="1"/>
  <c r="I4" i="1"/>
</calcChain>
</file>

<file path=xl/sharedStrings.xml><?xml version="1.0" encoding="utf-8"?>
<sst xmlns="http://schemas.openxmlformats.org/spreadsheetml/2006/main" count="75" uniqueCount="66">
  <si>
    <t>druid</t>
  </si>
  <si>
    <t>sourceId</t>
  </si>
  <si>
    <t>ti1:title</t>
  </si>
  <si>
    <t>ty1:typeOfResource</t>
  </si>
  <si>
    <t>ge1:genre</t>
  </si>
  <si>
    <t>not:header</t>
  </si>
  <si>
    <t>su1:p1:value</t>
  </si>
  <si>
    <t>su1:p1:type</t>
  </si>
  <si>
    <t>ti2:type</t>
  </si>
  <si>
    <t>ti3:type</t>
  </si>
  <si>
    <t>na1:type</t>
  </si>
  <si>
    <t>na2:type</t>
  </si>
  <si>
    <t>ty1:manuscript</t>
  </si>
  <si>
    <t>or2:issuance</t>
  </si>
  <si>
    <t>na1:usage</t>
  </si>
  <si>
    <t>dt:dateCreated</t>
  </si>
  <si>
    <t>dt:dateCreatedKeyDate</t>
  </si>
  <si>
    <t>dt:dateCreatedEncoding</t>
  </si>
  <si>
    <t>dt:dateCreatedQualifier</t>
  </si>
  <si>
    <t>dt:dateCreatedPoint</t>
  </si>
  <si>
    <t>dt:dateCreated2</t>
  </si>
  <si>
    <t>dt:dateCreated2Qualifier</t>
  </si>
  <si>
    <t>dt:dateCreated2Point</t>
  </si>
  <si>
    <t>dt:dateCreated3</t>
  </si>
  <si>
    <t>dt:dateCreated3KeyDate</t>
  </si>
  <si>
    <t>dt:dateCreated3Encoding</t>
  </si>
  <si>
    <t>dt:dateCreated3Qualifier</t>
  </si>
  <si>
    <t>dt:dateIssued</t>
  </si>
  <si>
    <t>dt:dateIssuedKeyDate</t>
  </si>
  <si>
    <t>dt:dateIssuedEncoding</t>
  </si>
  <si>
    <t>dt:dateIssuedQualifier</t>
  </si>
  <si>
    <t>dt:dateIssuedPoint</t>
  </si>
  <si>
    <t>dt:dateIssued2</t>
  </si>
  <si>
    <t>dt:dateIssued2Qualifier</t>
  </si>
  <si>
    <t>dt:dateIssued2Point</t>
  </si>
  <si>
    <t>dt:dateIssued3</t>
  </si>
  <si>
    <t>dt:dateIssued3KeyDate</t>
  </si>
  <si>
    <t>dt:dateIssued3Encoding</t>
  </si>
  <si>
    <t>dt:dateIssued3Qualifier</t>
  </si>
  <si>
    <t>lo:purl</t>
  </si>
  <si>
    <t>sn1:p1:nameType</t>
  </si>
  <si>
    <t>sn1:p1:name</t>
  </si>
  <si>
    <t>aa111aa1111</t>
  </si>
  <si>
    <t>title</t>
  </si>
  <si>
    <t>mineral</t>
  </si>
  <si>
    <t>ineffable</t>
  </si>
  <si>
    <t>A. Z. Fell</t>
  </si>
  <si>
    <t>source id</t>
  </si>
  <si>
    <t>topic</t>
  </si>
  <si>
    <t>yes</t>
  </si>
  <si>
    <t>w3cdtf</t>
  </si>
  <si>
    <t>approximate</t>
  </si>
  <si>
    <t>start</t>
  </si>
  <si>
    <t>bb2222bb222</t>
  </si>
  <si>
    <t>title2</t>
  </si>
  <si>
    <t>bad type</t>
  </si>
  <si>
    <t>fictional</t>
  </si>
  <si>
    <t>never</t>
  </si>
  <si>
    <t>secondary</t>
  </si>
  <si>
    <t>no</t>
  </si>
  <si>
    <t>w3c</t>
  </si>
  <si>
    <t>circa</t>
  </si>
  <si>
    <t>starting</t>
  </si>
  <si>
    <t>software</t>
  </si>
  <si>
    <t>cats</t>
  </si>
  <si>
    <t>2/2/1902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</si>
</sst>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tabSelected="1" workbookViewId="0">
      <selection activeCell="G4" sqref="G4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t="s">
        <v>42</v>
      </c>
      <c r="C2" t="s">
        <v>43</v>
      </c>
      <c r="I2" t="s">
        <v>44</v>
      </c>
      <c r="Q2">
        <v>1900</v>
      </c>
      <c r="V2">
        <v>1905</v>
      </c>
      <c r="AP2" t="s">
        <v>45</v>
      </c>
      <c r="AQ2" t="s">
        <v>46</v>
      </c>
    </row>
    <row r="3" spans="1:43" x14ac:dyDescent="0.25">
      <c r="B3" t="s">
        <v>47</v>
      </c>
      <c r="I3" t="s">
        <v>48</v>
      </c>
      <c r="R3" t="s">
        <v>49</v>
      </c>
      <c r="S3" t="s">
        <v>50</v>
      </c>
      <c r="T3" t="s">
        <v>51</v>
      </c>
      <c r="U3" t="s">
        <v>52</v>
      </c>
      <c r="Z3" t="s">
        <v>49</v>
      </c>
    </row>
    <row r="4" spans="1:43" x14ac:dyDescent="0.25">
      <c r="A4" t="s">
        <v>53</v>
      </c>
      <c r="C4" t="s">
        <v>54</v>
      </c>
      <c r="D4" t="e">
        <f>VLOOKUP(A4,B:B,1,FALSE)</f>
        <v>#N/A</v>
      </c>
      <c r="E4" t="e">
        <f>[1]Sheet2!A1</f>
        <v>#REF!</v>
      </c>
      <c r="G4">
        <f>F4</f>
        <v>0</v>
      </c>
      <c r="H4">
        <v>0</v>
      </c>
      <c r="I4" t="e">
        <f>a+b</f>
        <v>#NAME?</v>
      </c>
      <c r="J4" t="e">
        <f>K4+5</f>
        <v>#VALUE!</v>
      </c>
      <c r="K4" t="s">
        <v>55</v>
      </c>
      <c r="L4" t="s">
        <v>56</v>
      </c>
      <c r="O4" t="s">
        <v>57</v>
      </c>
      <c r="P4" t="s">
        <v>58</v>
      </c>
      <c r="R4" t="s">
        <v>59</v>
      </c>
      <c r="S4" t="s">
        <v>60</v>
      </c>
      <c r="T4" t="s">
        <v>61</v>
      </c>
      <c r="U4" t="s">
        <v>62</v>
      </c>
    </row>
    <row r="5" spans="1:43" x14ac:dyDescent="0.25">
      <c r="A5" t="s">
        <v>42</v>
      </c>
      <c r="B5" t="s">
        <v>47</v>
      </c>
      <c r="C5" t="s">
        <v>43</v>
      </c>
      <c r="D5" t="s">
        <v>63</v>
      </c>
      <c r="H5" t="s">
        <v>64</v>
      </c>
      <c r="N5" t="s">
        <v>59</v>
      </c>
      <c r="Q5" s="1">
        <v>1</v>
      </c>
      <c r="R5" t="s">
        <v>49</v>
      </c>
      <c r="S5" t="s">
        <v>50</v>
      </c>
      <c r="V5" s="2" t="s">
        <v>65</v>
      </c>
      <c r="Y5">
        <v>1905</v>
      </c>
      <c r="Z5" t="s">
        <v>49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2019-08-20T15:14:50Z</dcterms:created>
  <dcterms:modified xsi:type="dcterms:W3CDTF">2019-08-20T18:42:52Z</dcterms:modified>
</cp:coreProperties>
</file>