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1DF67F3F-369C-4603-99C8-706E8A226704}" xr6:coauthVersionLast="47" xr6:coauthVersionMax="47" xr10:uidLastSave="{00000000-0000-0000-0000-000000000000}"/>
  <bookViews>
    <workbookView xWindow="-108" yWindow="-108" windowWidth="23256" windowHeight="12576" firstSheet="10" activeTab="13" xr2:uid="{00000000-000D-0000-FFFF-FFFF00000000}"/>
  </bookViews>
  <sheets>
    <sheet name="Task" sheetId="15" r:id="rId1"/>
    <sheet name="Data (2)" sheetId="17" r:id="rId2"/>
    <sheet name="Pivot Table Diagram" sheetId="4" r:id="rId3"/>
    <sheet name="Sales trend Report " sheetId="18" r:id="rId4"/>
    <sheet name="Top 10 Customers" sheetId="20" r:id="rId5"/>
    <sheet name="Sales by rep" sheetId="21" r:id="rId6"/>
    <sheet name="Sales by Region" sheetId="23" r:id="rId7"/>
    <sheet name="Transaction by Amount" sheetId="26" r:id="rId8"/>
    <sheet name="Transaction by payment type" sheetId="28" r:id="rId9"/>
    <sheet name="Revenue count by payment type" sheetId="29" r:id="rId10"/>
    <sheet name="Revenue  by top 10 product" sheetId="30" r:id="rId11"/>
    <sheet name="Revenue generated by state" sheetId="31" r:id="rId12"/>
    <sheet name="Shipping company with revenue" sheetId="33" r:id="rId13"/>
    <sheet name="Dashboard" sheetId="37" r:id="rId14"/>
  </sheets>
  <definedNames>
    <definedName name="_xlnm._FilterDatabase" localSheetId="1" hidden="1">'Data (2)'!$A$3:$Z$372</definedName>
    <definedName name="Slicer_Customer_Name">#N/A</definedName>
    <definedName name="Slicer_Months">#N/A</definedName>
    <definedName name="Slicer_Product_Name">#N/A</definedName>
    <definedName name="Slicer_Region">#N/A</definedName>
    <definedName name="Slicer_Revenue">#N/A</definedName>
    <definedName name="Slicer_State">#N/A</definedName>
  </definedNames>
  <calcPr calcId="181029"/>
  <pivotCaches>
    <pivotCache cacheId="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<sst xmlns="http://schemas.openxmlformats.org/spreadsheetml/2006/main" count="5901" uniqueCount="189">
  <si>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</si>
  <si>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</si>
  <si>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</si>
  <si>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</si>
  <si>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</si>
  <si>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</si>
  <si>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</si>
  <si>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</si>
  <si>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</si>
  <si>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</si>
  <si>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</si>
  <si>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</si>
  <si>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</si>
  <si>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</si>
  <si>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</si>
  <si>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</si>
  <si>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</si>
  <si>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</si>
  <si>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</si>
  <si>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</si>
  <si>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</si>
  <si>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</si>
  <si>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</si>
  <si>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</si>
  <si>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</si>
  <si>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</si>
  <si>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</si>
  <si>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</si>
  <si>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</si>
  <si>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</si>
  <si>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</si>
  <si>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</si>
  <si>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</si>
  <si>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</si>
  <si>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</si>
  <si>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</si>
  <si>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</si>
  <si>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</si>
  <si>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</si>
  <si>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</si>
  <si>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</si>
  <si>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</si>
  <si>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</si>
  <si>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</si>
  <si>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</si>
  <si>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</si>
  <si>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</si>
  <si>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</si>
  <si>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</si>
  <si>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</si>
  <si>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</si>
  <si>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</si>
  <si>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</si>
  <si>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</si>
  <si>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</si>
  <si>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</si>
  <si>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</si>
  <si>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</si>
  <si>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</si>
  <si>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</si>
  <si>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</si>
  <si>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</si>
  <si>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</si>
  <si>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</si>
  <si>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</si>
  <si>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</si>
  <si>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</si>
  <si>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</si>
  <si>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</si>
  <si>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</si>
  <si>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</si>
  <si>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</si>
  <si>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</si>
  <si>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</si>
  <si>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</si>
  <si>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</si>
  <si>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</si>
  <si>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</si>
  <si>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</si>
  <si>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</si>
  <si>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</si>
  <si>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</si>
  <si>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</si>
  <si>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</si>
  <si>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</si>
  <si>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</si>
  <si>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</si>
  <si>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</si>
  <si>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</si>
  <si>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</si>
  <si>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</si>
  <si>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</si>
  <si>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</si>
  <si>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</si>
  <si>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</si>
  <si>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</si>
  <si>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</si>
  <si>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</si>
  <si>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</si>
  <si>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</si>
  <si>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</si>
  <si>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</si>
  <si>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</si>
  <si>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</si>
  <si>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</si>
  <si>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</si>
  <si>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</si>
  <si>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</si>
  <si>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</si>
  <si>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</si>
  <si>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</si>
  <si>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</si>
  <si>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</si>
  <si>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</si>
  <si>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</si>
  <si>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</si>
  <si>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</si>
  <si>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</si>
  <si>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</si>
  <si>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</si>
  <si>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</si>
  <si>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</si>
  <si>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</si>
  <si>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</si>
  <si>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</si>
  <si>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</si>
  <si>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</si>
  <si>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</si>
  <si>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</si>
  <si>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</si>
  <si>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</si>
  <si>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</si>
  <si>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</si>
  <si>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</si>
  <si>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</si>
  <si>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</si>
  <si>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</si>
  <si>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</si>
  <si>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</si>
  <si>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</si>
  <si>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</si>
  <si>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</si>
  <si>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</si>
  <si>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</si>
  <si>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</si>
  <si>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</si>
  <si>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</si>
  <si>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</si>
  <si>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</si>
  <si>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</si>
  <si>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</si>
  <si>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</si>
  <si>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</si>
  <si>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</si>
  <si>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</si>
  <si>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</si>
  <si>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</si>
  <si>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</si>
  <si>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</si>
  <si>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</si>
  <si>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</si>
  <si>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</si>
  <si>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</si>
  <si>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</si>
  <si>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</si>
  <si>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</si>
  <si>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</si>
  <si>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Jan</t>
  </si>
  <si>
    <t>Feb</t>
  </si>
  <si>
    <t>Mar</t>
  </si>
  <si>
    <t>Apr</t>
  </si>
  <si>
    <t>May</t>
  </si>
  <si>
    <t>Jun</t>
  </si>
  <si>
    <t>Jul</t>
  </si>
  <si>
    <t>Aug</t>
  </si>
  <si>
    <t>Sep</t>
  </si>
  <si>
    <t>Oct</t>
  </si>
  <si>
    <t>Nov</t>
  </si>
  <si>
    <t>Dec</t>
  </si>
  <si>
    <t>Sum of Revenue</t>
  </si>
  <si>
    <t>Count of Revenue</t>
  </si>
  <si>
    <t>0-1000</t>
  </si>
  <si>
    <t>1000-2000</t>
  </si>
  <si>
    <t>2000-3000</t>
  </si>
  <si>
    <t>3000-4000</t>
  </si>
  <si>
    <t>4000-5000</t>
  </si>
  <si>
    <t>6000-7000</t>
  </si>
  <si>
    <t>7000-8000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</si>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</sst>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quot;$&quot;#,##0"/>
  </numFmts>
  <fonts count="9"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36"/>
      <color theme="0"/>
      <name val="Arial Rounded MT Bold"/>
      <family val="2"/>
    </font>
    <font>
      <b/>
      <sz val="36"/>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applyAlignment="1">
      <alignment horizontal="left"/>
    </xf>
    <xf numFmtId="0" fontId="0" fillId="0" borderId="0" xfId="0" applyNumberFormat="1"/>
    <xf numFmtId="0" fontId="7" fillId="0" borderId="0" xfId="0" applyFont="1" applyFill="1"/>
    <xf numFmtId="0" fontId="8" fillId="0" borderId="0" xfId="0" applyFont="1" applyFill="1"/>
  </cellXfs>
  <cellStyles count="3">
    <cellStyle name="Currency" xfId="1" builtinId="4"/>
    <cellStyle name="Hyperlink" xfId="2" builtinId="8"/>
    <cellStyle name="Normal" xfId="0" builtinId="0"/>
  </cellStyles>
  <dxfs count="24">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colors>
    <mruColors>
      <color rgb="FFDC0000"/>
      <color rgb="FFC80000"/>
      <color rgb="FFFF9900"/>
      <color rgb="FF0000CD"/>
      <color rgb="FF0000FF"/>
      <color rgb="FF320000"/>
      <color rgb="FF640000"/>
      <color rgb="FF960000"/>
      <color rgb="FFD05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Assignment.xlsx]Sales trend Report !PivotTable1</c:name>
    <c:fmtId val="1"/>
  </c:pivotSource>
  <c:chart>
    <c:title>
      <c:tx>
        <c:rich>
          <a:bodyPr rot="0" spcFirstLastPara="1" vertOverflow="ellipsis" vert="horz" wrap="square" anchor="ctr" anchorCtr="1"/>
          <a:lstStyle/>
          <a:p>
            <a:pPr>
              <a:defRPr sz="1400" b="1" i="0" u="none" strike="noStrike" kern="1200" spc="0" baseline="0">
                <a:solidFill>
                  <a:schemeClr val="bg2"/>
                </a:solidFill>
                <a:latin typeface="Arial Rounded MT Bold" panose="020F0704030504030204" pitchFamily="34" charset="0"/>
                <a:ea typeface="+mn-ea"/>
                <a:cs typeface="+mn-cs"/>
              </a:defRPr>
            </a:pPr>
            <a:r>
              <a:rPr lang="en-US">
                <a:latin typeface="Arial Rounded MT Bold" panose="020F0704030504030204" pitchFamily="34" charset="0"/>
              </a:rPr>
              <a:t>Sales trend report</a:t>
            </a: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Arial Rounded MT Bold" panose="020F0704030504030204" pitchFamily="34" charset="0"/>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 '!$B$1</c:f>
              <c:strCache>
                <c:ptCount val="1"/>
                <c:pt idx="0">
                  <c:v>Total</c:v>
                </c:pt>
              </c:strCache>
            </c:strRef>
          </c:tx>
          <c:spPr>
            <a:ln w="28575" cap="rnd">
              <a:solidFill>
                <a:schemeClr val="accent1">
                  <a:lumMod val="50000"/>
                </a:schemeClr>
              </a:solidFill>
              <a:round/>
            </a:ln>
            <a:effectLst/>
          </c:spPr>
          <c:marker>
            <c:symbol val="none"/>
          </c:marker>
          <c:cat>
            <c:strRef>
              <c:f>'Sales trend Report '!$A$2:$A$14</c:f>
              <c:strCache>
                <c:ptCount val="12"/>
                <c:pt idx="0">
                  <c:v>Dec</c:v>
                </c:pt>
                <c:pt idx="1">
                  <c:v>Jun</c:v>
                </c:pt>
                <c:pt idx="2">
                  <c:v>Oct</c:v>
                </c:pt>
                <c:pt idx="3">
                  <c:v>May</c:v>
                </c:pt>
                <c:pt idx="4">
                  <c:v>Jan</c:v>
                </c:pt>
                <c:pt idx="5">
                  <c:v>Sep</c:v>
                </c:pt>
                <c:pt idx="6">
                  <c:v>Nov</c:v>
                </c:pt>
                <c:pt idx="7">
                  <c:v>Mar</c:v>
                </c:pt>
                <c:pt idx="8">
                  <c:v>Aug</c:v>
                </c:pt>
                <c:pt idx="9">
                  <c:v>Jul</c:v>
                </c:pt>
                <c:pt idx="10">
                  <c:v>Apr</c:v>
                </c:pt>
                <c:pt idx="11">
                  <c:v>Feb</c:v>
                </c:pt>
              </c:strCache>
            </c:strRef>
          </c:cat>
          <c:val>
            <c:numRef>
              <c:f>'Sales trend Report '!$B$2:$B$14</c:f>
              <c:numCache>
                <c:formatCode>General</c:formatCode>
                <c:ptCount val="12"/>
                <c:pt idx="0">
                  <c:v>66642.78</c:v>
                </c:pt>
                <c:pt idx="1">
                  <c:v>55601.61</c:v>
                </c:pt>
                <c:pt idx="2">
                  <c:v>53033.59</c:v>
                </c:pt>
                <c:pt idx="3">
                  <c:v>34307.049999999996</c:v>
                </c:pt>
                <c:pt idx="4">
                  <c:v>32907.839999999997</c:v>
                </c:pt>
                <c:pt idx="5">
                  <c:v>31949.97</c:v>
                </c:pt>
                <c:pt idx="6">
                  <c:v>31773.429999999997</c:v>
                </c:pt>
                <c:pt idx="7">
                  <c:v>30852.6</c:v>
                </c:pt>
                <c:pt idx="8">
                  <c:v>29921.459999999995</c:v>
                </c:pt>
                <c:pt idx="9">
                  <c:v>27318.539999999997</c:v>
                </c:pt>
                <c:pt idx="10">
                  <c:v>20771.789999999997</c:v>
                </c:pt>
                <c:pt idx="11">
                  <c:v>19955.5</c:v>
                </c:pt>
              </c:numCache>
            </c:numRef>
          </c:val>
          <c:smooth val="0"/>
          <c:extLst>
            <c:ext xmlns:c16="http://schemas.microsoft.com/office/drawing/2014/chart" uri="{C3380CC4-5D6E-409C-BE32-E72D297353CC}">
              <c16:uniqueId val="{00000000-B64B-48F1-8D51-E6559173151A}"/>
            </c:ext>
          </c:extLst>
        </c:ser>
        <c:dLbls>
          <c:showLegendKey val="0"/>
          <c:showVal val="0"/>
          <c:showCatName val="0"/>
          <c:showSerName val="0"/>
          <c:showPercent val="0"/>
          <c:showBubbleSize val="0"/>
        </c:dLbls>
        <c:smooth val="0"/>
        <c:axId val="554250632"/>
        <c:axId val="554252272"/>
      </c:lineChart>
      <c:catAx>
        <c:axId val="554250632"/>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54252272"/>
        <c:crosses val="autoZero"/>
        <c:auto val="1"/>
        <c:lblAlgn val="ctr"/>
        <c:lblOffset val="100"/>
        <c:noMultiLvlLbl val="0"/>
      </c:catAx>
      <c:valAx>
        <c:axId val="55425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54250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Assignment.xlsx]Shipping company with revenue!PivotTable11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generated by Shipping companies</a:t>
            </a:r>
            <a:endParaRPr lang="en-US" b="1">
              <a:solidFill>
                <a:schemeClr val="bg1"/>
              </a:solidFill>
              <a:latin typeface="Arial Rounded MT Bold" panose="020F0704030504030204" pitchFamily="34" charset="0"/>
            </a:endParaRPr>
          </a:p>
        </c:rich>
      </c:tx>
      <c:layout>
        <c:manualLayout>
          <c:xMode val="edge"/>
          <c:yMode val="edge"/>
          <c:x val="0.20742344706911636"/>
          <c:y val="2.7777777777777776E-2"/>
        </c:manualLayout>
      </c:layout>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accent1">
                <a:lumMod val="40000"/>
                <a:lumOff val="60000"/>
              </a:schemeClr>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
        <c:idx val="4"/>
        <c:spPr>
          <a:solidFill>
            <a:schemeClr val="accent1">
              <a:lumMod val="20000"/>
              <a:lumOff val="80000"/>
            </a:schemeClr>
          </a:solidFill>
          <a:ln w="19050">
            <a:solidFill>
              <a:schemeClr val="lt1"/>
            </a:solidFill>
          </a:ln>
          <a:effectLst/>
        </c:spPr>
      </c:pivotFmt>
    </c:pivotFmts>
    <c:plotArea>
      <c:layout/>
      <c:pieChart>
        <c:varyColors val="1"/>
        <c:ser>
          <c:idx val="0"/>
          <c:order val="0"/>
          <c:tx>
            <c:strRef>
              <c:f>'Shipping company with revenue'!$B$1</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5AFF-47F1-B280-E09A7051276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4-5AFF-47F1-B280-E09A7051276A}"/>
              </c:ext>
            </c:extLst>
          </c:dPt>
          <c:dPt>
            <c:idx val="2"/>
            <c:bubble3D val="0"/>
            <c:spPr>
              <a:solidFill>
                <a:schemeClr val="accent1">
                  <a:lumMod val="60000"/>
                  <a:lumOff val="40000"/>
                </a:schemeClr>
              </a:solidFill>
              <a:ln w="19050">
                <a:solidFill>
                  <a:schemeClr val="accent1">
                    <a:lumMod val="40000"/>
                    <a:lumOff val="60000"/>
                  </a:schemeClr>
                </a:solidFill>
              </a:ln>
              <a:effectLst/>
            </c:spPr>
            <c:extLst>
              <c:ext xmlns:c16="http://schemas.microsoft.com/office/drawing/2014/chart" uri="{C3380CC4-5D6E-409C-BE32-E72D297353CC}">
                <c16:uniqueId val="{00000002-5AFF-47F1-B280-E09A7051276A}"/>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5AFF-47F1-B280-E09A7051276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company with revenue'!$A$2:$A$6</c:f>
              <c:strCache>
                <c:ptCount val="4"/>
                <c:pt idx="0">
                  <c:v>Shipping Company C</c:v>
                </c:pt>
                <c:pt idx="1">
                  <c:v>Shipping Company A</c:v>
                </c:pt>
                <c:pt idx="2">
                  <c:v>Shipping Company B</c:v>
                </c:pt>
                <c:pt idx="3">
                  <c:v>(blank)</c:v>
                </c:pt>
              </c:strCache>
            </c:strRef>
          </c:cat>
          <c:val>
            <c:numRef>
              <c:f>'Shipping company with revenue'!$B$2:$B$6</c:f>
              <c:numCache>
                <c:formatCode>"$"#,##0</c:formatCode>
                <c:ptCount val="4"/>
                <c:pt idx="0">
                  <c:v>136030.12999999995</c:v>
                </c:pt>
                <c:pt idx="1">
                  <c:v>124206.20000000003</c:v>
                </c:pt>
                <c:pt idx="2">
                  <c:v>117424.70999999998</c:v>
                </c:pt>
                <c:pt idx="3">
                  <c:v>57375.12</c:v>
                </c:pt>
              </c:numCache>
            </c:numRef>
          </c:val>
          <c:extLst>
            <c:ext xmlns:c16="http://schemas.microsoft.com/office/drawing/2014/chart" uri="{C3380CC4-5D6E-409C-BE32-E72D297353CC}">
              <c16:uniqueId val="{00000000-5AFF-47F1-B280-E09A705127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Assignment.xlsx]Top 10 Customers!PivotTable3</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Top</a:t>
            </a:r>
            <a:r>
              <a:rPr lang="en-US" b="1" baseline="0">
                <a:solidFill>
                  <a:schemeClr val="bg1"/>
                </a:solidFill>
                <a:latin typeface="Arial Rounded MT Bold" panose="020F0704030504030204" pitchFamily="34" charset="0"/>
              </a:rPr>
              <a:t> 10 Customers</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pivotFmt>
      <c:pivotFmt>
        <c:idx val="2"/>
        <c:spPr>
          <a:solidFill>
            <a:srgbClr val="960000"/>
          </a:solidFill>
          <a:ln>
            <a:solidFill>
              <a:srgbClr val="D05400"/>
            </a:solidFill>
          </a:ln>
          <a:effectLst/>
        </c:spPr>
      </c:pivotFmt>
      <c:pivotFmt>
        <c:idx val="3"/>
        <c:spPr>
          <a:solidFill>
            <a:srgbClr val="640000"/>
          </a:solidFill>
          <a:ln>
            <a:noFill/>
          </a:ln>
          <a:effectLst/>
        </c:spPr>
      </c:pivotFmt>
      <c:pivotFmt>
        <c:idx val="4"/>
        <c:spPr>
          <a:solidFill>
            <a:srgbClr val="640000"/>
          </a:solidFill>
          <a:ln>
            <a:noFill/>
          </a:ln>
          <a:effectLst/>
        </c:spPr>
      </c:pivotFmt>
      <c:pivotFmt>
        <c:idx val="5"/>
        <c:spPr>
          <a:solidFill>
            <a:srgbClr val="640000"/>
          </a:solidFill>
          <a:ln>
            <a:noFill/>
          </a:ln>
          <a:effectLst/>
        </c:spPr>
      </c:pivotFmt>
      <c:pivotFmt>
        <c:idx val="6"/>
        <c:spPr>
          <a:solidFill>
            <a:schemeClr val="tx2">
              <a:lumMod val="20000"/>
              <a:lumOff val="80000"/>
            </a:schemeClr>
          </a:solidFill>
          <a:ln>
            <a:solidFill>
              <a:schemeClr val="accent1">
                <a:lumMod val="20000"/>
                <a:lumOff val="80000"/>
              </a:schemeClr>
            </a:solidFill>
          </a:ln>
          <a:effectLst/>
        </c:spPr>
      </c:pivotFmt>
      <c:pivotFmt>
        <c:idx val="7"/>
        <c:spPr>
          <a:solidFill>
            <a:schemeClr val="tx2">
              <a:lumMod val="20000"/>
              <a:lumOff val="8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60000"/>
              <a:lumOff val="40000"/>
            </a:schemeClr>
          </a:solidFill>
          <a:ln>
            <a:solidFill>
              <a:schemeClr val="accent1">
                <a:lumMod val="40000"/>
                <a:lumOff val="60000"/>
              </a:schemeClr>
            </a:solid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solidFill>
              <a:schemeClr val="bg2"/>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solidFill>
              <a:schemeClr val="bg2"/>
            </a:solid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solidFill>
              <a:schemeClr val="accent1">
                <a:lumMod val="40000"/>
                <a:lumOff val="60000"/>
              </a:schemeClr>
            </a:solidFill>
          </a:ln>
          <a:effectLst/>
        </c:spPr>
      </c:pivotFmt>
      <c:pivotFmt>
        <c:idx val="16"/>
        <c:spPr>
          <a:solidFill>
            <a:schemeClr val="accent1">
              <a:lumMod val="60000"/>
              <a:lumOff val="40000"/>
            </a:schemeClr>
          </a:solidFill>
          <a:ln>
            <a:noFill/>
          </a:ln>
          <a:effectLst/>
        </c:spPr>
      </c:pivotFmt>
      <c:pivotFmt>
        <c:idx val="17"/>
        <c:spPr>
          <a:solidFill>
            <a:schemeClr val="tx2">
              <a:lumMod val="20000"/>
              <a:lumOff val="80000"/>
            </a:schemeClr>
          </a:solidFill>
          <a:ln>
            <a:noFill/>
          </a:ln>
          <a:effectLst/>
        </c:spPr>
      </c:pivotFmt>
      <c:pivotFmt>
        <c:idx val="18"/>
        <c:spPr>
          <a:solidFill>
            <a:schemeClr val="tx2">
              <a:lumMod val="20000"/>
              <a:lumOff val="80000"/>
            </a:schemeClr>
          </a:solidFill>
          <a:ln>
            <a:solidFill>
              <a:schemeClr val="accent1">
                <a:lumMod val="20000"/>
                <a:lumOff val="80000"/>
              </a:schemeClr>
            </a:solid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solidFill>
              <a:schemeClr val="bg2"/>
            </a:solidFill>
          </a:ln>
          <a:effectLst/>
        </c:spPr>
      </c:pivotFmt>
      <c:pivotFmt>
        <c:idx val="21"/>
        <c:spPr>
          <a:solidFill>
            <a:schemeClr val="accent1">
              <a:lumMod val="60000"/>
              <a:lumOff val="40000"/>
            </a:schemeClr>
          </a:solidFill>
          <a:ln>
            <a:noFill/>
          </a:ln>
          <a:effectLst/>
        </c:spPr>
      </c:pivotFmt>
      <c:pivotFmt>
        <c:idx val="22"/>
        <c:spPr>
          <a:solidFill>
            <a:schemeClr val="accent1">
              <a:lumMod val="60000"/>
              <a:lumOff val="40000"/>
            </a:schemeClr>
          </a:solidFill>
          <a:ln>
            <a:solidFill>
              <a:schemeClr val="accent1">
                <a:lumMod val="40000"/>
                <a:lumOff val="60000"/>
              </a:schemeClr>
            </a:solidFill>
          </a:ln>
          <a:effectLst/>
        </c:spPr>
      </c:pivotFmt>
      <c:pivotFmt>
        <c:idx val="23"/>
        <c:spPr>
          <a:solidFill>
            <a:schemeClr val="accent1">
              <a:lumMod val="60000"/>
              <a:lumOff val="40000"/>
            </a:schemeClr>
          </a:solidFill>
          <a:ln>
            <a:noFill/>
          </a:ln>
          <a:effectLst/>
        </c:spPr>
      </c:pivotFmt>
      <c:pivotFmt>
        <c:idx val="24"/>
        <c:spPr>
          <a:solidFill>
            <a:schemeClr val="tx2">
              <a:lumMod val="20000"/>
              <a:lumOff val="80000"/>
            </a:schemeClr>
          </a:solidFill>
          <a:ln>
            <a:noFill/>
          </a:ln>
          <a:effectLst/>
        </c:spPr>
      </c:pivotFmt>
      <c:pivotFmt>
        <c:idx val="25"/>
        <c:spPr>
          <a:solidFill>
            <a:schemeClr val="tx2">
              <a:lumMod val="20000"/>
              <a:lumOff val="80000"/>
            </a:schemeClr>
          </a:solidFill>
          <a:ln>
            <a:solidFill>
              <a:schemeClr val="accent1">
                <a:lumMod val="20000"/>
                <a:lumOff val="80000"/>
              </a:schemeClr>
            </a:solidFill>
          </a:ln>
          <a:effectLst/>
        </c:spPr>
      </c:pivotFmt>
    </c:pivotFmts>
    <c:plotArea>
      <c:layout>
        <c:manualLayout>
          <c:layoutTarget val="inner"/>
          <c:xMode val="edge"/>
          <c:yMode val="edge"/>
          <c:x val="1.4955701816827836E-2"/>
          <c:y val="1.0460880755556526E-2"/>
          <c:w val="0.97036428294359645"/>
          <c:h val="0.70948917050188676"/>
        </c:manualLayout>
      </c:layout>
      <c:barChart>
        <c:barDir val="col"/>
        <c:grouping val="clustered"/>
        <c:varyColors val="0"/>
        <c:ser>
          <c:idx val="0"/>
          <c:order val="0"/>
          <c:tx>
            <c:strRef>
              <c:f>'Top 10 Customers'!$B$1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solidFill>
                  <a:schemeClr val="bg2"/>
                </a:solidFill>
              </a:ln>
              <a:effectLst/>
            </c:spPr>
            <c:extLst>
              <c:ext xmlns:c16="http://schemas.microsoft.com/office/drawing/2014/chart" uri="{C3380CC4-5D6E-409C-BE32-E72D297353CC}">
                <c16:uniqueId val="{00000001-9B5D-40D0-9691-0F6D9649FA32}"/>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B5D-40D0-9691-0F6D9649FA32}"/>
              </c:ext>
            </c:extLst>
          </c:dPt>
          <c:dPt>
            <c:idx val="6"/>
            <c:invertIfNegative val="0"/>
            <c:bubble3D val="0"/>
            <c:spPr>
              <a:solidFill>
                <a:schemeClr val="accent1">
                  <a:lumMod val="60000"/>
                  <a:lumOff val="40000"/>
                </a:schemeClr>
              </a:solidFill>
              <a:ln>
                <a:solidFill>
                  <a:schemeClr val="accent1">
                    <a:lumMod val="40000"/>
                    <a:lumOff val="60000"/>
                  </a:schemeClr>
                </a:solidFill>
              </a:ln>
              <a:effectLst/>
            </c:spPr>
            <c:extLst>
              <c:ext xmlns:c16="http://schemas.microsoft.com/office/drawing/2014/chart" uri="{C3380CC4-5D6E-409C-BE32-E72D297353CC}">
                <c16:uniqueId val="{00000005-9B5D-40D0-9691-0F6D9649FA32}"/>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9B5D-40D0-9691-0F6D9649FA32}"/>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9B5D-40D0-9691-0F6D9649FA32}"/>
              </c:ext>
            </c:extLst>
          </c:dPt>
          <c:dPt>
            <c:idx val="9"/>
            <c:invertIfNegative val="0"/>
            <c:bubble3D val="0"/>
            <c:spPr>
              <a:solidFill>
                <a:schemeClr val="tx2">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B-9B5D-40D0-9691-0F6D9649FA3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Customers'!$A$2:$A$12</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Customers'!$B$2:$B$12</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C-9B5D-40D0-9691-0F6D9649FA32}"/>
            </c:ext>
          </c:extLst>
        </c:ser>
        <c:dLbls>
          <c:dLblPos val="outEnd"/>
          <c:showLegendKey val="0"/>
          <c:showVal val="1"/>
          <c:showCatName val="0"/>
          <c:showSerName val="0"/>
          <c:showPercent val="0"/>
          <c:showBubbleSize val="0"/>
        </c:dLbls>
        <c:gapWidth val="219"/>
        <c:overlap val="-27"/>
        <c:axId val="623383288"/>
        <c:axId val="623381976"/>
      </c:barChart>
      <c:catAx>
        <c:axId val="623383288"/>
        <c:scaling>
          <c:orientation val="minMax"/>
        </c:scaling>
        <c:delete val="0"/>
        <c:axPos val="b"/>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23381976"/>
        <c:crosses val="autoZero"/>
        <c:auto val="1"/>
        <c:lblAlgn val="ctr"/>
        <c:lblOffset val="100"/>
        <c:noMultiLvlLbl val="0"/>
      </c:catAx>
      <c:valAx>
        <c:axId val="623381976"/>
        <c:scaling>
          <c:orientation val="minMax"/>
        </c:scaling>
        <c:delete val="1"/>
        <c:axPos val="l"/>
        <c:numFmt formatCode="&quot;$&quot;#,##0" sourceLinked="1"/>
        <c:majorTickMark val="none"/>
        <c:minorTickMark val="none"/>
        <c:tickLblPos val="nextTo"/>
        <c:crossAx val="623383288"/>
        <c:crosses val="autoZero"/>
        <c:crossBetween val="between"/>
      </c:valAx>
      <c:spPr>
        <a:no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Assignment.xlsx]Sales trend Report !PivotTable1</c:name>
    <c:fmtId val="3"/>
  </c:pivotSource>
  <c:chart>
    <c:title>
      <c:tx>
        <c:rich>
          <a:bodyPr rot="0" spcFirstLastPara="1" vertOverflow="ellipsis" vert="horz" wrap="square" anchor="ctr" anchorCtr="1"/>
          <a:lstStyle/>
          <a:p>
            <a:pPr>
              <a:defRPr sz="1400" b="1" i="0" u="none" strike="noStrike" kern="1200" spc="0" baseline="0">
                <a:solidFill>
                  <a:schemeClr val="bg2"/>
                </a:solidFill>
                <a:latin typeface="Arial Rounded MT Bold" panose="020F0704030504030204" pitchFamily="34" charset="0"/>
                <a:ea typeface="+mn-ea"/>
                <a:cs typeface="+mn-cs"/>
              </a:defRPr>
            </a:pPr>
            <a:r>
              <a:rPr lang="en-US">
                <a:latin typeface="Arial Rounded MT Bold" panose="020F0704030504030204" pitchFamily="34" charset="0"/>
              </a:rPr>
              <a:t>Sales trend report</a:t>
            </a: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 '!$B$1</c:f>
              <c:strCache>
                <c:ptCount val="1"/>
                <c:pt idx="0">
                  <c:v>Total</c:v>
                </c:pt>
              </c:strCache>
            </c:strRef>
          </c:tx>
          <c:spPr>
            <a:ln w="28575" cap="rnd">
              <a:solidFill>
                <a:schemeClr val="accent1">
                  <a:lumMod val="50000"/>
                </a:schemeClr>
              </a:solidFill>
              <a:round/>
            </a:ln>
            <a:effectLst/>
          </c:spPr>
          <c:marker>
            <c:symbol val="none"/>
          </c:marker>
          <c:cat>
            <c:strRef>
              <c:f>'Sales trend Report '!$A$2:$A$14</c:f>
              <c:strCache>
                <c:ptCount val="12"/>
                <c:pt idx="0">
                  <c:v>Dec</c:v>
                </c:pt>
                <c:pt idx="1">
                  <c:v>Jun</c:v>
                </c:pt>
                <c:pt idx="2">
                  <c:v>Oct</c:v>
                </c:pt>
                <c:pt idx="3">
                  <c:v>May</c:v>
                </c:pt>
                <c:pt idx="4">
                  <c:v>Jan</c:v>
                </c:pt>
                <c:pt idx="5">
                  <c:v>Sep</c:v>
                </c:pt>
                <c:pt idx="6">
                  <c:v>Nov</c:v>
                </c:pt>
                <c:pt idx="7">
                  <c:v>Mar</c:v>
                </c:pt>
                <c:pt idx="8">
                  <c:v>Aug</c:v>
                </c:pt>
                <c:pt idx="9">
                  <c:v>Jul</c:v>
                </c:pt>
                <c:pt idx="10">
                  <c:v>Apr</c:v>
                </c:pt>
                <c:pt idx="11">
                  <c:v>Feb</c:v>
                </c:pt>
              </c:strCache>
            </c:strRef>
          </c:cat>
          <c:val>
            <c:numRef>
              <c:f>'Sales trend Report '!$B$2:$B$14</c:f>
              <c:numCache>
                <c:formatCode>General</c:formatCode>
                <c:ptCount val="12"/>
                <c:pt idx="0">
                  <c:v>66642.78</c:v>
                </c:pt>
                <c:pt idx="1">
                  <c:v>55601.61</c:v>
                </c:pt>
                <c:pt idx="2">
                  <c:v>53033.59</c:v>
                </c:pt>
                <c:pt idx="3">
                  <c:v>34307.049999999996</c:v>
                </c:pt>
                <c:pt idx="4">
                  <c:v>32907.839999999997</c:v>
                </c:pt>
                <c:pt idx="5">
                  <c:v>31949.97</c:v>
                </c:pt>
                <c:pt idx="6">
                  <c:v>31773.429999999997</c:v>
                </c:pt>
                <c:pt idx="7">
                  <c:v>30852.6</c:v>
                </c:pt>
                <c:pt idx="8">
                  <c:v>29921.459999999995</c:v>
                </c:pt>
                <c:pt idx="9">
                  <c:v>27318.539999999997</c:v>
                </c:pt>
                <c:pt idx="10">
                  <c:v>20771.789999999997</c:v>
                </c:pt>
                <c:pt idx="11">
                  <c:v>19955.5</c:v>
                </c:pt>
              </c:numCache>
            </c:numRef>
          </c:val>
          <c:smooth val="0"/>
          <c:extLst>
            <c:ext xmlns:c16="http://schemas.microsoft.com/office/drawing/2014/chart" uri="{C3380CC4-5D6E-409C-BE32-E72D297353CC}">
              <c16:uniqueId val="{00000000-ABD6-4703-A1A7-C79AD25BA777}"/>
            </c:ext>
          </c:extLst>
        </c:ser>
        <c:dLbls>
          <c:showLegendKey val="0"/>
          <c:showVal val="0"/>
          <c:showCatName val="0"/>
          <c:showSerName val="0"/>
          <c:showPercent val="0"/>
          <c:showBubbleSize val="0"/>
        </c:dLbls>
        <c:smooth val="0"/>
        <c:axId val="554250632"/>
        <c:axId val="554252272"/>
      </c:lineChart>
      <c:catAx>
        <c:axId val="554250632"/>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54252272"/>
        <c:crosses val="autoZero"/>
        <c:auto val="1"/>
        <c:lblAlgn val="ctr"/>
        <c:lblOffset val="100"/>
        <c:noMultiLvlLbl val="0"/>
      </c:catAx>
      <c:valAx>
        <c:axId val="55425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54250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Assignment.xlsx]Transaction by Amount!PivotTable6</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Transactional Amount</a:t>
            </a: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solidFill>
              <a:schemeClr val="accent1">
                <a:lumMod val="50000"/>
              </a:schemeClr>
            </a:solid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solidFill>
              <a:schemeClr val="accent1">
                <a:lumMod val="50000"/>
              </a:schemeClr>
            </a:solid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s>
    <c:plotArea>
      <c:layout>
        <c:manualLayout>
          <c:layoutTarget val="inner"/>
          <c:xMode val="edge"/>
          <c:yMode val="edge"/>
          <c:x val="3.1201248049921998E-2"/>
          <c:y val="0.18476786787193766"/>
          <c:w val="0.94279771190847639"/>
          <c:h val="0.68787546135046362"/>
        </c:manualLayout>
      </c:layout>
      <c:barChart>
        <c:barDir val="col"/>
        <c:grouping val="clustered"/>
        <c:varyColors val="0"/>
        <c:ser>
          <c:idx val="0"/>
          <c:order val="0"/>
          <c:tx>
            <c:strRef>
              <c:f>'Transaction by Amount'!$B$1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1-939A-4AA6-B1E4-0F20E8516C1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39A-4AA6-B1E4-0F20E8516C1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39A-4AA6-B1E4-0F20E8516C1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939A-4AA6-B1E4-0F20E8516C1F}"/>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939A-4AA6-B1E4-0F20E8516C1F}"/>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939A-4AA6-B1E4-0F20E8516C1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Amount'!$A$2:$A$9</c:f>
              <c:strCache>
                <c:ptCount val="7"/>
                <c:pt idx="0">
                  <c:v>0-1000</c:v>
                </c:pt>
                <c:pt idx="1">
                  <c:v>1000-2000</c:v>
                </c:pt>
                <c:pt idx="2">
                  <c:v>2000-3000</c:v>
                </c:pt>
                <c:pt idx="3">
                  <c:v>3000-4000</c:v>
                </c:pt>
                <c:pt idx="4">
                  <c:v>4000-5000</c:v>
                </c:pt>
                <c:pt idx="5">
                  <c:v>6000-7000</c:v>
                </c:pt>
                <c:pt idx="6">
                  <c:v>7000-8000</c:v>
                </c:pt>
              </c:strCache>
            </c:strRef>
          </c:cat>
          <c:val>
            <c:numRef>
              <c:f>'Transaction by Amount'!$B$2:$B$9</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939A-4AA6-B1E4-0F20E8516C1F}"/>
            </c:ext>
          </c:extLst>
        </c:ser>
        <c:dLbls>
          <c:dLblPos val="outEnd"/>
          <c:showLegendKey val="0"/>
          <c:showVal val="1"/>
          <c:showCatName val="0"/>
          <c:showSerName val="0"/>
          <c:showPercent val="0"/>
          <c:showBubbleSize val="0"/>
        </c:dLbls>
        <c:gapWidth val="219"/>
        <c:overlap val="-27"/>
        <c:axId val="623383944"/>
        <c:axId val="623380008"/>
      </c:barChart>
      <c:catAx>
        <c:axId val="62338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23380008"/>
        <c:crosses val="autoZero"/>
        <c:auto val="1"/>
        <c:lblAlgn val="ctr"/>
        <c:lblOffset val="100"/>
        <c:noMultiLvlLbl val="0"/>
      </c:catAx>
      <c:valAx>
        <c:axId val="623380008"/>
        <c:scaling>
          <c:orientation val="minMax"/>
        </c:scaling>
        <c:delete val="1"/>
        <c:axPos val="l"/>
        <c:numFmt formatCode="General" sourceLinked="1"/>
        <c:majorTickMark val="none"/>
        <c:minorTickMark val="none"/>
        <c:tickLblPos val="nextTo"/>
        <c:crossAx val="623383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Assignment.xlsx]Revenue  by top 10 product!PivotTable9</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for Top 10 Product</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solidFill>
              <a:schemeClr val="accent1">
                <a:lumMod val="60000"/>
                <a:lumOff val="40000"/>
              </a:schemeClr>
            </a:solid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60000"/>
              <a:lumOff val="40000"/>
            </a:schemeClr>
          </a:solidFill>
          <a:ln>
            <a:solidFill>
              <a:schemeClr val="accent1">
                <a:lumMod val="60000"/>
                <a:lumOff val="40000"/>
              </a:schemeClr>
            </a:solid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60000"/>
              <a:lumOff val="40000"/>
            </a:schemeClr>
          </a:solidFill>
          <a:ln>
            <a:solidFill>
              <a:schemeClr val="accent1">
                <a:lumMod val="60000"/>
                <a:lumOff val="40000"/>
              </a:schemeClr>
            </a:solidFill>
          </a:ln>
          <a:effectLst/>
        </c:spPr>
      </c:pivotFmt>
      <c:pivotFmt>
        <c:idx val="23"/>
        <c:spPr>
          <a:solidFill>
            <a:schemeClr val="accent1">
              <a:lumMod val="60000"/>
              <a:lumOff val="4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s>
    <c:plotArea>
      <c:layout/>
      <c:barChart>
        <c:barDir val="col"/>
        <c:grouping val="clustered"/>
        <c:varyColors val="0"/>
        <c:ser>
          <c:idx val="0"/>
          <c:order val="0"/>
          <c:tx>
            <c:strRef>
              <c:f>'Revenue  by top 10 product'!$B$1</c:f>
              <c:strCache>
                <c:ptCount val="1"/>
                <c:pt idx="0">
                  <c:v>Total</c:v>
                </c:pt>
              </c:strCache>
            </c:strRef>
          </c:tx>
          <c:spPr>
            <a:solidFill>
              <a:schemeClr val="accent1">
                <a:lumMod val="50000"/>
              </a:schemeClr>
            </a:solidFill>
            <a:ln>
              <a:noFill/>
            </a:ln>
            <a:effectLst/>
          </c:spPr>
          <c:invertIfNegative val="0"/>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1-C438-47CD-B247-E2EF55F33C7F}"/>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3-C438-47CD-B247-E2EF55F33C7F}"/>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C438-47CD-B247-E2EF55F33C7F}"/>
              </c:ext>
            </c:extLst>
          </c:dPt>
          <c:dPt>
            <c:idx val="5"/>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7-C438-47CD-B247-E2EF55F33C7F}"/>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C438-47CD-B247-E2EF55F33C7F}"/>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C438-47CD-B247-E2EF55F33C7F}"/>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C438-47CD-B247-E2EF55F33C7F}"/>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C438-47CD-B247-E2EF55F33C7F}"/>
              </c:ext>
            </c:extLst>
          </c:dPt>
          <c:cat>
            <c:strRef>
              <c:f>'Revenue  by top 10 product'!$A$2:$A$12</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'Revenue  by top 10 product'!$B$2:$B$12</c:f>
              <c:numCache>
                <c:formatCode>"$"#,##0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0-C438-47CD-B247-E2EF55F33C7F}"/>
            </c:ext>
          </c:extLst>
        </c:ser>
        <c:dLbls>
          <c:showLegendKey val="0"/>
          <c:showVal val="0"/>
          <c:showCatName val="0"/>
          <c:showSerName val="0"/>
          <c:showPercent val="0"/>
          <c:showBubbleSize val="0"/>
        </c:dLbls>
        <c:gapWidth val="219"/>
        <c:overlap val="-27"/>
        <c:axId val="560843368"/>
        <c:axId val="560846648"/>
      </c:barChart>
      <c:catAx>
        <c:axId val="56084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60846648"/>
        <c:crosses val="autoZero"/>
        <c:auto val="1"/>
        <c:lblAlgn val="ctr"/>
        <c:lblOffset val="100"/>
        <c:noMultiLvlLbl val="0"/>
      </c:catAx>
      <c:valAx>
        <c:axId val="5608466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6084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Assignment.xlsx]Revenue generated by state!PivotTable10</c:name>
    <c:fmtId val="26"/>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generated by States</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generated by state'!$B$1</c:f>
              <c:strCache>
                <c:ptCount val="1"/>
                <c:pt idx="0">
                  <c:v>Total</c:v>
                </c:pt>
              </c:strCache>
            </c:strRef>
          </c:tx>
          <c:spPr>
            <a:solidFill>
              <a:schemeClr val="accent1"/>
            </a:solidFill>
            <a:ln>
              <a:noFill/>
            </a:ln>
            <a:effectLst/>
          </c:spPr>
          <c:invertIfNegative val="0"/>
          <c:cat>
            <c:strRef>
              <c:f>'Revenue generated by state'!$A$2:$A$14</c:f>
              <c:strCache>
                <c:ptCount val="12"/>
                <c:pt idx="0">
                  <c:v>NY</c:v>
                </c:pt>
                <c:pt idx="1">
                  <c:v>OR</c:v>
                </c:pt>
                <c:pt idx="2">
                  <c:v>FL</c:v>
                </c:pt>
                <c:pt idx="3">
                  <c:v>TN</c:v>
                </c:pt>
                <c:pt idx="4">
                  <c:v>IL</c:v>
                </c:pt>
                <c:pt idx="5">
                  <c:v>WI</c:v>
                </c:pt>
                <c:pt idx="6">
                  <c:v>WA</c:v>
                </c:pt>
                <c:pt idx="7">
                  <c:v>UT</c:v>
                </c:pt>
                <c:pt idx="8">
                  <c:v>CA</c:v>
                </c:pt>
                <c:pt idx="9">
                  <c:v>ID</c:v>
                </c:pt>
                <c:pt idx="10">
                  <c:v>CO</c:v>
                </c:pt>
                <c:pt idx="11">
                  <c:v>NV</c:v>
                </c:pt>
              </c:strCache>
            </c:strRef>
          </c:cat>
          <c:val>
            <c:numRef>
              <c:f>'Revenue generated by state'!$B$2:$B$14</c:f>
              <c:numCache>
                <c:formatCode>"$"#,##0</c:formatCode>
                <c:ptCount val="12"/>
                <c:pt idx="0">
                  <c:v>67180.5</c:v>
                </c:pt>
                <c:pt idx="1">
                  <c:v>50198.35</c:v>
                </c:pt>
                <c:pt idx="2">
                  <c:v>50145.330000000009</c:v>
                </c:pt>
                <c:pt idx="3">
                  <c:v>43703</c:v>
                </c:pt>
                <c:pt idx="4">
                  <c:v>41095.01</c:v>
                </c:pt>
                <c:pt idx="5">
                  <c:v>37418</c:v>
                </c:pt>
                <c:pt idx="6">
                  <c:v>36839.990000000005</c:v>
                </c:pt>
                <c:pt idx="7">
                  <c:v>32530.6</c:v>
                </c:pt>
                <c:pt idx="8">
                  <c:v>27005.38</c:v>
                </c:pt>
                <c:pt idx="9">
                  <c:v>17204</c:v>
                </c:pt>
                <c:pt idx="10">
                  <c:v>16350.5</c:v>
                </c:pt>
                <c:pt idx="11">
                  <c:v>15365.5</c:v>
                </c:pt>
              </c:numCache>
            </c:numRef>
          </c:val>
          <c:extLst>
            <c:ext xmlns:c16="http://schemas.microsoft.com/office/drawing/2014/chart" uri="{C3380CC4-5D6E-409C-BE32-E72D297353CC}">
              <c16:uniqueId val="{00000000-3262-4465-82F0-EC648A693600}"/>
            </c:ext>
          </c:extLst>
        </c:ser>
        <c:dLbls>
          <c:showLegendKey val="0"/>
          <c:showVal val="0"/>
          <c:showCatName val="0"/>
          <c:showSerName val="0"/>
          <c:showPercent val="0"/>
          <c:showBubbleSize val="0"/>
        </c:dLbls>
        <c:gapWidth val="219"/>
        <c:overlap val="-27"/>
        <c:axId val="634432584"/>
        <c:axId val="634426024"/>
      </c:barChart>
      <c:catAx>
        <c:axId val="63443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34426024"/>
        <c:crosses val="autoZero"/>
        <c:auto val="1"/>
        <c:lblAlgn val="ctr"/>
        <c:lblOffset val="100"/>
        <c:noMultiLvlLbl val="0"/>
      </c:catAx>
      <c:valAx>
        <c:axId val="6344260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344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Assignment.xlsx]Sales by Region!PivotTable5</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by Region</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0131233595799504E-3"/>
              <c:y val="4.924066783318752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4.7994531933508312E-2"/>
              <c:y val="-0.12046077573636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7.1792432195975503E-3"/>
              <c:y val="5.9637649460484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lumMod val="20000"/>
              <a:lumOff val="80000"/>
            </a:schemeClr>
          </a:solidFill>
          <a:ln w="19050">
            <a:solidFill>
              <a:schemeClr val="lt1"/>
            </a:solidFill>
          </a:ln>
          <a:effectLst/>
        </c:spPr>
        <c:dLbl>
          <c:idx val="0"/>
          <c:layout>
            <c:manualLayout>
              <c:x val="-3.9369422572178528E-2"/>
              <c:y val="0.102834645669291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0131233595799504E-3"/>
              <c:y val="4.924066783318752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4.7994531933508312E-2"/>
              <c:y val="-0.12046077573636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lumMod val="60000"/>
              <a:lumOff val="40000"/>
            </a:schemeClr>
          </a:solidFill>
          <a:ln w="19050">
            <a:solidFill>
              <a:schemeClr val="lt1"/>
            </a:solidFill>
          </a:ln>
          <a:effectLst/>
        </c:spPr>
        <c:dLbl>
          <c:idx val="0"/>
          <c:layout>
            <c:manualLayout>
              <c:x val="7.1792432195975503E-3"/>
              <c:y val="5.9637649460484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lumMod val="20000"/>
              <a:lumOff val="80000"/>
            </a:schemeClr>
          </a:solidFill>
          <a:ln w="19050">
            <a:solidFill>
              <a:schemeClr val="lt1"/>
            </a:solidFill>
          </a:ln>
          <a:effectLst/>
        </c:spPr>
        <c:dLbl>
          <c:idx val="0"/>
          <c:layout>
            <c:manualLayout>
              <c:x val="-3.9369422572178528E-2"/>
              <c:y val="0.102834645669291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0131233595799504E-3"/>
              <c:y val="4.924066783318752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lumMod val="50000"/>
            </a:schemeClr>
          </a:solidFill>
          <a:ln w="19050">
            <a:solidFill>
              <a:schemeClr val="lt1"/>
            </a:solidFill>
          </a:ln>
          <a:effectLst/>
        </c:spPr>
        <c:dLbl>
          <c:idx val="0"/>
          <c:layout>
            <c:manualLayout>
              <c:x val="4.7994531933508312E-2"/>
              <c:y val="-0.12046077573636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lumMod val="60000"/>
              <a:lumOff val="40000"/>
            </a:schemeClr>
          </a:solidFill>
          <a:ln w="19050">
            <a:solidFill>
              <a:schemeClr val="lt1"/>
            </a:solidFill>
          </a:ln>
          <a:effectLst/>
        </c:spPr>
        <c:dLbl>
          <c:idx val="0"/>
          <c:layout>
            <c:manualLayout>
              <c:x val="7.1792432195975503E-3"/>
              <c:y val="5.9637649460484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lumMod val="20000"/>
              <a:lumOff val="80000"/>
            </a:schemeClr>
          </a:solidFill>
          <a:ln w="19050">
            <a:solidFill>
              <a:schemeClr val="lt1"/>
            </a:solidFill>
          </a:ln>
          <a:effectLst/>
        </c:spPr>
        <c:dLbl>
          <c:idx val="0"/>
          <c:layout>
            <c:manualLayout>
              <c:x val="-3.9369422572178528E-2"/>
              <c:y val="0.102834645669291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9A-4043-9082-6941B0B4AC78}"/>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A29A-4043-9082-6941B0B4AC78}"/>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A29A-4043-9082-6941B0B4AC78}"/>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A29A-4043-9082-6941B0B4AC78}"/>
              </c:ext>
            </c:extLst>
          </c:dPt>
          <c:dLbls>
            <c:dLbl>
              <c:idx val="0"/>
              <c:layout>
                <c:manualLayout>
                  <c:x val="5.0131233595799504E-3"/>
                  <c:y val="4.924066783318752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9A-4043-9082-6941B0B4AC78}"/>
                </c:ext>
              </c:extLst>
            </c:dLbl>
            <c:dLbl>
              <c:idx val="1"/>
              <c:layout>
                <c:manualLayout>
                  <c:x val="4.7994531933508312E-2"/>
                  <c:y val="-0.1204607757363663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9A-4043-9082-6941B0B4AC78}"/>
                </c:ext>
              </c:extLst>
            </c:dLbl>
            <c:dLbl>
              <c:idx val="2"/>
              <c:layout>
                <c:manualLayout>
                  <c:x val="7.1792432195975503E-3"/>
                  <c:y val="5.963764946048410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9A-4043-9082-6941B0B4AC78}"/>
                </c:ext>
              </c:extLst>
            </c:dLbl>
            <c:dLbl>
              <c:idx val="3"/>
              <c:layout>
                <c:manualLayout>
                  <c:x val="-3.9369422572178528E-2"/>
                  <c:y val="0.1028346456692913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29A-4043-9082-6941B0B4AC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'Sales by Region'!$A$2:$A$6</c:f>
              <c:strCache>
                <c:ptCount val="4"/>
                <c:pt idx="0">
                  <c:v>East</c:v>
                </c:pt>
                <c:pt idx="1">
                  <c:v>North</c:v>
                </c:pt>
                <c:pt idx="2">
                  <c:v>South</c:v>
                </c:pt>
                <c:pt idx="3">
                  <c:v>West</c:v>
                </c:pt>
              </c:strCache>
            </c:strRef>
          </c:cat>
          <c:val>
            <c:numRef>
              <c:f>'Sales by Region'!$B$2:$B$6</c:f>
              <c:numCache>
                <c:formatCode>"$"#,##0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8-A29A-4043-9082-6941B0B4AC7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Assignment.xlsx]Shipping company with revenue!PivotTable11</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generated by Shipping companies</a:t>
            </a:r>
            <a:endParaRPr lang="en-US" b="1">
              <a:solidFill>
                <a:schemeClr val="bg1"/>
              </a:solidFill>
              <a:latin typeface="Arial Rounded MT Bold" panose="020F0704030504030204" pitchFamily="34" charset="0"/>
            </a:endParaRPr>
          </a:p>
        </c:rich>
      </c:tx>
      <c:layout>
        <c:manualLayout>
          <c:xMode val="edge"/>
          <c:yMode val="edge"/>
          <c:x val="0.20742344706911636"/>
          <c:y val="2.7777777777777776E-2"/>
        </c:manualLayout>
      </c:layout>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accent1">
                <a:lumMod val="40000"/>
                <a:lumOff val="60000"/>
              </a:schemeClr>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
        <c:idx val="4"/>
        <c:spPr>
          <a:solidFill>
            <a:schemeClr val="accent1">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60000"/>
              <a:lumOff val="40000"/>
            </a:schemeClr>
          </a:solidFill>
          <a:ln w="19050">
            <a:solidFill>
              <a:schemeClr val="accent1">
                <a:lumMod val="40000"/>
                <a:lumOff val="60000"/>
              </a:schemeClr>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pivotFmt>
      <c:pivotFmt>
        <c:idx val="12"/>
        <c:spPr>
          <a:solidFill>
            <a:schemeClr val="accent1">
              <a:lumMod val="75000"/>
            </a:schemeClr>
          </a:solidFill>
          <a:ln w="19050">
            <a:solidFill>
              <a:schemeClr val="lt1"/>
            </a:solidFill>
          </a:ln>
          <a:effectLst/>
        </c:spPr>
      </c:pivotFmt>
      <c:pivotFmt>
        <c:idx val="13"/>
        <c:spPr>
          <a:solidFill>
            <a:schemeClr val="accent1">
              <a:lumMod val="60000"/>
              <a:lumOff val="40000"/>
            </a:schemeClr>
          </a:solidFill>
          <a:ln w="19050">
            <a:solidFill>
              <a:schemeClr val="accent1">
                <a:lumMod val="40000"/>
                <a:lumOff val="60000"/>
              </a:schemeClr>
            </a:solidFill>
          </a:ln>
          <a:effectLst/>
        </c:spPr>
      </c:pivotFmt>
      <c:pivotFmt>
        <c:idx val="14"/>
        <c:spPr>
          <a:solidFill>
            <a:schemeClr val="accent1">
              <a:lumMod val="20000"/>
              <a:lumOff val="80000"/>
            </a:schemeClr>
          </a:solidFill>
          <a:ln w="19050">
            <a:solidFill>
              <a:schemeClr val="lt1"/>
            </a:solidFill>
          </a:ln>
          <a:effectLst/>
        </c:spPr>
      </c:pivotFmt>
    </c:pivotFmts>
    <c:plotArea>
      <c:layout/>
      <c:pieChart>
        <c:varyColors val="1"/>
        <c:ser>
          <c:idx val="0"/>
          <c:order val="0"/>
          <c:tx>
            <c:strRef>
              <c:f>'Shipping company with revenue'!$B$1</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ED8-43CD-8D6E-53935E6B917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0ED8-43CD-8D6E-53935E6B917A}"/>
              </c:ext>
            </c:extLst>
          </c:dPt>
          <c:dPt>
            <c:idx val="2"/>
            <c:bubble3D val="0"/>
            <c:spPr>
              <a:solidFill>
                <a:schemeClr val="accent1">
                  <a:lumMod val="60000"/>
                  <a:lumOff val="40000"/>
                </a:schemeClr>
              </a:solidFill>
              <a:ln w="19050">
                <a:solidFill>
                  <a:schemeClr val="accent1">
                    <a:lumMod val="40000"/>
                    <a:lumOff val="60000"/>
                  </a:schemeClr>
                </a:solidFill>
              </a:ln>
              <a:effectLst/>
            </c:spPr>
            <c:extLst>
              <c:ext xmlns:c16="http://schemas.microsoft.com/office/drawing/2014/chart" uri="{C3380CC4-5D6E-409C-BE32-E72D297353CC}">
                <c16:uniqueId val="{00000005-0ED8-43CD-8D6E-53935E6B917A}"/>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0ED8-43CD-8D6E-53935E6B917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company with revenue'!$A$2:$A$6</c:f>
              <c:strCache>
                <c:ptCount val="4"/>
                <c:pt idx="0">
                  <c:v>Shipping Company C</c:v>
                </c:pt>
                <c:pt idx="1">
                  <c:v>Shipping Company A</c:v>
                </c:pt>
                <c:pt idx="2">
                  <c:v>Shipping Company B</c:v>
                </c:pt>
                <c:pt idx="3">
                  <c:v>(blank)</c:v>
                </c:pt>
              </c:strCache>
            </c:strRef>
          </c:cat>
          <c:val>
            <c:numRef>
              <c:f>'Shipping company with revenue'!$B$2:$B$6</c:f>
              <c:numCache>
                <c:formatCode>"$"#,##0</c:formatCode>
                <c:ptCount val="4"/>
                <c:pt idx="0">
                  <c:v>136030.12999999995</c:v>
                </c:pt>
                <c:pt idx="1">
                  <c:v>124206.20000000003</c:v>
                </c:pt>
                <c:pt idx="2">
                  <c:v>117424.70999999998</c:v>
                </c:pt>
                <c:pt idx="3">
                  <c:v>57375.12</c:v>
                </c:pt>
              </c:numCache>
            </c:numRef>
          </c:val>
          <c:extLst>
            <c:ext xmlns:c16="http://schemas.microsoft.com/office/drawing/2014/chart" uri="{C3380CC4-5D6E-409C-BE32-E72D297353CC}">
              <c16:uniqueId val="{00000008-0ED8-43CD-8D6E-53935E6B917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Assignment.xlsx]Sales by rep!PivotTable4</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by Salesperson</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s>
    <c:plotArea>
      <c:layout/>
      <c:barChart>
        <c:barDir val="col"/>
        <c:grouping val="clustered"/>
        <c:varyColors val="0"/>
        <c:ser>
          <c:idx val="0"/>
          <c:order val="0"/>
          <c:tx>
            <c:strRef>
              <c:f>'Sales by rep'!$B$1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2AA-438C-AFD4-DC8CF8EE05A0}"/>
              </c:ext>
            </c:extLst>
          </c:dPt>
          <c:cat>
            <c:strRef>
              <c:f>'Sales by rep'!$A$2:$A$10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rep'!$B$2:$B$10</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2-D2AA-438C-AFD4-DC8CF8EE05A0}"/>
            </c:ext>
          </c:extLst>
        </c:ser>
        <c:dLbls>
          <c:showLegendKey val="0"/>
          <c:showVal val="0"/>
          <c:showCatName val="0"/>
          <c:showSerName val="0"/>
          <c:showPercent val="0"/>
          <c:showBubbleSize val="0"/>
        </c:dLbls>
        <c:gapWidth val="219"/>
        <c:overlap val="-27"/>
        <c:axId val="549667720"/>
        <c:axId val="549668048"/>
      </c:barChart>
      <c:catAx>
        <c:axId val="54966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49668048"/>
        <c:crosses val="autoZero"/>
        <c:auto val="1"/>
        <c:lblAlgn val="ctr"/>
        <c:lblOffset val="100"/>
        <c:noMultiLvlLbl val="0"/>
      </c:catAx>
      <c:valAx>
        <c:axId val="549668048"/>
        <c:scaling>
          <c:orientation val="minMax"/>
        </c:scaling>
        <c:delete val="0"/>
        <c:axPos val="l"/>
        <c:numFmt formatCode="&quot;$&quot;#,##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4966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Assignment.xlsx]Revenue count by payment type!PivotTable8</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based on payment type</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4166666666666666"/>
              <c:y val="3.7037037037036993E-2"/>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6.9444444444444448E-2"/>
              <c:y val="0.10185194043940134"/>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10833333333333334"/>
              <c:y val="9.2592592592592587E-3"/>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4166666666666675E-2"/>
              <c:y val="-9.230585241243388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038888888888889"/>
                  <c:h val="0.1086674767112191"/>
                </c:manualLayout>
              </c15:layout>
            </c:ext>
          </c:extLst>
        </c:dLbl>
      </c:pivotFmt>
      <c:pivotFmt>
        <c:idx val="5"/>
        <c:spPr>
          <a:solidFill>
            <a:schemeClr val="accent1"/>
          </a:solidFill>
          <a:ln w="19050">
            <a:solidFill>
              <a:schemeClr val="lt1"/>
            </a:solidFill>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4166666666666675E-2"/>
              <c:y val="-9.230585241243388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038888888888889"/>
                  <c:h val="0.1086674767112191"/>
                </c:manualLayout>
              </c15:layout>
            </c:ext>
          </c:extLst>
        </c:dLbl>
      </c:pivotFmt>
      <c:pivotFmt>
        <c:idx val="7"/>
        <c:spPr>
          <a:solidFill>
            <a:schemeClr val="accent1">
              <a:lumMod val="75000"/>
            </a:schemeClr>
          </a:solidFill>
          <a:ln w="19050">
            <a:solidFill>
              <a:schemeClr val="lt1"/>
            </a:solidFill>
          </a:ln>
          <a:effectLst/>
        </c:spPr>
        <c:dLbl>
          <c:idx val="0"/>
          <c:layout>
            <c:manualLayout>
              <c:x val="0.10833333333333334"/>
              <c:y val="9.2592592592592587E-3"/>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lumMod val="50000"/>
            </a:schemeClr>
          </a:solidFill>
          <a:ln w="19050">
            <a:solidFill>
              <a:schemeClr val="lt1"/>
            </a:solidFill>
          </a:ln>
          <a:effectLst/>
        </c:spPr>
        <c:dLbl>
          <c:idx val="0"/>
          <c:layout>
            <c:manualLayout>
              <c:x val="6.9444444444444448E-2"/>
              <c:y val="0.10185194043940134"/>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dLbl>
          <c:idx val="0"/>
          <c:layout>
            <c:manualLayout>
              <c:x val="-0.14166666666666666"/>
              <c:y val="3.7037037037036993E-2"/>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4166666666666675E-2"/>
              <c:y val="-9.230585241243388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038888888888889"/>
                  <c:h val="0.1086674767112191"/>
                </c:manualLayout>
              </c15:layout>
            </c:ext>
          </c:extLst>
        </c:dLbl>
      </c:pivotFmt>
      <c:pivotFmt>
        <c:idx val="12"/>
        <c:spPr>
          <a:solidFill>
            <a:schemeClr val="accent1">
              <a:lumMod val="75000"/>
            </a:schemeClr>
          </a:solidFill>
          <a:ln w="19050">
            <a:solidFill>
              <a:schemeClr val="lt1"/>
            </a:solidFill>
          </a:ln>
          <a:effectLst/>
        </c:spPr>
        <c:dLbl>
          <c:idx val="0"/>
          <c:layout>
            <c:manualLayout>
              <c:x val="0.10833333333333334"/>
              <c:y val="9.2592592592592587E-3"/>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dLbl>
          <c:idx val="0"/>
          <c:layout>
            <c:manualLayout>
              <c:x val="6.9444444444444448E-2"/>
              <c:y val="0.10185194043940134"/>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lumMod val="75000"/>
            </a:schemeClr>
          </a:solidFill>
          <a:ln w="19050">
            <a:solidFill>
              <a:schemeClr val="lt1"/>
            </a:solidFill>
          </a:ln>
          <a:effectLst/>
        </c:spPr>
        <c:dLbl>
          <c:idx val="0"/>
          <c:layout>
            <c:manualLayout>
              <c:x val="-0.14166666666666666"/>
              <c:y val="3.7037037037036993E-2"/>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'Revenue count by payment type'!$B$1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65-4140-BFBF-253DEA0D9190}"/>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3165-4140-BFBF-253DEA0D9190}"/>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3165-4140-BFBF-253DEA0D9190}"/>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3165-4140-BFBF-253DEA0D9190}"/>
              </c:ext>
            </c:extLst>
          </c:dPt>
          <c:dLbls>
            <c:dLbl>
              <c:idx val="0"/>
              <c:layout>
                <c:manualLayout>
                  <c:x val="5.4166666666666675E-2"/>
                  <c:y val="-9.230585241243388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038888888888889"/>
                      <c:h val="0.1086674767112191"/>
                    </c:manualLayout>
                  </c15:layout>
                </c:ext>
                <c:ext xmlns:c16="http://schemas.microsoft.com/office/drawing/2014/chart" uri="{C3380CC4-5D6E-409C-BE32-E72D297353CC}">
                  <c16:uniqueId val="{00000001-3165-4140-BFBF-253DEA0D9190}"/>
                </c:ext>
              </c:extLst>
            </c:dLbl>
            <c:dLbl>
              <c:idx val="1"/>
              <c:layout>
                <c:manualLayout>
                  <c:x val="0.10833333333333334"/>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65-4140-BFBF-253DEA0D9190}"/>
                </c:ext>
              </c:extLst>
            </c:dLbl>
            <c:dLbl>
              <c:idx val="2"/>
              <c:layout>
                <c:manualLayout>
                  <c:x val="6.9444444444444448E-2"/>
                  <c:y val="0.101851940439401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65-4140-BFBF-253DEA0D9190}"/>
                </c:ext>
              </c:extLst>
            </c:dLbl>
            <c:dLbl>
              <c:idx val="3"/>
              <c:layout>
                <c:manualLayout>
                  <c:x val="-0.14166666666666666"/>
                  <c:y val="3.70370370370369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165-4140-BFBF-253DEA0D9190}"/>
                </c:ext>
              </c:extLst>
            </c:dLbl>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'Revenue count by payment type'!$A$2:$A$6</c:f>
              <c:strCache>
                <c:ptCount val="4"/>
                <c:pt idx="0">
                  <c:v>Cash</c:v>
                </c:pt>
                <c:pt idx="1">
                  <c:v>Check</c:v>
                </c:pt>
                <c:pt idx="2">
                  <c:v>Credit Card</c:v>
                </c:pt>
                <c:pt idx="3">
                  <c:v>(blank)</c:v>
                </c:pt>
              </c:strCache>
            </c:strRef>
          </c:cat>
          <c:val>
            <c:numRef>
              <c:f>'Revenue count by payment type'!$B$2:$B$6</c:f>
              <c:numCache>
                <c:formatCode>General</c:formatCode>
                <c:ptCount val="4"/>
                <c:pt idx="0">
                  <c:v>34</c:v>
                </c:pt>
                <c:pt idx="1">
                  <c:v>101</c:v>
                </c:pt>
                <c:pt idx="2">
                  <c:v>132</c:v>
                </c:pt>
                <c:pt idx="3">
                  <c:v>102</c:v>
                </c:pt>
              </c:numCache>
            </c:numRef>
          </c:val>
          <c:extLst>
            <c:ext xmlns:c16="http://schemas.microsoft.com/office/drawing/2014/chart" uri="{C3380CC4-5D6E-409C-BE32-E72D297353CC}">
              <c16:uniqueId val="{00000008-3165-4140-BFBF-253DEA0D919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Assignment.xlsx]Top 10 Customers!PivotTable3</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Top</a:t>
            </a:r>
            <a:r>
              <a:rPr lang="en-US" b="1" baseline="0">
                <a:solidFill>
                  <a:schemeClr val="bg1"/>
                </a:solidFill>
                <a:latin typeface="Arial Rounded MT Bold" panose="020F0704030504030204" pitchFamily="34" charset="0"/>
              </a:rPr>
              <a:t> 10 Customers</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pivotFmt>
      <c:pivotFmt>
        <c:idx val="2"/>
        <c:spPr>
          <a:solidFill>
            <a:srgbClr val="960000"/>
          </a:solidFill>
          <a:ln>
            <a:solidFill>
              <a:srgbClr val="D05400"/>
            </a:solidFill>
          </a:ln>
          <a:effectLst/>
        </c:spPr>
      </c:pivotFmt>
      <c:pivotFmt>
        <c:idx val="3"/>
        <c:spPr>
          <a:solidFill>
            <a:srgbClr val="640000"/>
          </a:solidFill>
          <a:ln>
            <a:noFill/>
          </a:ln>
          <a:effectLst/>
        </c:spPr>
      </c:pivotFmt>
      <c:pivotFmt>
        <c:idx val="4"/>
        <c:spPr>
          <a:solidFill>
            <a:srgbClr val="640000"/>
          </a:solidFill>
          <a:ln>
            <a:noFill/>
          </a:ln>
          <a:effectLst/>
        </c:spPr>
      </c:pivotFmt>
      <c:pivotFmt>
        <c:idx val="5"/>
        <c:spPr>
          <a:solidFill>
            <a:srgbClr val="640000"/>
          </a:solidFill>
          <a:ln>
            <a:noFill/>
          </a:ln>
          <a:effectLst/>
        </c:spPr>
      </c:pivotFmt>
      <c:pivotFmt>
        <c:idx val="6"/>
        <c:spPr>
          <a:solidFill>
            <a:schemeClr val="tx2">
              <a:lumMod val="20000"/>
              <a:lumOff val="80000"/>
            </a:schemeClr>
          </a:solidFill>
          <a:ln>
            <a:solidFill>
              <a:schemeClr val="accent1">
                <a:lumMod val="20000"/>
                <a:lumOff val="80000"/>
              </a:schemeClr>
            </a:solidFill>
          </a:ln>
          <a:effectLst/>
        </c:spPr>
      </c:pivotFmt>
      <c:pivotFmt>
        <c:idx val="7"/>
        <c:spPr>
          <a:solidFill>
            <a:schemeClr val="tx2">
              <a:lumMod val="20000"/>
              <a:lumOff val="8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60000"/>
              <a:lumOff val="40000"/>
            </a:schemeClr>
          </a:solidFill>
          <a:ln>
            <a:solidFill>
              <a:schemeClr val="accent1">
                <a:lumMod val="40000"/>
                <a:lumOff val="60000"/>
              </a:schemeClr>
            </a:solid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solidFill>
              <a:schemeClr val="bg2"/>
            </a:solidFill>
          </a:ln>
          <a:effectLst/>
        </c:spPr>
      </c:pivotFmt>
    </c:pivotFmts>
    <c:plotArea>
      <c:layout>
        <c:manualLayout>
          <c:layoutTarget val="inner"/>
          <c:xMode val="edge"/>
          <c:yMode val="edge"/>
          <c:x val="1.4955701816827836E-2"/>
          <c:y val="1.0460880755556526E-2"/>
          <c:w val="0.97036428294359645"/>
          <c:h val="0.70948917050188676"/>
        </c:manualLayout>
      </c:layout>
      <c:barChart>
        <c:barDir val="col"/>
        <c:grouping val="clustered"/>
        <c:varyColors val="0"/>
        <c:ser>
          <c:idx val="0"/>
          <c:order val="0"/>
          <c:tx>
            <c:strRef>
              <c:f>'Top 10 Customers'!$B$1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solidFill>
                  <a:schemeClr val="bg2"/>
                </a:solidFill>
              </a:ln>
              <a:effectLst/>
            </c:spPr>
            <c:extLst>
              <c:ext xmlns:c16="http://schemas.microsoft.com/office/drawing/2014/chart" uri="{C3380CC4-5D6E-409C-BE32-E72D297353CC}">
                <c16:uniqueId val="{0000000C-EE52-4AD6-9291-18F8F9666C58}"/>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EE52-4AD6-9291-18F8F9666C58}"/>
              </c:ext>
            </c:extLst>
          </c:dPt>
          <c:dPt>
            <c:idx val="6"/>
            <c:invertIfNegative val="0"/>
            <c:bubble3D val="0"/>
            <c:spPr>
              <a:solidFill>
                <a:schemeClr val="accent1">
                  <a:lumMod val="60000"/>
                  <a:lumOff val="40000"/>
                </a:schemeClr>
              </a:solidFill>
              <a:ln>
                <a:solidFill>
                  <a:schemeClr val="accent1">
                    <a:lumMod val="40000"/>
                    <a:lumOff val="60000"/>
                  </a:schemeClr>
                </a:solidFill>
              </a:ln>
              <a:effectLst/>
            </c:spPr>
            <c:extLst>
              <c:ext xmlns:c16="http://schemas.microsoft.com/office/drawing/2014/chart" uri="{C3380CC4-5D6E-409C-BE32-E72D297353CC}">
                <c16:uniqueId val="{0000000A-EE52-4AD6-9291-18F8F9666C58}"/>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EE52-4AD6-9291-18F8F9666C58}"/>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8-EE52-4AD6-9291-18F8F9666C58}"/>
              </c:ext>
            </c:extLst>
          </c:dPt>
          <c:dPt>
            <c:idx val="9"/>
            <c:invertIfNegative val="0"/>
            <c:bubble3D val="0"/>
            <c:spPr>
              <a:solidFill>
                <a:schemeClr val="tx2">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7-EE52-4AD6-9291-18F8F9666C5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Customers'!$A$2:$A$12</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Customers'!$B$2:$B$12</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EE52-4AD6-9291-18F8F9666C58}"/>
            </c:ext>
          </c:extLst>
        </c:ser>
        <c:dLbls>
          <c:dLblPos val="outEnd"/>
          <c:showLegendKey val="0"/>
          <c:showVal val="1"/>
          <c:showCatName val="0"/>
          <c:showSerName val="0"/>
          <c:showPercent val="0"/>
          <c:showBubbleSize val="0"/>
        </c:dLbls>
        <c:gapWidth val="219"/>
        <c:overlap val="-27"/>
        <c:axId val="623383288"/>
        <c:axId val="623381976"/>
      </c:barChart>
      <c:catAx>
        <c:axId val="623383288"/>
        <c:scaling>
          <c:orientation val="minMax"/>
        </c:scaling>
        <c:delete val="0"/>
        <c:axPos val="b"/>
        <c:numFmt formatCode="General" sourceLinked="1"/>
        <c:majorTickMark val="none"/>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23381976"/>
        <c:crosses val="autoZero"/>
        <c:auto val="1"/>
        <c:lblAlgn val="ctr"/>
        <c:lblOffset val="100"/>
        <c:noMultiLvlLbl val="0"/>
      </c:catAx>
      <c:valAx>
        <c:axId val="623381976"/>
        <c:scaling>
          <c:orientation val="minMax"/>
        </c:scaling>
        <c:delete val="1"/>
        <c:axPos val="l"/>
        <c:numFmt formatCode="&quot;$&quot;#,##0" sourceLinked="1"/>
        <c:majorTickMark val="none"/>
        <c:minorTickMark val="none"/>
        <c:tickLblPos val="nextTo"/>
        <c:crossAx val="623383288"/>
        <c:crosses val="autoZero"/>
        <c:crossBetween val="between"/>
      </c:valAx>
      <c:spPr>
        <a:no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Assignment.xlsx]Transaction by payment type!PivotTable7</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by payment type</a:t>
            </a:r>
            <a:endParaRPr lang="en-US" b="1">
              <a:solidFill>
                <a:schemeClr val="bg1"/>
              </a:solidFill>
              <a:latin typeface="Arial Rounded MT Bold" panose="020F0704030504030204" pitchFamily="34" charset="0"/>
            </a:endParaRPr>
          </a:p>
        </c:rich>
      </c:tx>
      <c:layout>
        <c:manualLayout>
          <c:xMode val="edge"/>
          <c:yMode val="edge"/>
          <c:x val="0.26274691358024688"/>
          <c:y val="4.4871794871794872E-2"/>
        </c:manualLayout>
      </c:layout>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noFill/>
          </a:ln>
          <a:effectLst/>
        </c:spPr>
      </c:pivotFmt>
      <c:pivotFmt>
        <c:idx val="26"/>
        <c:spPr>
          <a:solidFill>
            <a:schemeClr val="accent1">
              <a:lumMod val="60000"/>
              <a:lumOff val="40000"/>
            </a:schemeClr>
          </a:solidFill>
          <a:ln>
            <a:noFill/>
          </a:ln>
          <a:effectLst/>
        </c:spPr>
      </c:pivotFmt>
      <c:pivotFmt>
        <c:idx val="27"/>
        <c:spPr>
          <a:solidFill>
            <a:schemeClr val="accent1">
              <a:lumMod val="20000"/>
              <a:lumOff val="80000"/>
            </a:schemeClr>
          </a:solidFill>
          <a:ln>
            <a:noFill/>
          </a:ln>
          <a:effectLst/>
        </c:spPr>
      </c:pivotFmt>
    </c:pivotFmts>
    <c:plotArea>
      <c:layout/>
      <c:barChart>
        <c:barDir val="col"/>
        <c:grouping val="clustered"/>
        <c:varyColors val="0"/>
        <c:ser>
          <c:idx val="0"/>
          <c:order val="0"/>
          <c:tx>
            <c:strRef>
              <c:f>'Transaction by payment type'!$B$1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2E0-4500-93AB-C071B79B2E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2E0-4500-93AB-C071B79B2EF0}"/>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B2E0-4500-93AB-C071B79B2EF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payment type'!$A$2:$A$6</c:f>
              <c:strCache>
                <c:ptCount val="4"/>
                <c:pt idx="0">
                  <c:v>Credit Card</c:v>
                </c:pt>
                <c:pt idx="1">
                  <c:v>Check</c:v>
                </c:pt>
                <c:pt idx="2">
                  <c:v>(blank)</c:v>
                </c:pt>
                <c:pt idx="3">
                  <c:v>Cash</c:v>
                </c:pt>
              </c:strCache>
            </c:strRef>
          </c:cat>
          <c:val>
            <c:numRef>
              <c:f>'Transaction by payment type'!$B$2:$B$6</c:f>
              <c:numCache>
                <c:formatCode>"$"#,##0</c:formatCode>
                <c:ptCount val="4"/>
                <c:pt idx="0">
                  <c:v>172308.96</c:v>
                </c:pt>
                <c:pt idx="1">
                  <c:v>114889.65000000001</c:v>
                </c:pt>
                <c:pt idx="2">
                  <c:v>109429.29999999999</c:v>
                </c:pt>
                <c:pt idx="3">
                  <c:v>38408.25</c:v>
                </c:pt>
              </c:numCache>
            </c:numRef>
          </c:val>
          <c:extLst>
            <c:ext xmlns:c16="http://schemas.microsoft.com/office/drawing/2014/chart" uri="{C3380CC4-5D6E-409C-BE32-E72D297353CC}">
              <c16:uniqueId val="{00000006-B2E0-4500-93AB-C071B79B2EF0}"/>
            </c:ext>
          </c:extLst>
        </c:ser>
        <c:dLbls>
          <c:showLegendKey val="0"/>
          <c:showVal val="0"/>
          <c:showCatName val="0"/>
          <c:showSerName val="0"/>
          <c:showPercent val="0"/>
          <c:showBubbleSize val="0"/>
        </c:dLbls>
        <c:gapWidth val="219"/>
        <c:overlap val="-27"/>
        <c:axId val="549978888"/>
        <c:axId val="549979544"/>
      </c:barChart>
      <c:catAx>
        <c:axId val="54997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49979544"/>
        <c:crosses val="autoZero"/>
        <c:auto val="1"/>
        <c:lblAlgn val="ctr"/>
        <c:lblOffset val="100"/>
        <c:noMultiLvlLbl val="0"/>
      </c:catAx>
      <c:valAx>
        <c:axId val="549979544"/>
        <c:scaling>
          <c:orientation val="minMax"/>
        </c:scaling>
        <c:delete val="1"/>
        <c:axPos val="l"/>
        <c:numFmt formatCode="&quot;$&quot;#,##0" sourceLinked="1"/>
        <c:majorTickMark val="none"/>
        <c:minorTickMark val="none"/>
        <c:tickLblPos val="nextTo"/>
        <c:crossAx val="549978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Assignment.xlsx]Sales by rep!PivotTable4</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by Salesperson</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s>
    <c:plotArea>
      <c:layout/>
      <c:barChart>
        <c:barDir val="col"/>
        <c:grouping val="clustered"/>
        <c:varyColors val="0"/>
        <c:ser>
          <c:idx val="0"/>
          <c:order val="0"/>
          <c:tx>
            <c:strRef>
              <c:f>'Sales by rep'!$B$1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162C-4F5A-A2F2-58A35AA9B86F}"/>
              </c:ext>
            </c:extLst>
          </c:dPt>
          <c:cat>
            <c:strRef>
              <c:f>'Sales by rep'!$A$2:$A$10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rep'!$B$2:$B$10</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162C-4F5A-A2F2-58A35AA9B86F}"/>
            </c:ext>
          </c:extLst>
        </c:ser>
        <c:dLbls>
          <c:showLegendKey val="0"/>
          <c:showVal val="0"/>
          <c:showCatName val="0"/>
          <c:showSerName val="0"/>
          <c:showPercent val="0"/>
          <c:showBubbleSize val="0"/>
        </c:dLbls>
        <c:gapWidth val="219"/>
        <c:overlap val="-27"/>
        <c:axId val="549667720"/>
        <c:axId val="549668048"/>
      </c:barChart>
      <c:catAx>
        <c:axId val="54966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49668048"/>
        <c:crosses val="autoZero"/>
        <c:auto val="1"/>
        <c:lblAlgn val="ctr"/>
        <c:lblOffset val="100"/>
        <c:noMultiLvlLbl val="0"/>
      </c:catAx>
      <c:valAx>
        <c:axId val="549668048"/>
        <c:scaling>
          <c:orientation val="minMax"/>
        </c:scaling>
        <c:delete val="0"/>
        <c:axPos val="l"/>
        <c:numFmt formatCode="&quot;$&quot;#,##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4966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Assignment.xlsx]Sales by Region!PivotTable5</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by Region</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0131233595799504E-3"/>
              <c:y val="4.924066783318752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4.7994531933508312E-2"/>
              <c:y val="-0.12046077573636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7.1792432195975503E-3"/>
              <c:y val="5.9637649460484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lumMod val="20000"/>
              <a:lumOff val="80000"/>
            </a:schemeClr>
          </a:solidFill>
          <a:ln w="19050">
            <a:solidFill>
              <a:schemeClr val="lt1"/>
            </a:solidFill>
          </a:ln>
          <a:effectLst/>
        </c:spPr>
        <c:dLbl>
          <c:idx val="0"/>
          <c:layout>
            <c:manualLayout>
              <c:x val="-3.9369422572178528E-2"/>
              <c:y val="0.102834645669291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107-4D30-892B-82D8B2CA76B3}"/>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7107-4D30-892B-82D8B2CA76B3}"/>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7107-4D30-892B-82D8B2CA76B3}"/>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7107-4D30-892B-82D8B2CA76B3}"/>
              </c:ext>
            </c:extLst>
          </c:dPt>
          <c:dLbls>
            <c:dLbl>
              <c:idx val="0"/>
              <c:layout>
                <c:manualLayout>
                  <c:x val="5.0131233595799504E-3"/>
                  <c:y val="4.924066783318752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07-4D30-892B-82D8B2CA76B3}"/>
                </c:ext>
              </c:extLst>
            </c:dLbl>
            <c:dLbl>
              <c:idx val="1"/>
              <c:layout>
                <c:manualLayout>
                  <c:x val="4.7994531933508312E-2"/>
                  <c:y val="-0.1204607757363663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107-4D30-892B-82D8B2CA76B3}"/>
                </c:ext>
              </c:extLst>
            </c:dLbl>
            <c:dLbl>
              <c:idx val="2"/>
              <c:layout>
                <c:manualLayout>
                  <c:x val="7.1792432195975503E-3"/>
                  <c:y val="5.963764946048410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107-4D30-892B-82D8B2CA76B3}"/>
                </c:ext>
              </c:extLst>
            </c:dLbl>
            <c:dLbl>
              <c:idx val="3"/>
              <c:layout>
                <c:manualLayout>
                  <c:x val="-3.9369422572178528E-2"/>
                  <c:y val="0.1028346456692913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07-4D30-892B-82D8B2CA76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'Sales by Region'!$A$2:$A$6</c:f>
              <c:strCache>
                <c:ptCount val="4"/>
                <c:pt idx="0">
                  <c:v>East</c:v>
                </c:pt>
                <c:pt idx="1">
                  <c:v>North</c:v>
                </c:pt>
                <c:pt idx="2">
                  <c:v>South</c:v>
                </c:pt>
                <c:pt idx="3">
                  <c:v>West</c:v>
                </c:pt>
              </c:strCache>
            </c:strRef>
          </c:cat>
          <c:val>
            <c:numRef>
              <c:f>'Sales by Region'!$B$2:$B$6</c:f>
              <c:numCache>
                <c:formatCode>"$"#,##0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7107-4D30-892B-82D8B2CA76B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Assignment.xlsx]Transaction by Amount!PivotTable6</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Transactional Amount</a:t>
            </a: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s>
    <c:plotArea>
      <c:layout>
        <c:manualLayout>
          <c:layoutTarget val="inner"/>
          <c:xMode val="edge"/>
          <c:yMode val="edge"/>
          <c:x val="3.1201248049921998E-2"/>
          <c:y val="0.18476786787193766"/>
          <c:w val="0.94279771190847639"/>
          <c:h val="0.68787546135046362"/>
        </c:manualLayout>
      </c:layout>
      <c:barChart>
        <c:barDir val="col"/>
        <c:grouping val="clustered"/>
        <c:varyColors val="0"/>
        <c:ser>
          <c:idx val="0"/>
          <c:order val="0"/>
          <c:tx>
            <c:strRef>
              <c:f>'Transaction by Amount'!$B$1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2-021E-4774-8941-C571B2EB85F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21E-4774-8941-C571B2EB85F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021E-4774-8941-C571B2EB85F8}"/>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021E-4774-8941-C571B2EB85F8}"/>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021E-4774-8941-C571B2EB85F8}"/>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021E-4774-8941-C571B2EB85F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Amount'!$A$2:$A$9</c:f>
              <c:strCache>
                <c:ptCount val="7"/>
                <c:pt idx="0">
                  <c:v>0-1000</c:v>
                </c:pt>
                <c:pt idx="1">
                  <c:v>1000-2000</c:v>
                </c:pt>
                <c:pt idx="2">
                  <c:v>2000-3000</c:v>
                </c:pt>
                <c:pt idx="3">
                  <c:v>3000-4000</c:v>
                </c:pt>
                <c:pt idx="4">
                  <c:v>4000-5000</c:v>
                </c:pt>
                <c:pt idx="5">
                  <c:v>6000-7000</c:v>
                </c:pt>
                <c:pt idx="6">
                  <c:v>7000-8000</c:v>
                </c:pt>
              </c:strCache>
            </c:strRef>
          </c:cat>
          <c:val>
            <c:numRef>
              <c:f>'Transaction by Amount'!$B$2:$B$9</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021E-4774-8941-C571B2EB85F8}"/>
            </c:ext>
          </c:extLst>
        </c:ser>
        <c:dLbls>
          <c:dLblPos val="outEnd"/>
          <c:showLegendKey val="0"/>
          <c:showVal val="1"/>
          <c:showCatName val="0"/>
          <c:showSerName val="0"/>
          <c:showPercent val="0"/>
          <c:showBubbleSize val="0"/>
        </c:dLbls>
        <c:gapWidth val="219"/>
        <c:overlap val="-27"/>
        <c:axId val="623383944"/>
        <c:axId val="623380008"/>
      </c:barChart>
      <c:catAx>
        <c:axId val="62338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23380008"/>
        <c:crosses val="autoZero"/>
        <c:auto val="1"/>
        <c:lblAlgn val="ctr"/>
        <c:lblOffset val="100"/>
        <c:noMultiLvlLbl val="0"/>
      </c:catAx>
      <c:valAx>
        <c:axId val="623380008"/>
        <c:scaling>
          <c:orientation val="minMax"/>
        </c:scaling>
        <c:delete val="1"/>
        <c:axPos val="l"/>
        <c:numFmt formatCode="General" sourceLinked="1"/>
        <c:majorTickMark val="none"/>
        <c:minorTickMark val="none"/>
        <c:tickLblPos val="nextTo"/>
        <c:crossAx val="623383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Assignment.xlsx]Transaction by payment type!PivotTable7</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by payment type</a:t>
            </a:r>
            <a:endParaRPr lang="en-US" b="1">
              <a:solidFill>
                <a:schemeClr val="bg1"/>
              </a:solidFill>
              <a:latin typeface="Arial Rounded MT Bold" panose="020F0704030504030204" pitchFamily="34" charset="0"/>
            </a:endParaRPr>
          </a:p>
        </c:rich>
      </c:tx>
      <c:layout>
        <c:manualLayout>
          <c:xMode val="edge"/>
          <c:yMode val="edge"/>
          <c:x val="0.26274691358024688"/>
          <c:y val="4.4871794871794872E-2"/>
        </c:manualLayout>
      </c:layout>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s>
    <c:plotArea>
      <c:layout/>
      <c:barChart>
        <c:barDir val="col"/>
        <c:grouping val="clustered"/>
        <c:varyColors val="0"/>
        <c:ser>
          <c:idx val="0"/>
          <c:order val="0"/>
          <c:tx>
            <c:strRef>
              <c:f>'Transaction by payment type'!$B$1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3FE7-4093-B8FA-FA89E414536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3FE7-4093-B8FA-FA89E4145367}"/>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3FE7-4093-B8FA-FA89E414536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payment type'!$A$2:$A$6</c:f>
              <c:strCache>
                <c:ptCount val="4"/>
                <c:pt idx="0">
                  <c:v>Credit Card</c:v>
                </c:pt>
                <c:pt idx="1">
                  <c:v>Check</c:v>
                </c:pt>
                <c:pt idx="2">
                  <c:v>(blank)</c:v>
                </c:pt>
                <c:pt idx="3">
                  <c:v>Cash</c:v>
                </c:pt>
              </c:strCache>
            </c:strRef>
          </c:cat>
          <c:val>
            <c:numRef>
              <c:f>'Transaction by payment type'!$B$2:$B$6</c:f>
              <c:numCache>
                <c:formatCode>"$"#,##0</c:formatCode>
                <c:ptCount val="4"/>
                <c:pt idx="0">
                  <c:v>172308.96</c:v>
                </c:pt>
                <c:pt idx="1">
                  <c:v>114889.65000000001</c:v>
                </c:pt>
                <c:pt idx="2">
                  <c:v>109429.29999999999</c:v>
                </c:pt>
                <c:pt idx="3">
                  <c:v>38408.25</c:v>
                </c:pt>
              </c:numCache>
            </c:numRef>
          </c:val>
          <c:extLst>
            <c:ext xmlns:c16="http://schemas.microsoft.com/office/drawing/2014/chart" uri="{C3380CC4-5D6E-409C-BE32-E72D297353CC}">
              <c16:uniqueId val="{00000000-DD09-40BA-A36E-FE49053562D9}"/>
            </c:ext>
          </c:extLst>
        </c:ser>
        <c:dLbls>
          <c:showLegendKey val="0"/>
          <c:showVal val="0"/>
          <c:showCatName val="0"/>
          <c:showSerName val="0"/>
          <c:showPercent val="0"/>
          <c:showBubbleSize val="0"/>
        </c:dLbls>
        <c:gapWidth val="219"/>
        <c:overlap val="-27"/>
        <c:axId val="549978888"/>
        <c:axId val="549979544"/>
      </c:barChart>
      <c:catAx>
        <c:axId val="54997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49979544"/>
        <c:crosses val="autoZero"/>
        <c:auto val="1"/>
        <c:lblAlgn val="ctr"/>
        <c:lblOffset val="100"/>
        <c:noMultiLvlLbl val="0"/>
      </c:catAx>
      <c:valAx>
        <c:axId val="549979544"/>
        <c:scaling>
          <c:orientation val="minMax"/>
        </c:scaling>
        <c:delete val="1"/>
        <c:axPos val="l"/>
        <c:numFmt formatCode="&quot;$&quot;#,##0" sourceLinked="1"/>
        <c:majorTickMark val="none"/>
        <c:minorTickMark val="none"/>
        <c:tickLblPos val="nextTo"/>
        <c:crossAx val="549978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Assignment.xlsx]Revenue count by payment type!PivotTable8</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based on payment type</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4166666666666666"/>
              <c:y val="3.7037037037036993E-2"/>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6.9444444444444448E-2"/>
              <c:y val="0.10185194043940134"/>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10833333333333334"/>
              <c:y val="9.2592592592592587E-3"/>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4166666666666675E-2"/>
              <c:y val="-9.230585241243388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038888888888889"/>
                  <c:h val="0.1086674767112191"/>
                </c:manualLayout>
              </c15:layout>
            </c:ext>
          </c:extLst>
        </c:dLbl>
      </c:pivotFmt>
    </c:pivotFmts>
    <c:plotArea>
      <c:layout/>
      <c:doughnutChart>
        <c:varyColors val="1"/>
        <c:ser>
          <c:idx val="0"/>
          <c:order val="0"/>
          <c:tx>
            <c:strRef>
              <c:f>'Revenue count by payment type'!$B$1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D9E-4EF2-B23B-7E95BCD666B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4-1D9E-4EF2-B23B-7E95BCD666BE}"/>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1D9E-4EF2-B23B-7E95BCD666BE}"/>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D9E-4EF2-B23B-7E95BCD666BE}"/>
              </c:ext>
            </c:extLst>
          </c:dPt>
          <c:dLbls>
            <c:dLbl>
              <c:idx val="0"/>
              <c:layout>
                <c:manualLayout>
                  <c:x val="5.4166666666666675E-2"/>
                  <c:y val="-9.230585241243388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038888888888889"/>
                      <c:h val="0.1086674767112191"/>
                    </c:manualLayout>
                  </c15:layout>
                </c:ext>
                <c:ext xmlns:c16="http://schemas.microsoft.com/office/drawing/2014/chart" uri="{C3380CC4-5D6E-409C-BE32-E72D297353CC}">
                  <c16:uniqueId val="{00000005-1D9E-4EF2-B23B-7E95BCD666BE}"/>
                </c:ext>
              </c:extLst>
            </c:dLbl>
            <c:dLbl>
              <c:idx val="1"/>
              <c:layout>
                <c:manualLayout>
                  <c:x val="0.10833333333333334"/>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D9E-4EF2-B23B-7E95BCD666BE}"/>
                </c:ext>
              </c:extLst>
            </c:dLbl>
            <c:dLbl>
              <c:idx val="2"/>
              <c:layout>
                <c:manualLayout>
                  <c:x val="6.9444444444444448E-2"/>
                  <c:y val="0.101851940439401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9E-4EF2-B23B-7E95BCD666BE}"/>
                </c:ext>
              </c:extLst>
            </c:dLbl>
            <c:dLbl>
              <c:idx val="3"/>
              <c:layout>
                <c:manualLayout>
                  <c:x val="-0.14166666666666666"/>
                  <c:y val="3.70370370370369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D9E-4EF2-B23B-7E95BCD666BE}"/>
                </c:ext>
              </c:extLst>
            </c:dLbl>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'Revenue count by payment type'!$A$2:$A$6</c:f>
              <c:strCache>
                <c:ptCount val="4"/>
                <c:pt idx="0">
                  <c:v>Cash</c:v>
                </c:pt>
                <c:pt idx="1">
                  <c:v>Check</c:v>
                </c:pt>
                <c:pt idx="2">
                  <c:v>Credit Card</c:v>
                </c:pt>
                <c:pt idx="3">
                  <c:v>(blank)</c:v>
                </c:pt>
              </c:strCache>
            </c:strRef>
          </c:cat>
          <c:val>
            <c:numRef>
              <c:f>'Revenue count by payment type'!$B$2:$B$6</c:f>
              <c:numCache>
                <c:formatCode>General</c:formatCode>
                <c:ptCount val="4"/>
                <c:pt idx="0">
                  <c:v>34</c:v>
                </c:pt>
                <c:pt idx="1">
                  <c:v>101</c:v>
                </c:pt>
                <c:pt idx="2">
                  <c:v>132</c:v>
                </c:pt>
                <c:pt idx="3">
                  <c:v>102</c:v>
                </c:pt>
              </c:numCache>
            </c:numRef>
          </c:val>
          <c:extLst>
            <c:ext xmlns:c16="http://schemas.microsoft.com/office/drawing/2014/chart" uri="{C3380CC4-5D6E-409C-BE32-E72D297353CC}">
              <c16:uniqueId val="{00000000-1D9E-4EF2-B23B-7E95BCD666B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Assignment.xlsx]Revenue  by top 10 product!PivotTable9</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for Top 10 Product</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solidFill>
              <a:schemeClr val="accent1">
                <a:lumMod val="60000"/>
                <a:lumOff val="40000"/>
              </a:schemeClr>
            </a:solid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s>
    <c:plotArea>
      <c:layout/>
      <c:barChart>
        <c:barDir val="col"/>
        <c:grouping val="clustered"/>
        <c:varyColors val="0"/>
        <c:ser>
          <c:idx val="0"/>
          <c:order val="0"/>
          <c:tx>
            <c:strRef>
              <c:f>'Revenue  by top 10 product'!$B$1</c:f>
              <c:strCache>
                <c:ptCount val="1"/>
                <c:pt idx="0">
                  <c:v>Total</c:v>
                </c:pt>
              </c:strCache>
            </c:strRef>
          </c:tx>
          <c:spPr>
            <a:solidFill>
              <a:schemeClr val="accent1">
                <a:lumMod val="50000"/>
              </a:schemeClr>
            </a:solidFill>
            <a:ln>
              <a:noFill/>
            </a:ln>
            <a:effectLst/>
          </c:spPr>
          <c:invertIfNegative val="0"/>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8E7B-4372-9A49-7554BF18438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3-8E7B-4372-9A49-7554BF18438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8E7B-4372-9A49-7554BF18438B}"/>
              </c:ext>
            </c:extLst>
          </c:dPt>
          <c:dPt>
            <c:idx val="5"/>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8-8E7B-4372-9A49-7554BF18438B}"/>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8E7B-4372-9A49-7554BF18438B}"/>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8E7B-4372-9A49-7554BF18438B}"/>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8E7B-4372-9A49-7554BF18438B}"/>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C-8E7B-4372-9A49-7554BF18438B}"/>
              </c:ext>
            </c:extLst>
          </c:dPt>
          <c:cat>
            <c:strRef>
              <c:f>'Revenue  by top 10 product'!$A$2:$A$12</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'Revenue  by top 10 product'!$B$2:$B$12</c:f>
              <c:numCache>
                <c:formatCode>"$"#,##0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0-8E7B-4372-9A49-7554BF18438B}"/>
            </c:ext>
          </c:extLst>
        </c:ser>
        <c:dLbls>
          <c:showLegendKey val="0"/>
          <c:showVal val="0"/>
          <c:showCatName val="0"/>
          <c:showSerName val="0"/>
          <c:showPercent val="0"/>
          <c:showBubbleSize val="0"/>
        </c:dLbls>
        <c:gapWidth val="219"/>
        <c:overlap val="-27"/>
        <c:axId val="560843368"/>
        <c:axId val="560846648"/>
      </c:barChart>
      <c:catAx>
        <c:axId val="56084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60846648"/>
        <c:crosses val="autoZero"/>
        <c:auto val="1"/>
        <c:lblAlgn val="ctr"/>
        <c:lblOffset val="100"/>
        <c:noMultiLvlLbl val="0"/>
      </c:catAx>
      <c:valAx>
        <c:axId val="5608466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56084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Pivot_Tables- Assignment.xlsx]Revenue generated by state!PivotTable10</c:name>
    <c:fmtId val="23"/>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Revenue</a:t>
            </a:r>
            <a:r>
              <a:rPr lang="en-US" b="1" baseline="0">
                <a:solidFill>
                  <a:schemeClr val="bg1"/>
                </a:solidFill>
                <a:latin typeface="Arial Rounded MT Bold" panose="020F0704030504030204" pitchFamily="34" charset="0"/>
              </a:rPr>
              <a:t> generated by States</a:t>
            </a:r>
            <a:endParaRPr lang="en-US" b="1">
              <a:solidFill>
                <a:schemeClr val="bg1"/>
              </a:solidFill>
              <a:latin typeface="Arial Rounded MT Bold" panose="020F0704030504030204" pitchFamily="34" charset="0"/>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generated by state'!$B$1</c:f>
              <c:strCache>
                <c:ptCount val="1"/>
                <c:pt idx="0">
                  <c:v>Total</c:v>
                </c:pt>
              </c:strCache>
            </c:strRef>
          </c:tx>
          <c:spPr>
            <a:solidFill>
              <a:schemeClr val="accent1"/>
            </a:solidFill>
            <a:ln>
              <a:noFill/>
            </a:ln>
            <a:effectLst/>
          </c:spPr>
          <c:invertIfNegative val="0"/>
          <c:cat>
            <c:strRef>
              <c:f>'Revenue generated by state'!$A$2:$A$14</c:f>
              <c:strCache>
                <c:ptCount val="12"/>
                <c:pt idx="0">
                  <c:v>NY</c:v>
                </c:pt>
                <c:pt idx="1">
                  <c:v>OR</c:v>
                </c:pt>
                <c:pt idx="2">
                  <c:v>FL</c:v>
                </c:pt>
                <c:pt idx="3">
                  <c:v>TN</c:v>
                </c:pt>
                <c:pt idx="4">
                  <c:v>IL</c:v>
                </c:pt>
                <c:pt idx="5">
                  <c:v>WI</c:v>
                </c:pt>
                <c:pt idx="6">
                  <c:v>WA</c:v>
                </c:pt>
                <c:pt idx="7">
                  <c:v>UT</c:v>
                </c:pt>
                <c:pt idx="8">
                  <c:v>CA</c:v>
                </c:pt>
                <c:pt idx="9">
                  <c:v>ID</c:v>
                </c:pt>
                <c:pt idx="10">
                  <c:v>CO</c:v>
                </c:pt>
                <c:pt idx="11">
                  <c:v>NV</c:v>
                </c:pt>
              </c:strCache>
            </c:strRef>
          </c:cat>
          <c:val>
            <c:numRef>
              <c:f>'Revenue generated by state'!$B$2:$B$14</c:f>
              <c:numCache>
                <c:formatCode>"$"#,##0</c:formatCode>
                <c:ptCount val="12"/>
                <c:pt idx="0">
                  <c:v>67180.5</c:v>
                </c:pt>
                <c:pt idx="1">
                  <c:v>50198.35</c:v>
                </c:pt>
                <c:pt idx="2">
                  <c:v>50145.330000000009</c:v>
                </c:pt>
                <c:pt idx="3">
                  <c:v>43703</c:v>
                </c:pt>
                <c:pt idx="4">
                  <c:v>41095.01</c:v>
                </c:pt>
                <c:pt idx="5">
                  <c:v>37418</c:v>
                </c:pt>
                <c:pt idx="6">
                  <c:v>36839.990000000005</c:v>
                </c:pt>
                <c:pt idx="7">
                  <c:v>32530.6</c:v>
                </c:pt>
                <c:pt idx="8">
                  <c:v>27005.38</c:v>
                </c:pt>
                <c:pt idx="9">
                  <c:v>17204</c:v>
                </c:pt>
                <c:pt idx="10">
                  <c:v>16350.5</c:v>
                </c:pt>
                <c:pt idx="11">
                  <c:v>15365.5</c:v>
                </c:pt>
              </c:numCache>
            </c:numRef>
          </c:val>
          <c:extLst>
            <c:ext xmlns:c16="http://schemas.microsoft.com/office/drawing/2014/chart" uri="{C3380CC4-5D6E-409C-BE32-E72D297353CC}">
              <c16:uniqueId val="{00000000-5C08-4FBF-A239-DCA783F17BB7}"/>
            </c:ext>
          </c:extLst>
        </c:ser>
        <c:dLbls>
          <c:showLegendKey val="0"/>
          <c:showVal val="0"/>
          <c:showCatName val="0"/>
          <c:showSerName val="0"/>
          <c:showPercent val="0"/>
          <c:showBubbleSize val="0"/>
        </c:dLbls>
        <c:gapWidth val="219"/>
        <c:overlap val="-27"/>
        <c:axId val="634432584"/>
        <c:axId val="634426024"/>
      </c:barChart>
      <c:catAx>
        <c:axId val="63443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34426024"/>
        <c:crosses val="autoZero"/>
        <c:auto val="1"/>
        <c:lblAlgn val="ctr"/>
        <c:lblOffset val="100"/>
        <c:noMultiLvlLbl val="0"/>
      </c:catAx>
      <c:valAx>
        <c:axId val="6344260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6344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998220</xdr:colOff>
      <xdr:row>0</xdr:row>
      <xdr:rowOff>11430</xdr:rowOff>
    </xdr:from>
    <xdr:to>
      <xdr:col>9</xdr:col>
      <xdr:colOff>281940</xdr:colOff>
      <xdr:row>15</xdr:row>
      <xdr:rowOff>11430</xdr:rowOff>
    </xdr:to>
    <xdr:graphicFrame macro="">
      <xdr:nvGraphicFramePr>
        <xdr:cNvPr id="3" name="Chart 2">
          <a:extLst>
            <a:ext uri="{FF2B5EF4-FFF2-40B4-BE49-F238E27FC236}">
              <a16:creationId xmlns:a16="http://schemas.microsoft.com/office/drawing/2014/main" id="{91656133-DD36-13D2-5F79-38DCF2FBA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7620</xdr:colOff>
      <xdr:row>0</xdr:row>
      <xdr:rowOff>0</xdr:rowOff>
    </xdr:from>
    <xdr:to>
      <xdr:col>9</xdr:col>
      <xdr:colOff>312420</xdr:colOff>
      <xdr:row>15</xdr:row>
      <xdr:rowOff>0</xdr:rowOff>
    </xdr:to>
    <xdr:graphicFrame macro="">
      <xdr:nvGraphicFramePr>
        <xdr:cNvPr id="3" name="Chart 2">
          <a:extLst>
            <a:ext uri="{FF2B5EF4-FFF2-40B4-BE49-F238E27FC236}">
              <a16:creationId xmlns:a16="http://schemas.microsoft.com/office/drawing/2014/main" id="{D5060867-B13A-10C8-3469-FD4B13DEE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30480</xdr:rowOff>
    </xdr:from>
    <xdr:to>
      <xdr:col>9</xdr:col>
      <xdr:colOff>114300</xdr:colOff>
      <xdr:row>18</xdr:row>
      <xdr:rowOff>60960</xdr:rowOff>
    </xdr:to>
    <xdr:graphicFrame macro="">
      <xdr:nvGraphicFramePr>
        <xdr:cNvPr id="3" name="Chart 2">
          <a:extLst>
            <a:ext uri="{FF2B5EF4-FFF2-40B4-BE49-F238E27FC236}">
              <a16:creationId xmlns:a16="http://schemas.microsoft.com/office/drawing/2014/main" id="{ACA9EBDB-7CE0-4DF1-9C70-5DFBD937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26</xdr:col>
      <xdr:colOff>320387</xdr:colOff>
      <xdr:row>3</xdr:row>
      <xdr:rowOff>22860</xdr:rowOff>
    </xdr:to>
    <xdr:sp macro="" textlink="">
      <xdr:nvSpPr>
        <xdr:cNvPr id="4" name="TextBox 3">
          <a:extLst>
            <a:ext uri="{FF2B5EF4-FFF2-40B4-BE49-F238E27FC236}">
              <a16:creationId xmlns:a16="http://schemas.microsoft.com/office/drawing/2014/main" id="{36BF8974-5398-38CC-8A36-B19B18095EBC}"/>
            </a:ext>
          </a:extLst>
        </xdr:cNvPr>
        <xdr:cNvSpPr txBox="1"/>
      </xdr:nvSpPr>
      <xdr:spPr>
        <a:xfrm>
          <a:off x="0" y="0"/>
          <a:ext cx="16079932" cy="58570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1"/>
              </a:solidFill>
              <a:latin typeface="Arial Rounded MT Bold" panose="020F0704030504030204" pitchFamily="34" charset="0"/>
            </a:rPr>
            <a:t>STARBUCKS INCOPORATION DASHBOARD 2024</a:t>
          </a:r>
        </a:p>
      </xdr:txBody>
    </xdr:sp>
    <xdr:clientData/>
  </xdr:twoCellAnchor>
  <xdr:twoCellAnchor>
    <xdr:from>
      <xdr:col>0</xdr:col>
      <xdr:colOff>0</xdr:colOff>
      <xdr:row>18</xdr:row>
      <xdr:rowOff>60960</xdr:rowOff>
    </xdr:from>
    <xdr:to>
      <xdr:col>9</xdr:col>
      <xdr:colOff>114300</xdr:colOff>
      <xdr:row>32</xdr:row>
      <xdr:rowOff>91440</xdr:rowOff>
    </xdr:to>
    <xdr:graphicFrame macro="">
      <xdr:nvGraphicFramePr>
        <xdr:cNvPr id="6" name="Chart 5">
          <a:extLst>
            <a:ext uri="{FF2B5EF4-FFF2-40B4-BE49-F238E27FC236}">
              <a16:creationId xmlns:a16="http://schemas.microsoft.com/office/drawing/2014/main" id="{703B2460-8FFB-4A0E-B667-E26C1E9A2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104602</xdr:colOff>
      <xdr:row>48</xdr:row>
      <xdr:rowOff>147204</xdr:rowOff>
    </xdr:from>
    <xdr:to>
      <xdr:col>17</xdr:col>
      <xdr:colOff>199159</xdr:colOff>
      <xdr:row>64</xdr:row>
      <xdr:rowOff>90401</xdr:rowOff>
    </xdr:to>
    <xdr:graphicFrame macro="">
      <xdr:nvGraphicFramePr>
        <xdr:cNvPr id="8" name="Chart 7">
          <a:extLst>
            <a:ext uri="{FF2B5EF4-FFF2-40B4-BE49-F238E27FC236}">
              <a16:creationId xmlns:a16="http://schemas.microsoft.com/office/drawing/2014/main" id="{7FA59303-6D1B-4CAC-8D47-5BA92767A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100099</xdr:rowOff>
    </xdr:from>
    <xdr:to>
      <xdr:col>9</xdr:col>
      <xdr:colOff>114300</xdr:colOff>
      <xdr:row>48</xdr:row>
      <xdr:rowOff>147204</xdr:rowOff>
    </xdr:to>
    <xdr:graphicFrame macro="">
      <xdr:nvGraphicFramePr>
        <xdr:cNvPr id="9" name="Chart 8">
          <a:extLst>
            <a:ext uri="{FF2B5EF4-FFF2-40B4-BE49-F238E27FC236}">
              <a16:creationId xmlns:a16="http://schemas.microsoft.com/office/drawing/2014/main" id="{645AFF53-0485-4B59-A070-99E9DB595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209550</xdr:colOff>
      <xdr:row>48</xdr:row>
      <xdr:rowOff>117416</xdr:rowOff>
    </xdr:from>
    <xdr:to>
      <xdr:col>26</xdr:col>
      <xdr:colOff>346364</xdr:colOff>
      <xdr:row>64</xdr:row>
      <xdr:rowOff>86591</xdr:rowOff>
    </xdr:to>
    <xdr:graphicFrame macro="">
      <xdr:nvGraphicFramePr>
        <xdr:cNvPr id="11" name="Chart 10">
          <a:extLst>
            <a:ext uri="{FF2B5EF4-FFF2-40B4-BE49-F238E27FC236}">
              <a16:creationId xmlns:a16="http://schemas.microsoft.com/office/drawing/2014/main" id="{C0BACCD2-0CF2-4E6B-B973-D54533146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121227</xdr:colOff>
      <xdr:row>3</xdr:row>
      <xdr:rowOff>34635</xdr:rowOff>
    </xdr:from>
    <xdr:to>
      <xdr:col>17</xdr:col>
      <xdr:colOff>164523</xdr:colOff>
      <xdr:row>18</xdr:row>
      <xdr:rowOff>51954</xdr:rowOff>
    </xdr:to>
    <xdr:graphicFrame macro="">
      <xdr:nvGraphicFramePr>
        <xdr:cNvPr id="12" name="Chart 11">
          <a:extLst>
            <a:ext uri="{FF2B5EF4-FFF2-40B4-BE49-F238E27FC236}">
              <a16:creationId xmlns:a16="http://schemas.microsoft.com/office/drawing/2014/main" id="{05350BA7-A527-412D-8004-5BCAE3106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121227</xdr:colOff>
      <xdr:row>18</xdr:row>
      <xdr:rowOff>43296</xdr:rowOff>
    </xdr:from>
    <xdr:to>
      <xdr:col>17</xdr:col>
      <xdr:colOff>164523</xdr:colOff>
      <xdr:row>32</xdr:row>
      <xdr:rowOff>95250</xdr:rowOff>
    </xdr:to>
    <xdr:graphicFrame macro="">
      <xdr:nvGraphicFramePr>
        <xdr:cNvPr id="13" name="Chart 12">
          <a:extLst>
            <a:ext uri="{FF2B5EF4-FFF2-40B4-BE49-F238E27FC236}">
              <a16:creationId xmlns:a16="http://schemas.microsoft.com/office/drawing/2014/main" id="{BE58A748-CB0B-4D8E-B553-E2626FC0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8659</xdr:colOff>
      <xdr:row>48</xdr:row>
      <xdr:rowOff>147203</xdr:rowOff>
    </xdr:from>
    <xdr:to>
      <xdr:col>9</xdr:col>
      <xdr:colOff>112568</xdr:colOff>
      <xdr:row>64</xdr:row>
      <xdr:rowOff>98714</xdr:rowOff>
    </xdr:to>
    <xdr:graphicFrame macro="">
      <xdr:nvGraphicFramePr>
        <xdr:cNvPr id="15" name="Chart 14">
          <a:extLst>
            <a:ext uri="{FF2B5EF4-FFF2-40B4-BE49-F238E27FC236}">
              <a16:creationId xmlns:a16="http://schemas.microsoft.com/office/drawing/2014/main" id="{2D009D6C-598D-418B-B7F2-ADD59AFB7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112567</xdr:colOff>
      <xdr:row>32</xdr:row>
      <xdr:rowOff>103909</xdr:rowOff>
    </xdr:from>
    <xdr:to>
      <xdr:col>17</xdr:col>
      <xdr:colOff>251113</xdr:colOff>
      <xdr:row>48</xdr:row>
      <xdr:rowOff>148244</xdr:rowOff>
    </xdr:to>
    <xdr:graphicFrame macro="">
      <xdr:nvGraphicFramePr>
        <xdr:cNvPr id="17" name="Chart 16">
          <a:extLst>
            <a:ext uri="{FF2B5EF4-FFF2-40B4-BE49-F238E27FC236}">
              <a16:creationId xmlns:a16="http://schemas.microsoft.com/office/drawing/2014/main" id="{70E85181-B0D2-42CF-AEB7-19F7D70D5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199159</xdr:colOff>
      <xdr:row>32</xdr:row>
      <xdr:rowOff>95250</xdr:rowOff>
    </xdr:from>
    <xdr:to>
      <xdr:col>26</xdr:col>
      <xdr:colOff>337705</xdr:colOff>
      <xdr:row>48</xdr:row>
      <xdr:rowOff>138545</xdr:rowOff>
    </xdr:to>
    <xdr:graphicFrame macro="">
      <xdr:nvGraphicFramePr>
        <xdr:cNvPr id="18" name="Chart 17">
          <a:extLst>
            <a:ext uri="{FF2B5EF4-FFF2-40B4-BE49-F238E27FC236}">
              <a16:creationId xmlns:a16="http://schemas.microsoft.com/office/drawing/2014/main" id="{785CDE0F-AD14-4159-BD98-6F3576658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199159</xdr:colOff>
      <xdr:row>18</xdr:row>
      <xdr:rowOff>43295</xdr:rowOff>
    </xdr:from>
    <xdr:to>
      <xdr:col>23</xdr:col>
      <xdr:colOff>225137</xdr:colOff>
      <xdr:row>32</xdr:row>
      <xdr:rowOff>86591</xdr:rowOff>
    </xdr:to>
    <mc:AlternateContent xmlns:mc="http://schemas.openxmlformats.org/markup-compatibility/2006">
      <mc:Choice xmlns:a14="http://schemas.microsoft.com/office/drawing/2010/main" Requires="a14">
        <xdr:graphicFrame macro="">
          <xdr:nvGraphicFramePr>
            <xdr:cNvPr id="19" name="Customer Name">
              <a:extLst>
                <a:ext uri="{FF2B5EF4-FFF2-40B4-BE49-F238E27FC236}">
                  <a16:creationId xmlns:a16="http://schemas.microsoft.com/office/drawing/2014/main" id="{CC31766E-2A48-C8AE-9FB0-28DEDBF2889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2321886" y="3333750"/>
              <a:ext cx="1844387" cy="2589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239684</xdr:colOff>
      <xdr:row>3</xdr:row>
      <xdr:rowOff>34636</xdr:rowOff>
    </xdr:from>
    <xdr:to>
      <xdr:col>26</xdr:col>
      <xdr:colOff>320387</xdr:colOff>
      <xdr:row>18</xdr:row>
      <xdr:rowOff>34636</xdr:rowOff>
    </xdr:to>
    <mc:AlternateContent xmlns:mc="http://schemas.openxmlformats.org/markup-compatibility/2006">
      <mc:Choice xmlns:a14="http://schemas.microsoft.com/office/drawing/2010/main" Requires="a14">
        <xdr:graphicFrame macro="">
          <xdr:nvGraphicFramePr>
            <xdr:cNvPr id="21" name="Product Name">
              <a:extLst>
                <a:ext uri="{FF2B5EF4-FFF2-40B4-BE49-F238E27FC236}">
                  <a16:creationId xmlns:a16="http://schemas.microsoft.com/office/drawing/2014/main" id="{D26365C8-6AF1-3DB7-840F-C9EE964A85E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4180820" y="597477"/>
              <a:ext cx="1899112" cy="2727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190501</xdr:colOff>
      <xdr:row>3</xdr:row>
      <xdr:rowOff>34635</xdr:rowOff>
    </xdr:from>
    <xdr:to>
      <xdr:col>23</xdr:col>
      <xdr:colOff>242455</xdr:colOff>
      <xdr:row>18</xdr:row>
      <xdr:rowOff>60612</xdr:rowOff>
    </xdr:to>
    <mc:AlternateContent xmlns:mc="http://schemas.openxmlformats.org/markup-compatibility/2006">
      <mc:Choice xmlns:a14="http://schemas.microsoft.com/office/drawing/2010/main" Requires="a14">
        <xdr:graphicFrame macro="">
          <xdr:nvGraphicFramePr>
            <xdr:cNvPr id="22" name="Revenue">
              <a:extLst>
                <a:ext uri="{FF2B5EF4-FFF2-40B4-BE49-F238E27FC236}">
                  <a16:creationId xmlns:a16="http://schemas.microsoft.com/office/drawing/2014/main" id="{04EB7CF1-C654-BA53-60F2-5E9E21B83107}"/>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2313228" y="597476"/>
              <a:ext cx="1870363" cy="2753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181841</xdr:colOff>
      <xdr:row>3</xdr:row>
      <xdr:rowOff>25978</xdr:rowOff>
    </xdr:from>
    <xdr:to>
      <xdr:col>20</xdr:col>
      <xdr:colOff>205740</xdr:colOff>
      <xdr:row>18</xdr:row>
      <xdr:rowOff>51954</xdr:rowOff>
    </xdr:to>
    <mc:AlternateContent xmlns:mc="http://schemas.openxmlformats.org/markup-compatibility/2006">
      <mc:Choice xmlns:a14="http://schemas.microsoft.com/office/drawing/2010/main" Requires="a14">
        <xdr:graphicFrame macro="">
          <xdr:nvGraphicFramePr>
            <xdr:cNvPr id="23" name="Months">
              <a:extLst>
                <a:ext uri="{FF2B5EF4-FFF2-40B4-BE49-F238E27FC236}">
                  <a16:creationId xmlns:a16="http://schemas.microsoft.com/office/drawing/2014/main" id="{D6D24E06-C548-B92F-D815-962832ED67D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486159" y="588819"/>
              <a:ext cx="1842308" cy="2753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225137</xdr:colOff>
      <xdr:row>18</xdr:row>
      <xdr:rowOff>37061</xdr:rowOff>
    </xdr:from>
    <xdr:to>
      <xdr:col>26</xdr:col>
      <xdr:colOff>326622</xdr:colOff>
      <xdr:row>32</xdr:row>
      <xdr:rowOff>103909</xdr:rowOff>
    </xdr:to>
    <mc:AlternateContent xmlns:mc="http://schemas.openxmlformats.org/markup-compatibility/2006">
      <mc:Choice xmlns:a14="http://schemas.microsoft.com/office/drawing/2010/main" Requires="a14">
        <xdr:graphicFrame macro="">
          <xdr:nvGraphicFramePr>
            <xdr:cNvPr id="24" name="State">
              <a:extLst>
                <a:ext uri="{FF2B5EF4-FFF2-40B4-BE49-F238E27FC236}">
                  <a16:creationId xmlns:a16="http://schemas.microsoft.com/office/drawing/2014/main" id="{22BFB376-6465-C1C7-7D78-145302E528B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166273" y="3327516"/>
              <a:ext cx="1919894" cy="2612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173182</xdr:colOff>
      <xdr:row>18</xdr:row>
      <xdr:rowOff>34637</xdr:rowOff>
    </xdr:from>
    <xdr:to>
      <xdr:col>20</xdr:col>
      <xdr:colOff>199159</xdr:colOff>
      <xdr:row>32</xdr:row>
      <xdr:rowOff>103909</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D2DAA25F-F073-4FBF-DB69-216E517424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00" y="3325092"/>
              <a:ext cx="1844386" cy="2615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xdr:colOff>
      <xdr:row>0</xdr:row>
      <xdr:rowOff>0</xdr:rowOff>
    </xdr:from>
    <xdr:to>
      <xdr:col>9</xdr:col>
      <xdr:colOff>373380</xdr:colOff>
      <xdr:row>14</xdr:row>
      <xdr:rowOff>30480</xdr:rowOff>
    </xdr:to>
    <xdr:graphicFrame macro="">
      <xdr:nvGraphicFramePr>
        <xdr:cNvPr id="2" name="Chart 1">
          <a:extLst>
            <a:ext uri="{FF2B5EF4-FFF2-40B4-BE49-F238E27FC236}">
              <a16:creationId xmlns:a16="http://schemas.microsoft.com/office/drawing/2014/main" id="{34B39661-F8BE-F5AA-0A24-A74FE612D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11</xdr:col>
      <xdr:colOff>411480</xdr:colOff>
      <xdr:row>15</xdr:row>
      <xdr:rowOff>7620</xdr:rowOff>
    </xdr:to>
    <xdr:graphicFrame macro="">
      <xdr:nvGraphicFramePr>
        <xdr:cNvPr id="2" name="Chart 1">
          <a:extLst>
            <a:ext uri="{FF2B5EF4-FFF2-40B4-BE49-F238E27FC236}">
              <a16:creationId xmlns:a16="http://schemas.microsoft.com/office/drawing/2014/main" id="{2D241AE1-F6E5-2383-6132-CA156F3D3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xdr:colOff>
      <xdr:row>0</xdr:row>
      <xdr:rowOff>0</xdr:rowOff>
    </xdr:from>
    <xdr:to>
      <xdr:col>9</xdr:col>
      <xdr:colOff>327660</xdr:colOff>
      <xdr:row>15</xdr:row>
      <xdr:rowOff>0</xdr:rowOff>
    </xdr:to>
    <xdr:graphicFrame macro="">
      <xdr:nvGraphicFramePr>
        <xdr:cNvPr id="3" name="Chart 2">
          <a:extLst>
            <a:ext uri="{FF2B5EF4-FFF2-40B4-BE49-F238E27FC236}">
              <a16:creationId xmlns:a16="http://schemas.microsoft.com/office/drawing/2014/main" id="{E81F0FDA-5278-5BA0-CBF7-2F291701A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xdr:colOff>
      <xdr:row>0</xdr:row>
      <xdr:rowOff>7620</xdr:rowOff>
    </xdr:from>
    <xdr:to>
      <xdr:col>9</xdr:col>
      <xdr:colOff>327660</xdr:colOff>
      <xdr:row>15</xdr:row>
      <xdr:rowOff>7620</xdr:rowOff>
    </xdr:to>
    <xdr:graphicFrame macro="">
      <xdr:nvGraphicFramePr>
        <xdr:cNvPr id="2" name="Chart 1">
          <a:extLst>
            <a:ext uri="{FF2B5EF4-FFF2-40B4-BE49-F238E27FC236}">
              <a16:creationId xmlns:a16="http://schemas.microsoft.com/office/drawing/2014/main" id="{0867636C-C382-D740-3727-2F8DAD6C7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xdr:colOff>
      <xdr:row>0</xdr:row>
      <xdr:rowOff>3810</xdr:rowOff>
    </xdr:from>
    <xdr:to>
      <xdr:col>10</xdr:col>
      <xdr:colOff>312420</xdr:colOff>
      <xdr:row>12</xdr:row>
      <xdr:rowOff>22860</xdr:rowOff>
    </xdr:to>
    <xdr:graphicFrame macro="">
      <xdr:nvGraphicFramePr>
        <xdr:cNvPr id="2" name="Chart 1">
          <a:extLst>
            <a:ext uri="{FF2B5EF4-FFF2-40B4-BE49-F238E27FC236}">
              <a16:creationId xmlns:a16="http://schemas.microsoft.com/office/drawing/2014/main" id="{57A78545-5A52-9BEA-7A05-DD9AA7BAF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15240</xdr:colOff>
      <xdr:row>0</xdr:row>
      <xdr:rowOff>15240</xdr:rowOff>
    </xdr:from>
    <xdr:to>
      <xdr:col>7</xdr:col>
      <xdr:colOff>601980</xdr:colOff>
      <xdr:row>10</xdr:row>
      <xdr:rowOff>167640</xdr:rowOff>
    </xdr:to>
    <xdr:graphicFrame macro="">
      <xdr:nvGraphicFramePr>
        <xdr:cNvPr id="3" name="Chart 2">
          <a:extLst>
            <a:ext uri="{FF2B5EF4-FFF2-40B4-BE49-F238E27FC236}">
              <a16:creationId xmlns:a16="http://schemas.microsoft.com/office/drawing/2014/main" id="{E85AE611-4B21-7679-F886-F0DDB371D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22860</xdr:colOff>
      <xdr:row>0</xdr:row>
      <xdr:rowOff>3810</xdr:rowOff>
    </xdr:from>
    <xdr:to>
      <xdr:col>9</xdr:col>
      <xdr:colOff>327660</xdr:colOff>
      <xdr:row>17</xdr:row>
      <xdr:rowOff>30480</xdr:rowOff>
    </xdr:to>
    <xdr:graphicFrame macro="">
      <xdr:nvGraphicFramePr>
        <xdr:cNvPr id="3" name="Chart 2">
          <a:extLst>
            <a:ext uri="{FF2B5EF4-FFF2-40B4-BE49-F238E27FC236}">
              <a16:creationId xmlns:a16="http://schemas.microsoft.com/office/drawing/2014/main" id="{DC1DC945-FC4E-2D27-0E41-A499B96CF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xdr:colOff>
      <xdr:row>0</xdr:row>
      <xdr:rowOff>11430</xdr:rowOff>
    </xdr:from>
    <xdr:to>
      <xdr:col>9</xdr:col>
      <xdr:colOff>320040</xdr:colOff>
      <xdr:row>15</xdr:row>
      <xdr:rowOff>11430</xdr:rowOff>
    </xdr:to>
    <xdr:graphicFrame macro="">
      <xdr:nvGraphicFramePr>
        <xdr:cNvPr id="3" name="Chart 2">
          <a:extLst>
            <a:ext uri="{FF2B5EF4-FFF2-40B4-BE49-F238E27FC236}">
              <a16:creationId xmlns:a16="http://schemas.microsoft.com/office/drawing/2014/main" id="{412CC553-41AA-945C-3B83-5319B37EA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7.504875578707" createdVersion="7" refreshedVersion="7" minRefreshableVersion="3" recordCount="369" xr:uid="{796C0709-CC26-4190-8195-1E7B65190308}">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ount="360">
        <n v="66.542000000000002"/>
        <n v="16.6145"/>
        <n v="198.72"/>
        <n v="448.11500000000001"/>
        <n v="3.7345000000000002"/>
        <n v="141.42600000000002"/>
        <n v="198.352"/>
        <n v="36.008800000000001"/>
        <n v="79.340799999999987"/>
        <n v="122.24700000000001"/>
        <n v="92.205749999999995"/>
        <n v="133.12"/>
        <n v="253"/>
        <n v="61.722750000000005"/>
        <n v="27.717300000000005"/>
        <n v="110.4"/>
        <n v="80.75"/>
        <n v="35.903999999999996"/>
        <n v="42.099199999999996"/>
        <n v="27.499500000000001"/>
        <n v="15.090530000000005"/>
        <n v="75.600000000000009"/>
        <n v="269.46800000000002"/>
        <n v="20.033000000000001"/>
        <n v="93.605000000000004"/>
        <n v="114.76079999999999"/>
        <n v="110.0385"/>
        <n v="295.97399999999999"/>
        <n v="95.424000000000007"/>
        <n v="129.28"/>
        <n v="65.52"/>
        <n v="120"/>
        <n v="43"/>
        <n v="31"/>
        <n v="46"/>
        <n v="48.88"/>
        <n v="16.464000000000002"/>
        <n v="285.12"/>
        <n v="23.680800000000001"/>
        <n v="148.67200000000003"/>
        <n v="24.752250000000004"/>
        <n v="91.430250000000001"/>
        <n v="15.746249999999998"/>
        <n v="204.82000000000002"/>
        <n v="53.550000000000004"/>
        <n v="106.47000000000001"/>
        <n v="296.64"/>
        <n v="88.192000000000021"/>
        <n v="346.56"/>
        <n v="23.097750000000005"/>
        <n v="108.32250000000001"/>
        <n v="36.748799999999996"/>
        <n v="71.974000000000004"/>
        <n v="357"/>
        <n v="91.024800000000013"/>
        <n v="46.46"/>
        <n v="196.74025"/>
        <n v="95.477100000000021"/>
        <n v="123.18800000000002"/>
        <n v="100.80000000000001"/>
        <n v="20.196000000000002"/>
        <n v="642.41100000000006"/>
        <n v="24.605"/>
        <n v="217.04759999999999"/>
        <n v="48"/>
        <n v="295.36"/>
        <n v="55"/>
        <n v="7.3500000000000005"/>
        <n v="270.68"/>
        <n v="138"/>
        <n v="80.546000000000006"/>
        <n v="16.295999999999999"/>
        <n v="137.19600000000003"/>
        <n v="428.35200000000003"/>
        <n v="11.3712"/>
        <n v="58.751199999999997"/>
        <n v="45.963750000000005"/>
        <n v="91.675000000000011"/>
        <n v="68.680000000000007"/>
        <n v="463.68000000000006"/>
        <n v="102.65025"/>
        <n v="26.04888"/>
        <n v="284.97000000000003"/>
        <n v="68.849999999999994"/>
        <n v="85.470000000000013"/>
        <n v="69"/>
        <n v="24.104500000000002"/>
        <n v="97.02"/>
        <n v="16.9575"/>
        <n v="42.324900000000007"/>
        <n v="254.52"/>
        <n v="165.60000000000002"/>
        <n v="54.366000000000007"/>
        <n v="10.255700000000001"/>
        <n v="136.89599999999999"/>
        <n v="123.5"/>
        <n v="67.320000000000007"/>
        <n v="38.474400000000003"/>
        <n v="15.246"/>
        <n v="23.023000000000003"/>
        <n v="52.722000000000001"/>
        <n v="368.36800000000005"/>
        <n v="21.827000000000002"/>
        <n v="67.839500000000001"/>
        <n v="153.50399999999999"/>
        <n v="132.62279999999998"/>
        <n v="112.896"/>
        <n v="283.24"/>
        <n v="44.573999999999998"/>
        <n v="68.64"/>
        <n v="74.554200000000009"/>
        <n v="87.313200000000009"/>
        <n v="115.40479999999999"/>
        <n v="30.870000000000005"/>
        <n v="24.46725"/>
        <n v="195.61500000000001"/>
        <n v="51.912000000000006"/>
        <n v="75.02879999999999"/>
        <n v="85.28"/>
        <n v="411.6"/>
        <n v="310.27"/>
        <n v="105"/>
        <n v="172.48"/>
        <n v="33.211999999999996"/>
        <n v="10.290000000000001"/>
        <n v="17.581200000000003"/>
        <n v="58.212000000000003"/>
        <n v="101.2"/>
        <n v="14.944020000000002"/>
        <n v="57.321000000000005"/>
        <n v="183.9264"/>
        <n v="51.070500000000003"/>
        <n v="303.17759999999993"/>
        <n v="95.55"/>
        <n v="148.96"/>
        <n v="70.656000000000006"/>
        <n v="47.04"/>
        <n v="186.38550000000004"/>
        <n v="59.637000000000008"/>
        <n v="71.759999999999991"/>
        <n v="113.91800000000001"/>
        <n v="57.222000000000001"/>
        <n v="769.98599999999999"/>
        <n v="42.273000000000003"/>
        <n v="109.62"/>
        <n v="25.200000000000003"/>
        <n v="109.75999999999999"/>
        <n v="71.78"/>
        <n v="30.24"/>
        <n v="111.24000000000001"/>
        <n v="137.172"/>
        <n v="340.40000000000003"/>
        <n v="72.6066"/>
        <n v="123.62400000000001"/>
        <n v="116.12700000000001"/>
        <n v="200.50800000000001"/>
        <n v="42.75"/>
        <n v="397.48800000000006"/>
        <n v="135.24"/>
        <n v="74.2"/>
        <n v="319.77"/>
        <n v="25.522639999999999"/>
        <n v="23.976810000000004"/>
        <n v="30.252749999999999"/>
        <n v="90.804000000000002"/>
        <n v="123.70800000000001"/>
        <n v="95.839199999999991"/>
        <n v="118.77600000000001"/>
        <n v="360.36"/>
        <n v="34.444800000000001"/>
        <n v="34.340000000000003"/>
        <n v="178.12305000000003"/>
        <n v="23.401250000000001"/>
        <n v="22.08"/>
        <n v="30.912000000000003"/>
        <n v="97.869"/>
        <n v="445.5"/>
        <n v="12.901"/>
        <n v="89.261999999999986"/>
        <n v="95.039999999999992"/>
        <n v="40"/>
        <n v="77.599999999999994"/>
        <n v="9.072000000000001"/>
        <n v="380.24"/>
        <n v="80.371200000000002"/>
        <n v="105.98399999999999"/>
        <n v="83.376000000000005"/>
        <n v="35.700000000000003"/>
        <n v="133.95200000000003"/>
        <n v="69.768000000000001"/>
        <n v="6.6706900000000013"/>
        <n v="399.55600000000004"/>
        <n v="116.325"/>
        <n v="221.93600000000001"/>
        <n v="86.553599999999989"/>
        <n v="10.850000000000001"/>
        <n v="16.014440000000004"/>
        <n v="158.886"/>
        <n v="63.756000000000007"/>
        <n v="13.287560000000001"/>
        <n v="150.14400000000003"/>
        <n v="132.56100000000001"/>
        <n v="111.36"/>
        <n v="72.8"/>
        <n v="318.24"/>
        <n v="49.183199999999999"/>
        <n v="52.25"/>
        <n v="129.381"/>
        <n v="17.41825"/>
        <n v="125.08320000000001"/>
        <n v="59.388000000000005"/>
        <n v="89.046000000000006"/>
        <n v="251.42399999999998"/>
        <n v="53.732000000000006"/>
        <n v="74.832799999999992"/>
        <n v="31.213000000000001"/>
        <n v="19.518720000000002"/>
        <n v="103.35600000000001"/>
        <n v="464.04800000000006"/>
        <n v="4.35344"/>
        <n v="64.307600000000008"/>
        <n v="58.879999999999995"/>
        <n v="94.536000000000016"/>
        <n v="194.39280000000002"/>
        <n v="98.490000000000009"/>
        <n v="188.16"/>
        <n v="72.256799999999998"/>
        <n v="97.76"/>
        <n v="121.05450000000003"/>
        <n v="40.250150000000005"/>
        <n v="134.55919999999998"/>
        <n v="67.2"/>
        <n v="119.952"/>
        <n v="437.40000000000003"/>
        <n v="27.3"/>
        <n v="230.202"/>
        <n v="73.13"/>
        <n v="366.08000000000004"/>
        <n v="59.59"/>
        <n v="376"/>
        <n v="379.77600000000001"/>
        <n v="78.552750000000003"/>
        <n v="9.7593600000000009"/>
        <n v="290.904"/>
        <n v="154.5"/>
        <n v="109.956"/>
        <n v="44.629199999999997"/>
        <n v="6.93"/>
        <n v="14.651000000000003"/>
        <n v="38.015999999999998"/>
        <n v="339.15800000000002"/>
        <n v="24.652550000000002"/>
        <n v="44.158400000000007"/>
        <n v="42.835199999999993"/>
        <n v="119.80800000000001"/>
        <n v="246.03600000000003"/>
        <n v="138.57200000000003"/>
        <n v="91.08"/>
        <n v="87.3"/>
        <n v="102.5227"/>
        <n v="65.7744"/>
        <n v="19.136000000000003"/>
        <n v="112.476"/>
        <n v="53.856000000000002"/>
        <n v="697.41000000000008"/>
        <n v="20.3"/>
        <n v="313.93079999999998"/>
        <n v="11.440000000000001"/>
        <n v="364"/>
        <n v="12.36"/>
        <n v="228"/>
        <n v="43.589600000000004"/>
        <n v="157.964"/>
        <n v="86.743850000000009"/>
        <n v="103.50450000000001"/>
        <n v="52.631999999999998"/>
        <n v="221.76000000000002"/>
        <n v="31.279999999999998"/>
        <n v="15.141000000000002"/>
        <n v="30.498000000000001"/>
        <n v="76.356000000000009"/>
        <n v="6.3806599999999998"/>
        <n v="45.721700000000006"/>
        <n v="184"/>
        <n v="174.73950000000002"/>
        <n v="205.8768"/>
        <n v="120.19"/>
        <n v="110.88"/>
        <n v="17.130400000000002"/>
        <n v="102.96000000000001"/>
        <n v="153.20760000000004"/>
        <n v="33.919750000000001"/>
        <n v="118.93759999999999"/>
        <n v="55.328000000000003"/>
        <n v="18.55125"/>
        <n v="412.77600000000001"/>
        <n v="25.382000000000001"/>
        <n v="80.179199999999994"/>
        <n v="37.08"/>
        <n v="96"/>
        <n v="20"/>
        <n v="299.52"/>
        <n v="144.0352"/>
        <n v="272.68799999999999"/>
        <n v="12.9696"/>
        <n v="19.796000000000003"/>
        <n v="25.234999999999999"/>
        <n v="291"/>
        <n v="143.1"/>
        <n v="24.009999999999998"/>
        <n v="102.60000000000001"/>
        <n v="374.16399999999999"/>
        <n v="67.123199999999997"/>
        <n v="72.864000000000004"/>
        <n v="59.325750000000006"/>
        <n v="94.492800000000017"/>
        <n v="134.4"/>
        <n v="73.600000000000009"/>
        <n v="51.229500000000002"/>
        <n v="12.871950000000002"/>
        <n v="194.25800000000004"/>
        <n v="235"/>
        <n v="46.2"/>
        <n v="12.438400000000001"/>
        <n v="26.936000000000003"/>
        <n v="16.005470000000003"/>
        <n v="174.63600000000002"/>
        <n v="388.93"/>
        <n v="96.461400000000012"/>
        <n v="155.0752"/>
        <n v="40.950000000000003"/>
        <n v="240.12"/>
        <n v="91.391999999999996"/>
        <n v="203.84"/>
        <n v="38.640000000000008"/>
        <n v="98"/>
        <n v="184.12240000000003"/>
        <n v="42.614400000000003"/>
        <n v="167.69759999999999"/>
        <n v="141.12"/>
        <n v="16.065000000000001"/>
        <n v="292.41000000000003"/>
        <n v="29.106000000000002"/>
        <n v="344.52"/>
        <n v="87.22"/>
        <n v="46.56"/>
        <n v="100.88000000000001"/>
        <n v="17.622499999999999"/>
        <n v="248.88"/>
        <n v="81.143999999999991"/>
        <n v="197.8"/>
        <n v="16.5015"/>
        <n v="50.706750000000007"/>
        <n v="23.982750000000003"/>
        <n v="138.71"/>
        <n v="32.174999999999997"/>
        <n v="214.81200000000004"/>
        <n v="185.60600000000002"/>
        <n v="226.44200000000001"/>
        <n v="7.1042400000000008"/>
      </sharedItems>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4491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s v="Las Vegas"/>
    <x v="0"/>
    <n v="99999"/>
    <x v="0"/>
    <x v="0"/>
    <x v="0"/>
    <d v="2014-01-29T00:00:00"/>
    <x v="0"/>
    <x v="0"/>
    <s v="789 27th Street"/>
    <s v="Las Vegas"/>
    <x v="0"/>
    <n v="99999"/>
    <s v="USA"/>
    <x v="0"/>
    <x v="0"/>
    <s v="Beverages"/>
    <n v="14"/>
    <x v="0"/>
    <x v="0"/>
    <x v="0"/>
  </r>
  <r>
    <n v="1002"/>
    <x v="0"/>
    <x v="0"/>
    <x v="0"/>
    <s v="789 27th Street"/>
    <s v="Las Vegas"/>
    <x v="0"/>
    <n v="99999"/>
    <x v="0"/>
    <x v="0"/>
    <x v="0"/>
    <d v="2014-01-29T00:00:00"/>
    <x v="0"/>
    <x v="0"/>
    <s v="789 27th Street"/>
    <s v="Las Vegas"/>
    <x v="0"/>
    <n v="99999"/>
    <s v="USA"/>
    <x v="0"/>
    <x v="1"/>
    <s v="Dried Fruit &amp; Nuts"/>
    <n v="3.5"/>
    <x v="1"/>
    <x v="1"/>
    <x v="1"/>
  </r>
  <r>
    <n v="1003"/>
    <x v="1"/>
    <x v="1"/>
    <x v="1"/>
    <s v="123 4th Street"/>
    <s v="New York"/>
    <x v="1"/>
    <n v="99999"/>
    <x v="0"/>
    <x v="1"/>
    <x v="1"/>
    <d v="2014-01-06T00:00:00"/>
    <x v="1"/>
    <x v="1"/>
    <s v="123 4th Street"/>
    <s v="New York"/>
    <x v="1"/>
    <n v="99999"/>
    <s v="USA"/>
    <x v="1"/>
    <x v="2"/>
    <s v="Dried Fruit &amp; Nuts"/>
    <n v="30"/>
    <x v="2"/>
    <x v="2"/>
    <x v="2"/>
  </r>
  <r>
    <n v="1004"/>
    <x v="1"/>
    <x v="1"/>
    <x v="1"/>
    <s v="123 4th Street"/>
    <s v="New York"/>
    <x v="1"/>
    <n v="99999"/>
    <x v="0"/>
    <x v="1"/>
    <x v="1"/>
    <d v="2014-01-06T00:00:00"/>
    <x v="1"/>
    <x v="1"/>
    <s v="123 4th Street"/>
    <s v="New York"/>
    <x v="1"/>
    <n v="99999"/>
    <s v="USA"/>
    <x v="1"/>
    <x v="3"/>
    <s v="Dried Fruit &amp; Nuts"/>
    <n v="53"/>
    <x v="3"/>
    <x v="3"/>
    <x v="3"/>
  </r>
  <r>
    <n v="1005"/>
    <x v="1"/>
    <x v="1"/>
    <x v="1"/>
    <s v="123 4th Street"/>
    <s v="New York"/>
    <x v="1"/>
    <n v="99999"/>
    <x v="0"/>
    <x v="1"/>
    <x v="1"/>
    <d v="2014-01-06T00:00:00"/>
    <x v="1"/>
    <x v="1"/>
    <s v="123 4th Street"/>
    <s v="New York"/>
    <x v="1"/>
    <n v="99999"/>
    <s v="USA"/>
    <x v="1"/>
    <x v="1"/>
    <s v="Dried Fruit &amp; Nuts"/>
    <n v="3.5"/>
    <x v="4"/>
    <x v="4"/>
    <x v="4"/>
  </r>
  <r>
    <n v="1006"/>
    <x v="2"/>
    <x v="2"/>
    <x v="2"/>
    <s v="123 12th Street"/>
    <s v="Las Vegas"/>
    <x v="0"/>
    <n v="99999"/>
    <x v="0"/>
    <x v="0"/>
    <x v="0"/>
    <d v="2014-01-14T00:00:00"/>
    <x v="0"/>
    <x v="2"/>
    <s v="123 12th Street"/>
    <s v="Las Vegas"/>
    <x v="0"/>
    <n v="99999"/>
    <s v="USA"/>
    <x v="1"/>
    <x v="4"/>
    <s v="Beverages"/>
    <n v="18"/>
    <x v="5"/>
    <x v="5"/>
    <x v="5"/>
  </r>
  <r>
    <n v="1007"/>
    <x v="2"/>
    <x v="2"/>
    <x v="2"/>
    <s v="123 12th Street"/>
    <s v="Las Vegas"/>
    <x v="0"/>
    <n v="99999"/>
    <x v="0"/>
    <x v="0"/>
    <x v="0"/>
    <d v="2014-01-14T00:00:00"/>
    <x v="0"/>
    <x v="2"/>
    <s v="123 12th Street"/>
    <s v="Las Vegas"/>
    <x v="0"/>
    <n v="99999"/>
    <s v="USA"/>
    <x v="1"/>
    <x v="5"/>
    <s v="Beverages"/>
    <n v="46"/>
    <x v="6"/>
    <x v="6"/>
    <x v="6"/>
  </r>
  <r>
    <n v="1008"/>
    <x v="3"/>
    <x v="3"/>
    <x v="3"/>
    <s v="123 8th Street"/>
    <s v="Portland"/>
    <x v="2"/>
    <n v="99999"/>
    <x v="0"/>
    <x v="2"/>
    <x v="2"/>
    <d v="2014-01-10T00:00:00"/>
    <x v="2"/>
    <x v="3"/>
    <s v="123 8th Street"/>
    <s v="Portland"/>
    <x v="2"/>
    <n v="99999"/>
    <s v="USA"/>
    <x v="1"/>
    <x v="6"/>
    <s v="Baked Goods &amp; Mixes"/>
    <n v="9.1999999999999993"/>
    <x v="7"/>
    <x v="7"/>
    <x v="7"/>
  </r>
  <r>
    <n v="1009"/>
    <x v="1"/>
    <x v="1"/>
    <x v="1"/>
    <s v="123 4th Street"/>
    <s v="New York"/>
    <x v="1"/>
    <n v="99999"/>
    <x v="0"/>
    <x v="1"/>
    <x v="1"/>
    <d v="2014-01-06T00:00:00"/>
    <x v="2"/>
    <x v="1"/>
    <s v="123 4th Street"/>
    <s v="New York"/>
    <x v="1"/>
    <n v="99999"/>
    <s v="USA"/>
    <x v="0"/>
    <x v="6"/>
    <s v="Baked Goods &amp; Mixes"/>
    <n v="9.1999999999999993"/>
    <x v="8"/>
    <x v="8"/>
    <x v="8"/>
  </r>
  <r>
    <n v="1010"/>
    <x v="4"/>
    <x v="4"/>
    <x v="4"/>
    <s v="789 29th Street"/>
    <s v="Denver"/>
    <x v="3"/>
    <n v="99999"/>
    <x v="0"/>
    <x v="3"/>
    <x v="0"/>
    <d v="2014-01-31T00:00:00"/>
    <x v="0"/>
    <x v="4"/>
    <s v="789 29th Street"/>
    <s v="Denver"/>
    <x v="3"/>
    <n v="99999"/>
    <s v="USA"/>
    <x v="0"/>
    <x v="7"/>
    <s v="Candy"/>
    <n v="12.75"/>
    <x v="9"/>
    <x v="9"/>
    <x v="9"/>
  </r>
  <r>
    <n v="1011"/>
    <x v="5"/>
    <x v="5"/>
    <x v="5"/>
    <s v="123 3rd Street"/>
    <s v="Los Angelas"/>
    <x v="4"/>
    <n v="99999"/>
    <x v="0"/>
    <x v="0"/>
    <x v="0"/>
    <d v="2014-01-05T00:00:00"/>
    <x v="0"/>
    <x v="5"/>
    <s v="123 3rd Street"/>
    <s v="Los Angelas"/>
    <x v="4"/>
    <n v="99999"/>
    <s v="USA"/>
    <x v="2"/>
    <x v="8"/>
    <s v="Soups"/>
    <n v="9.65"/>
    <x v="10"/>
    <x v="10"/>
    <x v="10"/>
  </r>
  <r>
    <n v="1012"/>
    <x v="6"/>
    <x v="6"/>
    <x v="6"/>
    <s v="123 6th Street"/>
    <s v="Milwaukee"/>
    <x v="5"/>
    <n v="99999"/>
    <x v="0"/>
    <x v="4"/>
    <x v="2"/>
    <d v="2014-01-08T00:00:00"/>
    <x v="0"/>
    <x v="6"/>
    <s v="123 6th Street"/>
    <s v="Milwaukee"/>
    <x v="5"/>
    <n v="99999"/>
    <s v="USA"/>
    <x v="1"/>
    <x v="9"/>
    <s v="Sauces"/>
    <n v="40"/>
    <x v="11"/>
    <x v="11"/>
    <x v="11"/>
  </r>
  <r>
    <n v="1013"/>
    <x v="7"/>
    <x v="7"/>
    <x v="7"/>
    <s v="789 28th Street"/>
    <s v="Memphis"/>
    <x v="6"/>
    <n v="99999"/>
    <x v="0"/>
    <x v="5"/>
    <x v="3"/>
    <d v="2014-01-30T00:00:00"/>
    <x v="2"/>
    <x v="7"/>
    <s v="789 28th Street"/>
    <s v="Memphis"/>
    <x v="6"/>
    <n v="99999"/>
    <s v="USA"/>
    <x v="0"/>
    <x v="5"/>
    <s v="Beverages"/>
    <n v="46"/>
    <x v="12"/>
    <x v="12"/>
    <x v="12"/>
  </r>
  <r>
    <n v="1014"/>
    <x v="3"/>
    <x v="3"/>
    <x v="3"/>
    <s v="123 8th Street"/>
    <s v="Portland"/>
    <x v="2"/>
    <n v="99999"/>
    <x v="0"/>
    <x v="2"/>
    <x v="2"/>
    <d v="2014-01-10T00:00:00"/>
    <x v="2"/>
    <x v="3"/>
    <s v="123 8th Street"/>
    <s v="Portland"/>
    <x v="2"/>
    <n v="99999"/>
    <s v="USA"/>
    <x v="0"/>
    <x v="7"/>
    <s v="Candy"/>
    <n v="12.75"/>
    <x v="1"/>
    <x v="13"/>
    <x v="13"/>
  </r>
  <r>
    <n v="1015"/>
    <x v="8"/>
    <x v="8"/>
    <x v="8"/>
    <s v="123 10th Street"/>
    <s v="Chicago"/>
    <x v="7"/>
    <n v="99999"/>
    <x v="0"/>
    <x v="6"/>
    <x v="1"/>
    <d v="2014-01-12T00:00:00"/>
    <x v="0"/>
    <x v="8"/>
    <s v="123 10th Street"/>
    <s v="Chicago"/>
    <x v="7"/>
    <n v="99999"/>
    <s v="USA"/>
    <x v="1"/>
    <x v="10"/>
    <s v="Beverages"/>
    <n v="2.99"/>
    <x v="13"/>
    <x v="14"/>
    <x v="14"/>
  </r>
  <r>
    <n v="1016"/>
    <x v="9"/>
    <x v="9"/>
    <x v="9"/>
    <s v="123 7th Street"/>
    <s v="Boise"/>
    <x v="8"/>
    <n v="99999"/>
    <x v="0"/>
    <x v="2"/>
    <x v="2"/>
    <m/>
    <x v="3"/>
    <x v="9"/>
    <s v="123 7th Street"/>
    <s v="Boise"/>
    <x v="8"/>
    <n v="99999"/>
    <s v="USA"/>
    <x v="3"/>
    <x v="5"/>
    <s v="Beverages"/>
    <n v="46"/>
    <x v="14"/>
    <x v="15"/>
    <x v="15"/>
  </r>
  <r>
    <n v="1017"/>
    <x v="8"/>
    <x v="8"/>
    <x v="8"/>
    <s v="123 10th Street"/>
    <s v="Chicago"/>
    <x v="7"/>
    <n v="99999"/>
    <x v="0"/>
    <x v="6"/>
    <x v="1"/>
    <d v="2014-01-12T00:00:00"/>
    <x v="1"/>
    <x v="8"/>
    <s v="123 10th Street"/>
    <s v="Chicago"/>
    <x v="7"/>
    <n v="99999"/>
    <s v="USA"/>
    <x v="3"/>
    <x v="11"/>
    <s v="Jams, Preserves"/>
    <n v="25"/>
    <x v="15"/>
    <x v="16"/>
    <x v="16"/>
  </r>
  <r>
    <n v="1018"/>
    <x v="8"/>
    <x v="8"/>
    <x v="8"/>
    <s v="123 10th Street"/>
    <s v="Chicago"/>
    <x v="7"/>
    <n v="99999"/>
    <x v="0"/>
    <x v="6"/>
    <x v="1"/>
    <d v="2014-01-12T00:00:00"/>
    <x v="1"/>
    <x v="8"/>
    <s v="123 10th Street"/>
    <s v="Chicago"/>
    <x v="7"/>
    <n v="99999"/>
    <s v="USA"/>
    <x v="3"/>
    <x v="12"/>
    <s v="Condiments"/>
    <n v="22"/>
    <x v="16"/>
    <x v="17"/>
    <x v="17"/>
  </r>
  <r>
    <n v="1019"/>
    <x v="8"/>
    <x v="8"/>
    <x v="8"/>
    <s v="123 10th Street"/>
    <s v="Chicago"/>
    <x v="7"/>
    <n v="99999"/>
    <x v="0"/>
    <x v="6"/>
    <x v="1"/>
    <d v="2014-01-12T00:00:00"/>
    <x v="1"/>
    <x v="8"/>
    <s v="123 10th Street"/>
    <s v="Chicago"/>
    <x v="7"/>
    <n v="99999"/>
    <s v="USA"/>
    <x v="3"/>
    <x v="6"/>
    <s v="Baked Goods &amp; Mixes"/>
    <n v="9.1999999999999993"/>
    <x v="6"/>
    <x v="18"/>
    <x v="18"/>
  </r>
  <r>
    <n v="1020"/>
    <x v="10"/>
    <x v="10"/>
    <x v="10"/>
    <s v="123 11th Street"/>
    <s v="Miami"/>
    <x v="9"/>
    <n v="99999"/>
    <x v="0"/>
    <x v="5"/>
    <x v="3"/>
    <m/>
    <x v="2"/>
    <x v="10"/>
    <s v="123 11th Street"/>
    <s v="Miami"/>
    <x v="9"/>
    <n v="99999"/>
    <s v="USA"/>
    <x v="3"/>
    <x v="1"/>
    <s v="Dried Fruit &amp; Nuts"/>
    <n v="3.5"/>
    <x v="5"/>
    <x v="19"/>
    <x v="19"/>
  </r>
  <r>
    <n v="1021"/>
    <x v="10"/>
    <x v="10"/>
    <x v="10"/>
    <s v="123 11th Street"/>
    <s v="Miami"/>
    <x v="9"/>
    <n v="99999"/>
    <x v="0"/>
    <x v="5"/>
    <x v="3"/>
    <m/>
    <x v="2"/>
    <x v="10"/>
    <s v="123 11th Street"/>
    <s v="Miami"/>
    <x v="9"/>
    <n v="99999"/>
    <s v="USA"/>
    <x v="3"/>
    <x v="10"/>
    <s v="Beverages"/>
    <n v="2.99"/>
    <x v="0"/>
    <x v="20"/>
    <x v="20"/>
  </r>
  <r>
    <n v="1022"/>
    <x v="11"/>
    <x v="11"/>
    <x v="11"/>
    <s v="123 1st Street"/>
    <s v="Seattle"/>
    <x v="10"/>
    <n v="99999"/>
    <x v="0"/>
    <x v="2"/>
    <x v="2"/>
    <m/>
    <x v="3"/>
    <x v="11"/>
    <s v="123 1st Street"/>
    <s v="Seattle"/>
    <x v="10"/>
    <n v="99999"/>
    <s v="USA"/>
    <x v="3"/>
    <x v="4"/>
    <s v="Beverages"/>
    <n v="18"/>
    <x v="17"/>
    <x v="21"/>
    <x v="21"/>
  </r>
  <r>
    <n v="1023"/>
    <x v="11"/>
    <x v="11"/>
    <x v="11"/>
    <s v="123 1st Street"/>
    <s v="Seattle"/>
    <x v="10"/>
    <n v="99999"/>
    <x v="0"/>
    <x v="2"/>
    <x v="2"/>
    <m/>
    <x v="3"/>
    <x v="11"/>
    <s v="123 1st Street"/>
    <s v="Seattle"/>
    <x v="10"/>
    <n v="99999"/>
    <s v="USA"/>
    <x v="3"/>
    <x v="5"/>
    <s v="Beverages"/>
    <n v="46"/>
    <x v="18"/>
    <x v="22"/>
    <x v="22"/>
  </r>
  <r>
    <n v="1024"/>
    <x v="11"/>
    <x v="11"/>
    <x v="11"/>
    <s v="123 1st Street"/>
    <s v="Seattle"/>
    <x v="10"/>
    <n v="99999"/>
    <x v="0"/>
    <x v="2"/>
    <x v="2"/>
    <m/>
    <x v="3"/>
    <x v="11"/>
    <s v="123 1st Street"/>
    <s v="Seattle"/>
    <x v="10"/>
    <n v="99999"/>
    <s v="USA"/>
    <x v="3"/>
    <x v="10"/>
    <s v="Beverages"/>
    <n v="2.99"/>
    <x v="19"/>
    <x v="23"/>
    <x v="23"/>
  </r>
  <r>
    <n v="1025"/>
    <x v="7"/>
    <x v="7"/>
    <x v="7"/>
    <s v="789 28th Street"/>
    <s v="Memphis"/>
    <x v="6"/>
    <n v="99999"/>
    <x v="0"/>
    <x v="5"/>
    <x v="3"/>
    <d v="2014-01-30T00:00:00"/>
    <x v="2"/>
    <x v="7"/>
    <s v="789 28th Street"/>
    <s v="Memphis"/>
    <x v="6"/>
    <n v="99999"/>
    <s v="USA"/>
    <x v="1"/>
    <x v="8"/>
    <s v="Soups"/>
    <n v="9.65"/>
    <x v="20"/>
    <x v="24"/>
    <x v="24"/>
  </r>
  <r>
    <n v="1026"/>
    <x v="7"/>
    <x v="7"/>
    <x v="7"/>
    <s v="789 28th Street"/>
    <s v="Memphis"/>
    <x v="6"/>
    <n v="99999"/>
    <x v="0"/>
    <x v="5"/>
    <x v="3"/>
    <d v="2014-01-30T00:00:00"/>
    <x v="2"/>
    <x v="7"/>
    <s v="789 28th Street"/>
    <s v="Memphis"/>
    <x v="6"/>
    <n v="99999"/>
    <s v="USA"/>
    <x v="1"/>
    <x v="13"/>
    <s v="Canned Meat"/>
    <n v="18.399999999999999"/>
    <x v="21"/>
    <x v="25"/>
    <x v="25"/>
  </r>
  <r>
    <n v="1027"/>
    <x v="12"/>
    <x v="12"/>
    <x v="12"/>
    <s v="123 9th Street"/>
    <s v="Salt Lake City"/>
    <x v="11"/>
    <n v="99999"/>
    <x v="0"/>
    <x v="7"/>
    <x v="0"/>
    <d v="2014-01-11T00:00:00"/>
    <x v="1"/>
    <x v="12"/>
    <s v="123 9th Street"/>
    <s v="Salt Lake City"/>
    <x v="11"/>
    <n v="99999"/>
    <s v="USA"/>
    <x v="0"/>
    <x v="14"/>
    <s v="Pasta"/>
    <n v="19.5"/>
    <x v="22"/>
    <x v="26"/>
    <x v="26"/>
  </r>
  <r>
    <n v="1028"/>
    <x v="12"/>
    <x v="12"/>
    <x v="12"/>
    <s v="123 9th Street"/>
    <s v="Salt Lake City"/>
    <x v="11"/>
    <n v="99999"/>
    <x v="0"/>
    <x v="7"/>
    <x v="0"/>
    <d v="2014-01-11T00:00:00"/>
    <x v="1"/>
    <x v="12"/>
    <s v="123 9th Street"/>
    <s v="Salt Lake City"/>
    <x v="11"/>
    <n v="99999"/>
    <s v="USA"/>
    <x v="0"/>
    <x v="15"/>
    <s v="Dairy Products"/>
    <n v="34.799999999999997"/>
    <x v="5"/>
    <x v="27"/>
    <x v="27"/>
  </r>
  <r>
    <n v="1029"/>
    <x v="6"/>
    <x v="6"/>
    <x v="6"/>
    <s v="123 6th Street"/>
    <s v="Milwaukee"/>
    <x v="5"/>
    <n v="99999"/>
    <x v="0"/>
    <x v="4"/>
    <x v="2"/>
    <d v="2014-01-08T00:00:00"/>
    <x v="0"/>
    <x v="6"/>
    <s v="123 6th Street"/>
    <s v="Milwaukee"/>
    <x v="5"/>
    <n v="99999"/>
    <s v="USA"/>
    <x v="1"/>
    <x v="0"/>
    <s v="Beverages"/>
    <n v="14"/>
    <x v="23"/>
    <x v="28"/>
    <x v="28"/>
  </r>
  <r>
    <n v="1030"/>
    <x v="13"/>
    <x v="3"/>
    <x v="3"/>
    <s v="123 8th Street"/>
    <s v="Portland"/>
    <x v="2"/>
    <n v="99999"/>
    <x v="0"/>
    <x v="2"/>
    <x v="2"/>
    <d v="2014-02-10T00:00:00"/>
    <x v="0"/>
    <x v="3"/>
    <s v="123 8th Street"/>
    <s v="Portland"/>
    <x v="2"/>
    <n v="99999"/>
    <s v="USA"/>
    <x v="0"/>
    <x v="9"/>
    <s v="Sauces"/>
    <n v="40"/>
    <x v="11"/>
    <x v="11"/>
    <x v="29"/>
  </r>
  <r>
    <n v="1031"/>
    <x v="14"/>
    <x v="5"/>
    <x v="5"/>
    <s v="123 3rd Street"/>
    <s v="Los Angelas"/>
    <x v="4"/>
    <n v="99999"/>
    <x v="0"/>
    <x v="0"/>
    <x v="0"/>
    <d v="2014-02-05T00:00:00"/>
    <x v="0"/>
    <x v="5"/>
    <s v="123 3rd Street"/>
    <s v="Los Angelas"/>
    <x v="4"/>
    <n v="99999"/>
    <s v="USA"/>
    <x v="2"/>
    <x v="16"/>
    <s v="Condiments"/>
    <n v="10"/>
    <x v="21"/>
    <x v="29"/>
    <x v="30"/>
  </r>
  <r>
    <n v="1032"/>
    <x v="14"/>
    <x v="5"/>
    <x v="5"/>
    <s v="123 3rd Street"/>
    <s v="Los Angelas"/>
    <x v="4"/>
    <n v="99999"/>
    <x v="0"/>
    <x v="0"/>
    <x v="0"/>
    <d v="2014-02-05T00:00:00"/>
    <x v="0"/>
    <x v="5"/>
    <s v="123 3rd Street"/>
    <s v="Los Angelas"/>
    <x v="4"/>
    <n v="99999"/>
    <s v="USA"/>
    <x v="2"/>
    <x v="9"/>
    <s v="Sauces"/>
    <n v="40"/>
    <x v="24"/>
    <x v="30"/>
    <x v="31"/>
  </r>
  <r>
    <n v="1033"/>
    <x v="15"/>
    <x v="6"/>
    <x v="6"/>
    <s v="123 6th Street"/>
    <s v="Milwaukee"/>
    <x v="5"/>
    <n v="99999"/>
    <x v="0"/>
    <x v="4"/>
    <x v="2"/>
    <d v="2014-02-08T00:00:00"/>
    <x v="0"/>
    <x v="6"/>
    <s v="123 6th Street"/>
    <s v="Milwaukee"/>
    <x v="5"/>
    <n v="99999"/>
    <s v="USA"/>
    <x v="1"/>
    <x v="17"/>
    <m/>
    <m/>
    <x v="25"/>
    <x v="31"/>
    <x v="32"/>
  </r>
  <r>
    <n v="1034"/>
    <x v="16"/>
    <x v="7"/>
    <x v="7"/>
    <s v="789 28th Street"/>
    <s v="Memphis"/>
    <x v="6"/>
    <n v="99999"/>
    <x v="0"/>
    <x v="5"/>
    <x v="3"/>
    <d v="2014-03-02T00:00:00"/>
    <x v="2"/>
    <x v="7"/>
    <s v="789 28th Street"/>
    <s v="Memphis"/>
    <x v="6"/>
    <n v="99999"/>
    <s v="USA"/>
    <x v="0"/>
    <x v="17"/>
    <m/>
    <m/>
    <x v="25"/>
    <x v="31"/>
    <x v="33"/>
  </r>
  <r>
    <n v="1035"/>
    <x v="13"/>
    <x v="3"/>
    <x v="3"/>
    <s v="123 8th Street"/>
    <s v="Portland"/>
    <x v="2"/>
    <n v="99999"/>
    <x v="0"/>
    <x v="2"/>
    <x v="2"/>
    <d v="2014-02-10T00:00:00"/>
    <x v="2"/>
    <x v="3"/>
    <s v="123 8th Street"/>
    <s v="Portland"/>
    <x v="2"/>
    <n v="99999"/>
    <s v="USA"/>
    <x v="0"/>
    <x v="17"/>
    <m/>
    <m/>
    <x v="25"/>
    <x v="31"/>
    <x v="34"/>
  </r>
  <r>
    <n v="1036"/>
    <x v="17"/>
    <x v="8"/>
    <x v="8"/>
    <s v="123 10th Street"/>
    <s v="Chicago"/>
    <x v="7"/>
    <n v="99999"/>
    <x v="0"/>
    <x v="6"/>
    <x v="1"/>
    <d v="2014-02-12T00:00:00"/>
    <x v="0"/>
    <x v="8"/>
    <s v="123 10th Street"/>
    <s v="Chicago"/>
    <x v="7"/>
    <n v="99999"/>
    <s v="USA"/>
    <x v="1"/>
    <x v="18"/>
    <s v="Dried Fruit &amp; Nuts"/>
    <n v="10"/>
    <x v="1"/>
    <x v="32"/>
    <x v="35"/>
  </r>
  <r>
    <n v="1038"/>
    <x v="17"/>
    <x v="8"/>
    <x v="8"/>
    <s v="123 10th Street"/>
    <s v="Chicago"/>
    <x v="7"/>
    <n v="99999"/>
    <x v="0"/>
    <x v="6"/>
    <x v="1"/>
    <m/>
    <x v="1"/>
    <x v="8"/>
    <s v="123 10th Street"/>
    <s v="Chicago"/>
    <x v="7"/>
    <n v="99999"/>
    <s v="USA"/>
    <x v="3"/>
    <x v="1"/>
    <s v="Dried Fruit &amp; Nuts"/>
    <n v="3.5"/>
    <x v="0"/>
    <x v="33"/>
    <x v="36"/>
  </r>
  <r>
    <n v="1039"/>
    <x v="18"/>
    <x v="10"/>
    <x v="10"/>
    <s v="123 11th Street"/>
    <s v="Miami"/>
    <x v="9"/>
    <n v="99999"/>
    <x v="0"/>
    <x v="5"/>
    <x v="3"/>
    <m/>
    <x v="2"/>
    <x v="10"/>
    <s v="123 11th Street"/>
    <s v="Miami"/>
    <x v="9"/>
    <n v="99999"/>
    <s v="USA"/>
    <x v="3"/>
    <x v="9"/>
    <s v="Sauces"/>
    <n v="40"/>
    <x v="26"/>
    <x v="34"/>
    <x v="37"/>
  </r>
  <r>
    <n v="1040"/>
    <x v="19"/>
    <x v="11"/>
    <x v="11"/>
    <s v="123 1st Street"/>
    <s v="Seattle"/>
    <x v="10"/>
    <n v="99999"/>
    <x v="0"/>
    <x v="2"/>
    <x v="2"/>
    <m/>
    <x v="2"/>
    <x v="11"/>
    <s v="123 1st Street"/>
    <s v="Seattle"/>
    <x v="10"/>
    <n v="99999"/>
    <s v="USA"/>
    <x v="3"/>
    <x v="13"/>
    <s v="Canned Meat"/>
    <n v="18.399999999999999"/>
    <x v="27"/>
    <x v="35"/>
    <x v="38"/>
  </r>
  <r>
    <n v="1041"/>
    <x v="16"/>
    <x v="7"/>
    <x v="7"/>
    <s v="789 28th Street"/>
    <s v="Memphis"/>
    <x v="6"/>
    <n v="99999"/>
    <x v="0"/>
    <x v="5"/>
    <x v="3"/>
    <n v="41700"/>
    <x v="2"/>
    <x v="7"/>
    <s v="789 28th Street"/>
    <s v="Memphis"/>
    <x v="6"/>
    <n v="99999"/>
    <s v="USA"/>
    <x v="1"/>
    <x v="5"/>
    <s v="Beverages"/>
    <n v="46"/>
    <x v="11"/>
    <x v="36"/>
    <x v="39"/>
  </r>
  <r>
    <n v="1042"/>
    <x v="20"/>
    <x v="12"/>
    <x v="12"/>
    <s v="123 9th Street"/>
    <s v="Salt Lake City"/>
    <x v="11"/>
    <n v="99999"/>
    <x v="0"/>
    <x v="7"/>
    <x v="0"/>
    <d v="2014-02-11T00:00:00"/>
    <x v="1"/>
    <x v="12"/>
    <s v="123 9th Street"/>
    <s v="Salt Lake City"/>
    <x v="11"/>
    <n v="99999"/>
    <s v="USA"/>
    <x v="0"/>
    <x v="8"/>
    <s v="Soups"/>
    <n v="9.65"/>
    <x v="28"/>
    <x v="37"/>
    <x v="40"/>
  </r>
  <r>
    <n v="1043"/>
    <x v="15"/>
    <x v="6"/>
    <x v="6"/>
    <s v="123 6th Street"/>
    <s v="Milwaukee"/>
    <x v="5"/>
    <n v="99999"/>
    <x v="0"/>
    <x v="4"/>
    <x v="2"/>
    <d v="2014-02-08T00:00:00"/>
    <x v="0"/>
    <x v="6"/>
    <s v="123 6th Street"/>
    <s v="Milwaukee"/>
    <x v="5"/>
    <n v="99999"/>
    <s v="USA"/>
    <x v="1"/>
    <x v="7"/>
    <s v="Candy"/>
    <n v="12.75"/>
    <x v="23"/>
    <x v="38"/>
    <x v="41"/>
  </r>
  <r>
    <n v="1044"/>
    <x v="13"/>
    <x v="3"/>
    <x v="3"/>
    <s v="123 8th Street"/>
    <s v="Portland"/>
    <x v="2"/>
    <n v="99999"/>
    <x v="0"/>
    <x v="2"/>
    <x v="2"/>
    <d v="2014-02-10T00:00:00"/>
    <x v="0"/>
    <x v="3"/>
    <s v="123 8th Street"/>
    <s v="Portland"/>
    <x v="2"/>
    <n v="99999"/>
    <s v="USA"/>
    <x v="0"/>
    <x v="7"/>
    <s v="Candy"/>
    <n v="12.75"/>
    <x v="27"/>
    <x v="39"/>
    <x v="42"/>
  </r>
  <r>
    <n v="1045"/>
    <x v="21"/>
    <x v="13"/>
    <x v="13"/>
    <s v="789 25th Street"/>
    <s v="Chicago"/>
    <x v="7"/>
    <n v="99999"/>
    <x v="0"/>
    <x v="6"/>
    <x v="1"/>
    <d v="2014-02-27T00:00:00"/>
    <x v="1"/>
    <x v="13"/>
    <s v="789 25th Street"/>
    <s v="Chicago"/>
    <x v="7"/>
    <n v="99999"/>
    <s v="USA"/>
    <x v="2"/>
    <x v="12"/>
    <s v="Condiments"/>
    <n v="22"/>
    <x v="29"/>
    <x v="40"/>
    <x v="43"/>
  </r>
  <r>
    <n v="1046"/>
    <x v="22"/>
    <x v="14"/>
    <x v="14"/>
    <s v="789 26th Street"/>
    <s v="Miami"/>
    <x v="9"/>
    <n v="99999"/>
    <x v="0"/>
    <x v="5"/>
    <x v="3"/>
    <d v="2014-02-28T00:00:00"/>
    <x v="2"/>
    <x v="14"/>
    <s v="789 26th Street"/>
    <s v="Miami"/>
    <x v="9"/>
    <n v="99999"/>
    <s v="USA"/>
    <x v="1"/>
    <x v="11"/>
    <s v="Jams, Preserves"/>
    <n v="25"/>
    <x v="30"/>
    <x v="41"/>
    <x v="44"/>
  </r>
  <r>
    <n v="1047"/>
    <x v="23"/>
    <x v="4"/>
    <x v="4"/>
    <s v="789 29th Street"/>
    <s v="Denver"/>
    <x v="3"/>
    <n v="99999"/>
    <x v="0"/>
    <x v="3"/>
    <x v="0"/>
    <d v="2014-03-03T00:00:00"/>
    <x v="0"/>
    <x v="4"/>
    <s v="789 29th Street"/>
    <s v="Denver"/>
    <x v="3"/>
    <n v="99999"/>
    <s v="USA"/>
    <x v="0"/>
    <x v="19"/>
    <s v="Fruit &amp; Veg"/>
    <n v="39"/>
    <x v="31"/>
    <x v="42"/>
    <x v="45"/>
  </r>
  <r>
    <n v="1048"/>
    <x v="15"/>
    <x v="6"/>
    <x v="6"/>
    <s v="123 6th Street"/>
    <s v="Milwaukee"/>
    <x v="5"/>
    <n v="99999"/>
    <x v="0"/>
    <x v="4"/>
    <x v="2"/>
    <d v="2014-02-08T00:00:00"/>
    <x v="2"/>
    <x v="6"/>
    <s v="123 6th Street"/>
    <s v="Milwaukee"/>
    <x v="5"/>
    <n v="99999"/>
    <s v="USA"/>
    <x v="0"/>
    <x v="2"/>
    <s v="Dried Fruit &amp; Nuts"/>
    <n v="30"/>
    <x v="32"/>
    <x v="34"/>
    <x v="46"/>
  </r>
  <r>
    <n v="1049"/>
    <x v="15"/>
    <x v="6"/>
    <x v="6"/>
    <s v="123 6th Street"/>
    <s v="Milwaukee"/>
    <x v="5"/>
    <n v="99999"/>
    <x v="0"/>
    <x v="4"/>
    <x v="2"/>
    <d v="2014-02-08T00:00:00"/>
    <x v="2"/>
    <x v="6"/>
    <s v="123 6th Street"/>
    <s v="Milwaukee"/>
    <x v="5"/>
    <n v="99999"/>
    <s v="USA"/>
    <x v="0"/>
    <x v="3"/>
    <s v="Dried Fruit &amp; Nuts"/>
    <n v="53"/>
    <x v="33"/>
    <x v="43"/>
    <x v="47"/>
  </r>
  <r>
    <n v="1050"/>
    <x v="24"/>
    <x v="1"/>
    <x v="1"/>
    <s v="123 4th Street"/>
    <s v="New York"/>
    <x v="1"/>
    <n v="99999"/>
    <x v="0"/>
    <x v="1"/>
    <x v="1"/>
    <m/>
    <x v="3"/>
    <x v="1"/>
    <s v="123 4th Street"/>
    <s v="New York"/>
    <x v="1"/>
    <n v="99999"/>
    <s v="USA"/>
    <x v="3"/>
    <x v="20"/>
    <s v="Pasta"/>
    <n v="38"/>
    <x v="32"/>
    <x v="44"/>
    <x v="48"/>
  </r>
  <r>
    <n v="1051"/>
    <x v="14"/>
    <x v="5"/>
    <x v="5"/>
    <s v="123 3rd Street"/>
    <s v="Los Angelas"/>
    <x v="4"/>
    <n v="99999"/>
    <x v="0"/>
    <x v="0"/>
    <x v="0"/>
    <m/>
    <x v="3"/>
    <x v="5"/>
    <s v="123 3rd Street"/>
    <s v="Los Angelas"/>
    <x v="4"/>
    <n v="99999"/>
    <s v="USA"/>
    <x v="3"/>
    <x v="10"/>
    <s v="Beverages"/>
    <n v="2.99"/>
    <x v="34"/>
    <x v="45"/>
    <x v="49"/>
  </r>
  <r>
    <n v="1052"/>
    <x v="25"/>
    <x v="12"/>
    <x v="12"/>
    <s v="123 9th Street"/>
    <s v="Salt Lake City"/>
    <x v="11"/>
    <n v="99999"/>
    <x v="0"/>
    <x v="7"/>
    <x v="0"/>
    <n v="41709"/>
    <x v="1"/>
    <x v="12"/>
    <s v="123 9th Street"/>
    <s v="Salt Lake City"/>
    <x v="11"/>
    <n v="99999"/>
    <s v="USA"/>
    <x v="0"/>
    <x v="14"/>
    <s v="Pasta"/>
    <n v="19.5"/>
    <x v="12"/>
    <x v="46"/>
    <x v="50"/>
  </r>
  <r>
    <n v="1053"/>
    <x v="25"/>
    <x v="12"/>
    <x v="12"/>
    <s v="123 9th Street"/>
    <s v="Salt Lake City"/>
    <x v="11"/>
    <n v="99999"/>
    <x v="0"/>
    <x v="7"/>
    <x v="0"/>
    <d v="2014-03-11T00:00:00"/>
    <x v="1"/>
    <x v="12"/>
    <s v="123 9th Street"/>
    <s v="Salt Lake City"/>
    <x v="11"/>
    <n v="99999"/>
    <s v="USA"/>
    <x v="0"/>
    <x v="15"/>
    <s v="Dairy Products"/>
    <n v="34.799999999999997"/>
    <x v="4"/>
    <x v="47"/>
    <x v="51"/>
  </r>
  <r>
    <n v="1054"/>
    <x v="26"/>
    <x v="6"/>
    <x v="6"/>
    <s v="123 6th Street"/>
    <s v="Milwaukee"/>
    <x v="5"/>
    <n v="99999"/>
    <x v="0"/>
    <x v="4"/>
    <x v="2"/>
    <d v="2014-03-08T00:00:00"/>
    <x v="0"/>
    <x v="6"/>
    <s v="123 6th Street"/>
    <s v="Milwaukee"/>
    <x v="5"/>
    <n v="99999"/>
    <s v="USA"/>
    <x v="1"/>
    <x v="0"/>
    <s v="Beverages"/>
    <n v="14"/>
    <x v="35"/>
    <x v="48"/>
    <x v="52"/>
  </r>
  <r>
    <n v="1055"/>
    <x v="27"/>
    <x v="3"/>
    <x v="3"/>
    <s v="123 8th Street"/>
    <s v="Portland"/>
    <x v="2"/>
    <n v="99999"/>
    <x v="0"/>
    <x v="2"/>
    <x v="2"/>
    <d v="2014-03-10T00:00:00"/>
    <x v="0"/>
    <x v="3"/>
    <s v="123 8th Street"/>
    <s v="Portland"/>
    <x v="2"/>
    <n v="99999"/>
    <s v="USA"/>
    <x v="0"/>
    <x v="9"/>
    <s v="Sauces"/>
    <n v="40"/>
    <x v="36"/>
    <x v="49"/>
    <x v="53"/>
  </r>
  <r>
    <n v="1056"/>
    <x v="27"/>
    <x v="3"/>
    <x v="3"/>
    <s v="123 8th Street"/>
    <s v="Portland"/>
    <x v="2"/>
    <n v="99999"/>
    <x v="0"/>
    <x v="2"/>
    <x v="2"/>
    <d v="2014-03-10T00:00:00"/>
    <x v="0"/>
    <x v="3"/>
    <s v="123 8th Street"/>
    <s v="Portland"/>
    <x v="2"/>
    <n v="99999"/>
    <s v="USA"/>
    <x v="0"/>
    <x v="6"/>
    <s v="Baked Goods &amp; Mixes"/>
    <n v="9.1999999999999993"/>
    <x v="37"/>
    <x v="50"/>
    <x v="54"/>
  </r>
  <r>
    <n v="1057"/>
    <x v="28"/>
    <x v="13"/>
    <x v="13"/>
    <s v="789 25th Street"/>
    <s v="Chicago"/>
    <x v="7"/>
    <n v="99999"/>
    <x v="0"/>
    <x v="6"/>
    <x v="1"/>
    <d v="2014-03-27T00:00:00"/>
    <x v="1"/>
    <x v="13"/>
    <s v="789 25th Street"/>
    <s v="Chicago"/>
    <x v="7"/>
    <n v="99999"/>
    <s v="USA"/>
    <x v="2"/>
    <x v="21"/>
    <s v="Baked Goods &amp; Mixes"/>
    <n v="10"/>
    <x v="38"/>
    <x v="51"/>
    <x v="55"/>
  </r>
  <r>
    <n v="1058"/>
    <x v="29"/>
    <x v="14"/>
    <x v="14"/>
    <s v="789 26th Street"/>
    <s v="Miami"/>
    <x v="9"/>
    <n v="99999"/>
    <x v="0"/>
    <x v="5"/>
    <x v="3"/>
    <d v="2014-03-28T00:00:00"/>
    <x v="2"/>
    <x v="14"/>
    <s v="789 26th Street"/>
    <s v="Miami"/>
    <x v="9"/>
    <n v="99999"/>
    <s v="USA"/>
    <x v="1"/>
    <x v="22"/>
    <s v="Oil"/>
    <n v="21.35"/>
    <x v="37"/>
    <x v="52"/>
    <x v="56"/>
  </r>
  <r>
    <n v="1059"/>
    <x v="29"/>
    <x v="14"/>
    <x v="14"/>
    <s v="789 26th Street"/>
    <s v="Miami"/>
    <x v="9"/>
    <n v="99999"/>
    <x v="0"/>
    <x v="5"/>
    <x v="3"/>
    <d v="2014-03-28T00:00:00"/>
    <x v="2"/>
    <x v="14"/>
    <s v="789 26th Street"/>
    <s v="Miami"/>
    <x v="9"/>
    <n v="99999"/>
    <s v="USA"/>
    <x v="1"/>
    <x v="8"/>
    <s v="Soups"/>
    <n v="9.65"/>
    <x v="37"/>
    <x v="53"/>
    <x v="57"/>
  </r>
  <r>
    <n v="1060"/>
    <x v="29"/>
    <x v="14"/>
    <x v="14"/>
    <s v="789 26th Street"/>
    <s v="Miami"/>
    <x v="9"/>
    <n v="99999"/>
    <x v="0"/>
    <x v="5"/>
    <x v="3"/>
    <d v="2014-03-28T00:00:00"/>
    <x v="2"/>
    <x v="14"/>
    <s v="789 26th Street"/>
    <s v="Miami"/>
    <x v="9"/>
    <n v="99999"/>
    <s v="USA"/>
    <x v="1"/>
    <x v="13"/>
    <s v="Canned Meat"/>
    <n v="18.399999999999999"/>
    <x v="39"/>
    <x v="54"/>
    <x v="58"/>
  </r>
  <r>
    <n v="1061"/>
    <x v="30"/>
    <x v="4"/>
    <x v="4"/>
    <s v="789 29th Street"/>
    <s v="Denver"/>
    <x v="3"/>
    <n v="99999"/>
    <x v="0"/>
    <x v="3"/>
    <x v="0"/>
    <d v="2014-03-31T00:00:00"/>
    <x v="0"/>
    <x v="4"/>
    <s v="789 29th Street"/>
    <s v="Denver"/>
    <x v="3"/>
    <n v="99999"/>
    <s v="USA"/>
    <x v="0"/>
    <x v="0"/>
    <s v="Beverages"/>
    <n v="14"/>
    <x v="26"/>
    <x v="55"/>
    <x v="59"/>
  </r>
  <r>
    <n v="1062"/>
    <x v="26"/>
    <x v="6"/>
    <x v="6"/>
    <s v="123 6th Street"/>
    <s v="Milwaukee"/>
    <x v="5"/>
    <n v="99999"/>
    <x v="0"/>
    <x v="4"/>
    <x v="2"/>
    <d v="2014-03-08T00:00:00"/>
    <x v="2"/>
    <x v="6"/>
    <s v="123 6th Street"/>
    <s v="Milwaukee"/>
    <x v="5"/>
    <n v="99999"/>
    <s v="USA"/>
    <x v="0"/>
    <x v="7"/>
    <s v="Candy"/>
    <n v="12.75"/>
    <x v="33"/>
    <x v="56"/>
    <x v="60"/>
  </r>
  <r>
    <n v="1064"/>
    <x v="31"/>
    <x v="1"/>
    <x v="1"/>
    <s v="123 4th Street"/>
    <s v="New York"/>
    <x v="1"/>
    <n v="99999"/>
    <x v="0"/>
    <x v="1"/>
    <x v="1"/>
    <d v="2014-03-06T00:00:00"/>
    <x v="1"/>
    <x v="1"/>
    <s v="123 4th Street"/>
    <s v="New York"/>
    <x v="1"/>
    <n v="99999"/>
    <s v="USA"/>
    <x v="1"/>
    <x v="23"/>
    <s v="Jams, Preserves"/>
    <n v="81"/>
    <x v="40"/>
    <x v="57"/>
    <x v="61"/>
  </r>
  <r>
    <n v="1065"/>
    <x v="31"/>
    <x v="1"/>
    <x v="1"/>
    <s v="123 4th Street"/>
    <s v="New York"/>
    <x v="1"/>
    <n v="99999"/>
    <x v="0"/>
    <x v="1"/>
    <x v="1"/>
    <d v="2014-03-06T00:00:00"/>
    <x v="1"/>
    <x v="1"/>
    <s v="123 4th Street"/>
    <s v="New York"/>
    <x v="1"/>
    <n v="99999"/>
    <s v="USA"/>
    <x v="1"/>
    <x v="24"/>
    <s v="Grains"/>
    <n v="7"/>
    <x v="41"/>
    <x v="58"/>
    <x v="62"/>
  </r>
  <r>
    <n v="1067"/>
    <x v="27"/>
    <x v="3"/>
    <x v="3"/>
    <s v="123 8th Street"/>
    <s v="Portland"/>
    <x v="2"/>
    <n v="99999"/>
    <x v="0"/>
    <x v="2"/>
    <x v="2"/>
    <d v="2014-03-10T00:00:00"/>
    <x v="2"/>
    <x v="3"/>
    <s v="123 8th Street"/>
    <s v="Portland"/>
    <x v="2"/>
    <n v="99999"/>
    <s v="USA"/>
    <x v="1"/>
    <x v="15"/>
    <s v="Dairy Products"/>
    <n v="34.799999999999997"/>
    <x v="21"/>
    <x v="59"/>
    <x v="63"/>
  </r>
  <r>
    <n v="1070"/>
    <x v="32"/>
    <x v="5"/>
    <x v="5"/>
    <s v="123 3rd Street"/>
    <s v="Los Angelas"/>
    <x v="4"/>
    <n v="99999"/>
    <x v="0"/>
    <x v="0"/>
    <x v="0"/>
    <d v="2014-03-05T00:00:00"/>
    <x v="0"/>
    <x v="5"/>
    <s v="123 3rd Street"/>
    <s v="Los Angelas"/>
    <x v="4"/>
    <n v="99999"/>
    <s v="USA"/>
    <x v="2"/>
    <x v="16"/>
    <s v="Condiments"/>
    <n v="10"/>
    <x v="42"/>
    <x v="60"/>
    <x v="64"/>
  </r>
  <r>
    <n v="1071"/>
    <x v="32"/>
    <x v="5"/>
    <x v="5"/>
    <s v="123 3rd Street"/>
    <s v="Los Angelas"/>
    <x v="4"/>
    <n v="99999"/>
    <x v="0"/>
    <x v="0"/>
    <x v="0"/>
    <d v="2014-03-05T00:00:00"/>
    <x v="0"/>
    <x v="5"/>
    <s v="123 3rd Street"/>
    <s v="Los Angelas"/>
    <x v="4"/>
    <n v="99999"/>
    <s v="USA"/>
    <x v="2"/>
    <x v="9"/>
    <s v="Sauces"/>
    <n v="40"/>
    <x v="23"/>
    <x v="61"/>
    <x v="65"/>
  </r>
  <r>
    <n v="1075"/>
    <x v="33"/>
    <x v="8"/>
    <x v="8"/>
    <s v="123 10th Street"/>
    <s v="Chicago"/>
    <x v="7"/>
    <n v="99999"/>
    <x v="0"/>
    <x v="6"/>
    <x v="1"/>
    <d v="2014-03-12T00:00:00"/>
    <x v="0"/>
    <x v="8"/>
    <s v="123 10th Street"/>
    <s v="Chicago"/>
    <x v="7"/>
    <n v="99999"/>
    <s v="USA"/>
    <x v="1"/>
    <x v="18"/>
    <s v="Dried Fruit &amp; Nuts"/>
    <n v="10"/>
    <x v="12"/>
    <x v="62"/>
    <x v="66"/>
  </r>
  <r>
    <n v="1077"/>
    <x v="33"/>
    <x v="8"/>
    <x v="8"/>
    <s v="123 10th Street"/>
    <s v="Chicago"/>
    <x v="7"/>
    <n v="99999"/>
    <x v="0"/>
    <x v="6"/>
    <x v="1"/>
    <m/>
    <x v="1"/>
    <x v="8"/>
    <s v="123 10th Street"/>
    <s v="Chicago"/>
    <x v="7"/>
    <n v="99999"/>
    <s v="USA"/>
    <x v="3"/>
    <x v="1"/>
    <s v="Dried Fruit &amp; Nuts"/>
    <n v="3.5"/>
    <x v="30"/>
    <x v="63"/>
    <x v="67"/>
  </r>
  <r>
    <n v="1078"/>
    <x v="34"/>
    <x v="10"/>
    <x v="10"/>
    <s v="123 11th Street"/>
    <s v="Miami"/>
    <x v="9"/>
    <n v="99999"/>
    <x v="0"/>
    <x v="5"/>
    <x v="3"/>
    <m/>
    <x v="2"/>
    <x v="10"/>
    <s v="123 11th Street"/>
    <s v="Miami"/>
    <x v="9"/>
    <n v="99999"/>
    <s v="USA"/>
    <x v="3"/>
    <x v="9"/>
    <s v="Sauces"/>
    <n v="40"/>
    <x v="19"/>
    <x v="64"/>
    <x v="68"/>
  </r>
  <r>
    <n v="1079"/>
    <x v="23"/>
    <x v="11"/>
    <x v="11"/>
    <s v="123 1st Street"/>
    <s v="Seattle"/>
    <x v="10"/>
    <n v="99999"/>
    <x v="0"/>
    <x v="2"/>
    <x v="2"/>
    <m/>
    <x v="2"/>
    <x v="11"/>
    <s v="123 1st Street"/>
    <s v="Seattle"/>
    <x v="10"/>
    <n v="99999"/>
    <s v="USA"/>
    <x v="3"/>
    <x v="13"/>
    <s v="Canned Meat"/>
    <n v="18.399999999999999"/>
    <x v="34"/>
    <x v="65"/>
    <x v="69"/>
  </r>
  <r>
    <n v="1080"/>
    <x v="35"/>
    <x v="7"/>
    <x v="7"/>
    <s v="789 28th Street"/>
    <s v="Memphis"/>
    <x v="6"/>
    <n v="99999"/>
    <x v="0"/>
    <x v="5"/>
    <x v="3"/>
    <d v="2014-03-30T00:00:00"/>
    <x v="2"/>
    <x v="7"/>
    <s v="789 28th Street"/>
    <s v="Memphis"/>
    <x v="6"/>
    <n v="99999"/>
    <s v="USA"/>
    <x v="1"/>
    <x v="5"/>
    <s v="Beverages"/>
    <n v="46"/>
    <x v="16"/>
    <x v="66"/>
    <x v="70"/>
  </r>
  <r>
    <n v="1081"/>
    <x v="36"/>
    <x v="1"/>
    <x v="1"/>
    <s v="123 4th Street"/>
    <s v="New York"/>
    <x v="1"/>
    <n v="99999"/>
    <x v="0"/>
    <x v="1"/>
    <x v="1"/>
    <d v="2014-04-06T00:00:00"/>
    <x v="1"/>
    <x v="1"/>
    <s v="123 4th Street"/>
    <s v="New York"/>
    <x v="1"/>
    <n v="99999"/>
    <s v="USA"/>
    <x v="1"/>
    <x v="1"/>
    <s v="Dried Fruit &amp; Nuts"/>
    <n v="3.5"/>
    <x v="42"/>
    <x v="67"/>
    <x v="71"/>
  </r>
  <r>
    <n v="1082"/>
    <x v="37"/>
    <x v="2"/>
    <x v="2"/>
    <s v="123 12th Street"/>
    <s v="Las Vegas"/>
    <x v="0"/>
    <n v="99999"/>
    <x v="0"/>
    <x v="0"/>
    <x v="0"/>
    <d v="2014-04-14T00:00:00"/>
    <x v="0"/>
    <x v="2"/>
    <s v="123 12th Street"/>
    <s v="Las Vegas"/>
    <x v="0"/>
    <n v="99999"/>
    <s v="USA"/>
    <x v="1"/>
    <x v="4"/>
    <s v="Beverages"/>
    <n v="18"/>
    <x v="43"/>
    <x v="68"/>
    <x v="72"/>
  </r>
  <r>
    <n v="1083"/>
    <x v="37"/>
    <x v="2"/>
    <x v="2"/>
    <s v="123 12th Street"/>
    <s v="Las Vegas"/>
    <x v="0"/>
    <n v="99999"/>
    <x v="0"/>
    <x v="0"/>
    <x v="0"/>
    <d v="2014-04-14T00:00:00"/>
    <x v="0"/>
    <x v="2"/>
    <s v="123 12th Street"/>
    <s v="Las Vegas"/>
    <x v="0"/>
    <n v="99999"/>
    <s v="USA"/>
    <x v="1"/>
    <x v="5"/>
    <s v="Beverages"/>
    <n v="46"/>
    <x v="32"/>
    <x v="69"/>
    <x v="73"/>
  </r>
  <r>
    <n v="1084"/>
    <x v="38"/>
    <x v="3"/>
    <x v="3"/>
    <s v="123 8th Street"/>
    <s v="Portland"/>
    <x v="2"/>
    <n v="99999"/>
    <x v="0"/>
    <x v="2"/>
    <x v="2"/>
    <d v="2014-04-10T00:00:00"/>
    <x v="2"/>
    <x v="3"/>
    <s v="123 8th Street"/>
    <s v="Portland"/>
    <x v="2"/>
    <n v="99999"/>
    <s v="USA"/>
    <x v="1"/>
    <x v="6"/>
    <s v="Baked Goods &amp; Mixes"/>
    <n v="9.1999999999999993"/>
    <x v="44"/>
    <x v="70"/>
    <x v="74"/>
  </r>
  <r>
    <n v="1085"/>
    <x v="36"/>
    <x v="1"/>
    <x v="1"/>
    <s v="123 4th Street"/>
    <s v="New York"/>
    <x v="1"/>
    <n v="99999"/>
    <x v="0"/>
    <x v="1"/>
    <x v="1"/>
    <n v="41735"/>
    <x v="2"/>
    <x v="1"/>
    <s v="123 4th Street"/>
    <s v="New York"/>
    <x v="1"/>
    <n v="99999"/>
    <s v="USA"/>
    <x v="0"/>
    <x v="6"/>
    <s v="Baked Goods &amp; Mixes"/>
    <n v="9.1999999999999993"/>
    <x v="45"/>
    <x v="71"/>
    <x v="75"/>
  </r>
  <r>
    <n v="1086"/>
    <x v="39"/>
    <x v="4"/>
    <x v="4"/>
    <s v="789 29th Street"/>
    <s v="Denver"/>
    <x v="3"/>
    <n v="99999"/>
    <x v="0"/>
    <x v="3"/>
    <x v="0"/>
    <n v="41760"/>
    <x v="0"/>
    <x v="4"/>
    <s v="789 29th Street"/>
    <s v="Denver"/>
    <x v="3"/>
    <n v="99999"/>
    <s v="USA"/>
    <x v="0"/>
    <x v="7"/>
    <s v="Candy"/>
    <n v="12.75"/>
    <x v="46"/>
    <x v="72"/>
    <x v="76"/>
  </r>
  <r>
    <n v="1087"/>
    <x v="40"/>
    <x v="5"/>
    <x v="5"/>
    <s v="123 3rd Street"/>
    <s v="Los Angelas"/>
    <x v="4"/>
    <n v="99999"/>
    <x v="0"/>
    <x v="0"/>
    <x v="0"/>
    <n v="41734"/>
    <x v="0"/>
    <x v="5"/>
    <s v="123 3rd Street"/>
    <s v="Los Angelas"/>
    <x v="4"/>
    <n v="99999"/>
    <s v="USA"/>
    <x v="2"/>
    <x v="8"/>
    <s v="Soups"/>
    <n v="9.65"/>
    <x v="47"/>
    <x v="73"/>
    <x v="77"/>
  </r>
  <r>
    <n v="1088"/>
    <x v="41"/>
    <x v="6"/>
    <x v="6"/>
    <s v="123 6th Street"/>
    <s v="Milwaukee"/>
    <x v="5"/>
    <n v="99999"/>
    <x v="0"/>
    <x v="4"/>
    <x v="2"/>
    <n v="41737"/>
    <x v="0"/>
    <x v="6"/>
    <s v="123 6th Street"/>
    <s v="Milwaukee"/>
    <x v="5"/>
    <n v="99999"/>
    <s v="USA"/>
    <x v="1"/>
    <x v="9"/>
    <s v="Sauces"/>
    <n v="40"/>
    <x v="16"/>
    <x v="74"/>
    <x v="78"/>
  </r>
  <r>
    <n v="1089"/>
    <x v="42"/>
    <x v="7"/>
    <x v="7"/>
    <s v="789 28th Street"/>
    <s v="Memphis"/>
    <x v="6"/>
    <n v="99999"/>
    <x v="0"/>
    <x v="5"/>
    <x v="3"/>
    <d v="2014-04-30T00:00:00"/>
    <x v="2"/>
    <x v="7"/>
    <s v="789 28th Street"/>
    <s v="Memphis"/>
    <x v="6"/>
    <n v="99999"/>
    <s v="USA"/>
    <x v="0"/>
    <x v="5"/>
    <s v="Beverages"/>
    <n v="46"/>
    <x v="32"/>
    <x v="69"/>
    <x v="79"/>
  </r>
  <r>
    <n v="1090"/>
    <x v="38"/>
    <x v="3"/>
    <x v="3"/>
    <s v="123 8th Street"/>
    <s v="Portland"/>
    <x v="2"/>
    <n v="99999"/>
    <x v="0"/>
    <x v="2"/>
    <x v="2"/>
    <d v="2014-04-10T00:00:00"/>
    <x v="2"/>
    <x v="3"/>
    <s v="123 8th Street"/>
    <s v="Portland"/>
    <x v="2"/>
    <n v="99999"/>
    <s v="USA"/>
    <x v="0"/>
    <x v="7"/>
    <s v="Candy"/>
    <n v="12.75"/>
    <x v="48"/>
    <x v="75"/>
    <x v="80"/>
  </r>
  <r>
    <n v="1091"/>
    <x v="43"/>
    <x v="8"/>
    <x v="8"/>
    <s v="123 10th Street"/>
    <s v="Chicago"/>
    <x v="7"/>
    <n v="99999"/>
    <x v="0"/>
    <x v="6"/>
    <x v="1"/>
    <d v="2014-04-12T00:00:00"/>
    <x v="0"/>
    <x v="8"/>
    <s v="123 10th Street"/>
    <s v="Chicago"/>
    <x v="7"/>
    <n v="99999"/>
    <s v="USA"/>
    <x v="1"/>
    <x v="10"/>
    <s v="Beverages"/>
    <n v="2.99"/>
    <x v="8"/>
    <x v="76"/>
    <x v="81"/>
  </r>
  <r>
    <n v="1092"/>
    <x v="44"/>
    <x v="9"/>
    <x v="9"/>
    <s v="123 7th Street"/>
    <s v="Boise"/>
    <x v="8"/>
    <n v="99999"/>
    <x v="0"/>
    <x v="2"/>
    <x v="2"/>
    <m/>
    <x v="3"/>
    <x v="9"/>
    <s v="123 7th Street"/>
    <s v="Boise"/>
    <x v="8"/>
    <n v="99999"/>
    <s v="USA"/>
    <x v="3"/>
    <x v="5"/>
    <s v="Beverages"/>
    <n v="46"/>
    <x v="49"/>
    <x v="77"/>
    <x v="82"/>
  </r>
  <r>
    <n v="1093"/>
    <x v="43"/>
    <x v="8"/>
    <x v="8"/>
    <s v="123 10th Street"/>
    <s v="Chicago"/>
    <x v="7"/>
    <n v="99999"/>
    <x v="0"/>
    <x v="6"/>
    <x v="1"/>
    <d v="2014-04-12T00:00:00"/>
    <x v="1"/>
    <x v="8"/>
    <s v="123 10th Street"/>
    <s v="Chicago"/>
    <x v="7"/>
    <n v="99999"/>
    <s v="USA"/>
    <x v="3"/>
    <x v="11"/>
    <s v="Jams, Preserves"/>
    <n v="25"/>
    <x v="28"/>
    <x v="78"/>
    <x v="83"/>
  </r>
  <r>
    <n v="1094"/>
    <x v="43"/>
    <x v="8"/>
    <x v="8"/>
    <s v="123 10th Street"/>
    <s v="Chicago"/>
    <x v="7"/>
    <n v="99999"/>
    <x v="0"/>
    <x v="6"/>
    <x v="1"/>
    <d v="2014-04-12T00:00:00"/>
    <x v="1"/>
    <x v="8"/>
    <s v="123 10th Street"/>
    <s v="Chicago"/>
    <x v="7"/>
    <n v="99999"/>
    <s v="USA"/>
    <x v="3"/>
    <x v="12"/>
    <s v="Condiments"/>
    <n v="22"/>
    <x v="41"/>
    <x v="79"/>
    <x v="84"/>
  </r>
  <r>
    <n v="1095"/>
    <x v="43"/>
    <x v="8"/>
    <x v="8"/>
    <s v="123 10th Street"/>
    <s v="Chicago"/>
    <x v="7"/>
    <n v="99999"/>
    <x v="0"/>
    <x v="6"/>
    <x v="1"/>
    <d v="2014-04-12T00:00:00"/>
    <x v="1"/>
    <x v="8"/>
    <s v="123 10th Street"/>
    <s v="Chicago"/>
    <x v="7"/>
    <n v="99999"/>
    <s v="USA"/>
    <x v="3"/>
    <x v="6"/>
    <s v="Baked Goods &amp; Mixes"/>
    <n v="9.1999999999999993"/>
    <x v="34"/>
    <x v="80"/>
    <x v="85"/>
  </r>
  <r>
    <n v="1096"/>
    <x v="45"/>
    <x v="10"/>
    <x v="10"/>
    <s v="123 11th Street"/>
    <s v="Miami"/>
    <x v="9"/>
    <n v="99999"/>
    <x v="0"/>
    <x v="5"/>
    <x v="3"/>
    <m/>
    <x v="2"/>
    <x v="10"/>
    <s v="123 11th Street"/>
    <s v="Miami"/>
    <x v="9"/>
    <n v="99999"/>
    <s v="USA"/>
    <x v="3"/>
    <x v="1"/>
    <s v="Dried Fruit &amp; Nuts"/>
    <n v="3.5"/>
    <x v="23"/>
    <x v="81"/>
    <x v="86"/>
  </r>
  <r>
    <n v="1097"/>
    <x v="45"/>
    <x v="10"/>
    <x v="10"/>
    <s v="123 11th Street"/>
    <s v="Miami"/>
    <x v="9"/>
    <n v="99999"/>
    <x v="0"/>
    <x v="5"/>
    <x v="3"/>
    <m/>
    <x v="2"/>
    <x v="10"/>
    <s v="123 11th Street"/>
    <s v="Miami"/>
    <x v="9"/>
    <n v="99999"/>
    <s v="USA"/>
    <x v="3"/>
    <x v="10"/>
    <s v="Beverages"/>
    <n v="2.99"/>
    <x v="8"/>
    <x v="76"/>
    <x v="81"/>
  </r>
  <r>
    <n v="1098"/>
    <x v="46"/>
    <x v="11"/>
    <x v="11"/>
    <s v="123 1st Street"/>
    <s v="Seattle"/>
    <x v="10"/>
    <n v="99999"/>
    <x v="0"/>
    <x v="2"/>
    <x v="2"/>
    <m/>
    <x v="3"/>
    <x v="11"/>
    <s v="123 1st Street"/>
    <s v="Seattle"/>
    <x v="10"/>
    <n v="99999"/>
    <s v="USA"/>
    <x v="3"/>
    <x v="4"/>
    <s v="Beverages"/>
    <n v="18"/>
    <x v="12"/>
    <x v="82"/>
    <x v="87"/>
  </r>
  <r>
    <n v="1099"/>
    <x v="47"/>
    <x v="4"/>
    <x v="4"/>
    <s v="789 29th Street"/>
    <s v="Denver"/>
    <x v="3"/>
    <n v="99999"/>
    <x v="0"/>
    <x v="3"/>
    <x v="0"/>
    <d v="2014-05-31T00:00:00"/>
    <x v="0"/>
    <x v="4"/>
    <s v="789 29th Street"/>
    <s v="Denver"/>
    <x v="3"/>
    <n v="99999"/>
    <s v="USA"/>
    <x v="0"/>
    <x v="7"/>
    <s v="Candy"/>
    <n v="12.75"/>
    <x v="50"/>
    <x v="83"/>
    <x v="88"/>
  </r>
  <r>
    <n v="1100"/>
    <x v="48"/>
    <x v="5"/>
    <x v="5"/>
    <s v="123 3rd Street"/>
    <s v="Los Angelas"/>
    <x v="4"/>
    <n v="99999"/>
    <x v="0"/>
    <x v="0"/>
    <x v="0"/>
    <d v="2014-05-05T00:00:00"/>
    <x v="0"/>
    <x v="5"/>
    <s v="123 3rd Street"/>
    <s v="Los Angelas"/>
    <x v="4"/>
    <n v="99999"/>
    <s v="USA"/>
    <x v="2"/>
    <x v="8"/>
    <s v="Soups"/>
    <n v="9.65"/>
    <x v="51"/>
    <x v="84"/>
    <x v="89"/>
  </r>
  <r>
    <n v="1101"/>
    <x v="49"/>
    <x v="6"/>
    <x v="6"/>
    <s v="123 6th Street"/>
    <s v="Milwaukee"/>
    <x v="5"/>
    <n v="99999"/>
    <x v="0"/>
    <x v="4"/>
    <x v="2"/>
    <n v="41767"/>
    <x v="0"/>
    <x v="6"/>
    <s v="123 6th Street"/>
    <s v="Milwaukee"/>
    <x v="5"/>
    <n v="99999"/>
    <s v="USA"/>
    <x v="1"/>
    <x v="9"/>
    <s v="Sauces"/>
    <n v="40"/>
    <x v="21"/>
    <x v="85"/>
    <x v="90"/>
  </r>
  <r>
    <n v="1102"/>
    <x v="50"/>
    <x v="7"/>
    <x v="7"/>
    <s v="789 28th Street"/>
    <s v="Memphis"/>
    <x v="6"/>
    <n v="99999"/>
    <x v="0"/>
    <x v="5"/>
    <x v="3"/>
    <d v="2014-05-30T00:00:00"/>
    <x v="2"/>
    <x v="7"/>
    <s v="789 28th Street"/>
    <s v="Memphis"/>
    <x v="6"/>
    <n v="99999"/>
    <s v="USA"/>
    <x v="0"/>
    <x v="5"/>
    <s v="Beverages"/>
    <n v="46"/>
    <x v="52"/>
    <x v="86"/>
    <x v="91"/>
  </r>
  <r>
    <n v="1103"/>
    <x v="51"/>
    <x v="3"/>
    <x v="3"/>
    <s v="123 8th Street"/>
    <s v="Portland"/>
    <x v="2"/>
    <n v="99999"/>
    <x v="0"/>
    <x v="2"/>
    <x v="2"/>
    <d v="2014-05-10T00:00:00"/>
    <x v="2"/>
    <x v="3"/>
    <s v="123 8th Street"/>
    <s v="Portland"/>
    <x v="2"/>
    <n v="99999"/>
    <s v="USA"/>
    <x v="0"/>
    <x v="7"/>
    <s v="Candy"/>
    <n v="12.75"/>
    <x v="53"/>
    <x v="87"/>
    <x v="92"/>
  </r>
  <r>
    <n v="1104"/>
    <x v="52"/>
    <x v="8"/>
    <x v="8"/>
    <s v="123 10th Street"/>
    <s v="Chicago"/>
    <x v="7"/>
    <n v="99999"/>
    <x v="0"/>
    <x v="6"/>
    <x v="1"/>
    <d v="2014-05-12T00:00:00"/>
    <x v="0"/>
    <x v="8"/>
    <s v="123 10th Street"/>
    <s v="Chicago"/>
    <x v="7"/>
    <n v="99999"/>
    <s v="USA"/>
    <x v="1"/>
    <x v="10"/>
    <s v="Beverages"/>
    <n v="2.99"/>
    <x v="46"/>
    <x v="88"/>
    <x v="93"/>
  </r>
  <r>
    <n v="1105"/>
    <x v="53"/>
    <x v="9"/>
    <x v="9"/>
    <s v="123 7th Street"/>
    <s v="Boise"/>
    <x v="8"/>
    <n v="99999"/>
    <x v="0"/>
    <x v="2"/>
    <x v="2"/>
    <m/>
    <x v="3"/>
    <x v="9"/>
    <s v="123 7th Street"/>
    <s v="Boise"/>
    <x v="8"/>
    <n v="99999"/>
    <s v="USA"/>
    <x v="3"/>
    <x v="5"/>
    <s v="Beverages"/>
    <n v="46"/>
    <x v="54"/>
    <x v="89"/>
    <x v="94"/>
  </r>
  <r>
    <n v="1106"/>
    <x v="52"/>
    <x v="8"/>
    <x v="8"/>
    <s v="123 10th Street"/>
    <s v="Chicago"/>
    <x v="7"/>
    <n v="99999"/>
    <x v="0"/>
    <x v="6"/>
    <x v="1"/>
    <n v="41771"/>
    <x v="1"/>
    <x v="8"/>
    <s v="123 10th Street"/>
    <s v="Chicago"/>
    <x v="7"/>
    <n v="99999"/>
    <s v="USA"/>
    <x v="3"/>
    <x v="11"/>
    <s v="Jams, Preserves"/>
    <n v="25"/>
    <x v="55"/>
    <x v="90"/>
    <x v="95"/>
  </r>
  <r>
    <n v="1107"/>
    <x v="52"/>
    <x v="8"/>
    <x v="8"/>
    <s v="123 10th Street"/>
    <s v="Chicago"/>
    <x v="7"/>
    <n v="99999"/>
    <x v="0"/>
    <x v="6"/>
    <x v="1"/>
    <n v="41771"/>
    <x v="1"/>
    <x v="8"/>
    <s v="123 10th Street"/>
    <s v="Chicago"/>
    <x v="7"/>
    <n v="99999"/>
    <s v="USA"/>
    <x v="3"/>
    <x v="12"/>
    <s v="Condiments"/>
    <n v="22"/>
    <x v="24"/>
    <x v="91"/>
    <x v="96"/>
  </r>
  <r>
    <n v="1108"/>
    <x v="52"/>
    <x v="8"/>
    <x v="8"/>
    <s v="123 10th Street"/>
    <s v="Chicago"/>
    <x v="7"/>
    <n v="99999"/>
    <x v="0"/>
    <x v="6"/>
    <x v="1"/>
    <d v="2014-05-12T00:00:00"/>
    <x v="1"/>
    <x v="8"/>
    <s v="123 10th Street"/>
    <s v="Chicago"/>
    <x v="7"/>
    <n v="99999"/>
    <s v="USA"/>
    <x v="3"/>
    <x v="6"/>
    <s v="Baked Goods &amp; Mixes"/>
    <n v="9.1999999999999993"/>
    <x v="53"/>
    <x v="92"/>
    <x v="97"/>
  </r>
  <r>
    <n v="1109"/>
    <x v="54"/>
    <x v="10"/>
    <x v="10"/>
    <s v="123 11th Street"/>
    <s v="Miami"/>
    <x v="9"/>
    <n v="99999"/>
    <x v="0"/>
    <x v="5"/>
    <x v="3"/>
    <m/>
    <x v="2"/>
    <x v="10"/>
    <s v="123 11th Street"/>
    <s v="Miami"/>
    <x v="9"/>
    <n v="99999"/>
    <s v="USA"/>
    <x v="3"/>
    <x v="1"/>
    <s v="Dried Fruit &amp; Nuts"/>
    <n v="3.5"/>
    <x v="6"/>
    <x v="93"/>
    <x v="98"/>
  </r>
  <r>
    <n v="1110"/>
    <x v="54"/>
    <x v="10"/>
    <x v="10"/>
    <s v="123 11th Street"/>
    <s v="Miami"/>
    <x v="9"/>
    <n v="99999"/>
    <x v="0"/>
    <x v="5"/>
    <x v="3"/>
    <m/>
    <x v="2"/>
    <x v="10"/>
    <s v="123 11th Street"/>
    <s v="Miami"/>
    <x v="9"/>
    <n v="99999"/>
    <s v="USA"/>
    <x v="3"/>
    <x v="10"/>
    <s v="Beverages"/>
    <n v="2.99"/>
    <x v="40"/>
    <x v="94"/>
    <x v="99"/>
  </r>
  <r>
    <n v="1111"/>
    <x v="55"/>
    <x v="11"/>
    <x v="11"/>
    <s v="123 1st Street"/>
    <s v="Seattle"/>
    <x v="10"/>
    <n v="99999"/>
    <x v="0"/>
    <x v="2"/>
    <x v="2"/>
    <m/>
    <x v="3"/>
    <x v="11"/>
    <s v="123 1st Street"/>
    <s v="Seattle"/>
    <x v="10"/>
    <n v="99999"/>
    <s v="USA"/>
    <x v="3"/>
    <x v="4"/>
    <s v="Beverages"/>
    <n v="18"/>
    <x v="56"/>
    <x v="95"/>
    <x v="100"/>
  </r>
  <r>
    <n v="1112"/>
    <x v="55"/>
    <x v="11"/>
    <x v="11"/>
    <s v="123 1st Street"/>
    <s v="Seattle"/>
    <x v="10"/>
    <n v="99999"/>
    <x v="0"/>
    <x v="2"/>
    <x v="2"/>
    <m/>
    <x v="3"/>
    <x v="11"/>
    <s v="123 1st Street"/>
    <s v="Seattle"/>
    <x v="10"/>
    <n v="99999"/>
    <s v="USA"/>
    <x v="3"/>
    <x v="5"/>
    <s v="Beverages"/>
    <n v="46"/>
    <x v="40"/>
    <x v="96"/>
    <x v="101"/>
  </r>
  <r>
    <n v="1113"/>
    <x v="55"/>
    <x v="11"/>
    <x v="11"/>
    <s v="123 1st Street"/>
    <s v="Seattle"/>
    <x v="10"/>
    <n v="99999"/>
    <x v="0"/>
    <x v="2"/>
    <x v="2"/>
    <m/>
    <x v="3"/>
    <x v="11"/>
    <s v="123 1st Street"/>
    <s v="Seattle"/>
    <x v="10"/>
    <n v="99999"/>
    <s v="USA"/>
    <x v="3"/>
    <x v="10"/>
    <s v="Beverages"/>
    <n v="2.99"/>
    <x v="57"/>
    <x v="97"/>
    <x v="102"/>
  </r>
  <r>
    <n v="1114"/>
    <x v="50"/>
    <x v="7"/>
    <x v="7"/>
    <s v="789 28th Street"/>
    <s v="Memphis"/>
    <x v="6"/>
    <n v="99999"/>
    <x v="0"/>
    <x v="5"/>
    <x v="3"/>
    <n v="41789"/>
    <x v="2"/>
    <x v="7"/>
    <s v="789 28th Street"/>
    <s v="Memphis"/>
    <x v="6"/>
    <n v="99999"/>
    <s v="USA"/>
    <x v="1"/>
    <x v="8"/>
    <s v="Soups"/>
    <n v="9.65"/>
    <x v="43"/>
    <x v="98"/>
    <x v="103"/>
  </r>
  <r>
    <n v="1115"/>
    <x v="50"/>
    <x v="7"/>
    <x v="7"/>
    <s v="789 28th Street"/>
    <s v="Memphis"/>
    <x v="6"/>
    <n v="99999"/>
    <x v="0"/>
    <x v="5"/>
    <x v="3"/>
    <d v="2014-05-30T00:00:00"/>
    <x v="2"/>
    <x v="7"/>
    <s v="789 28th Street"/>
    <s v="Memphis"/>
    <x v="6"/>
    <n v="99999"/>
    <s v="USA"/>
    <x v="1"/>
    <x v="13"/>
    <s v="Canned Meat"/>
    <n v="18.399999999999999"/>
    <x v="58"/>
    <x v="99"/>
    <x v="55"/>
  </r>
  <r>
    <n v="1116"/>
    <x v="56"/>
    <x v="12"/>
    <x v="12"/>
    <s v="123 9th Street"/>
    <s v="Salt Lake City"/>
    <x v="11"/>
    <n v="99999"/>
    <x v="0"/>
    <x v="7"/>
    <x v="0"/>
    <d v="2014-05-11T00:00:00"/>
    <x v="1"/>
    <x v="12"/>
    <s v="123 9th Street"/>
    <s v="Salt Lake City"/>
    <x v="11"/>
    <n v="99999"/>
    <s v="USA"/>
    <x v="0"/>
    <x v="14"/>
    <s v="Pasta"/>
    <n v="19.5"/>
    <x v="59"/>
    <x v="100"/>
    <x v="104"/>
  </r>
  <r>
    <n v="1117"/>
    <x v="56"/>
    <x v="12"/>
    <x v="12"/>
    <s v="123 9th Street"/>
    <s v="Salt Lake City"/>
    <x v="11"/>
    <n v="99999"/>
    <x v="0"/>
    <x v="7"/>
    <x v="0"/>
    <d v="2014-05-11T00:00:00"/>
    <x v="1"/>
    <x v="12"/>
    <s v="123 9th Street"/>
    <s v="Salt Lake City"/>
    <x v="11"/>
    <n v="99999"/>
    <s v="USA"/>
    <x v="0"/>
    <x v="15"/>
    <s v="Dairy Products"/>
    <n v="34.799999999999997"/>
    <x v="41"/>
    <x v="101"/>
    <x v="105"/>
  </r>
  <r>
    <n v="1118"/>
    <x v="49"/>
    <x v="6"/>
    <x v="6"/>
    <s v="123 6th Street"/>
    <s v="Milwaukee"/>
    <x v="5"/>
    <n v="99999"/>
    <x v="0"/>
    <x v="4"/>
    <x v="2"/>
    <n v="41767"/>
    <x v="0"/>
    <x v="6"/>
    <s v="123 6th Street"/>
    <s v="Milwaukee"/>
    <x v="5"/>
    <n v="99999"/>
    <s v="USA"/>
    <x v="1"/>
    <x v="0"/>
    <s v="Beverages"/>
    <n v="14"/>
    <x v="60"/>
    <x v="102"/>
    <x v="106"/>
  </r>
  <r>
    <n v="1119"/>
    <x v="51"/>
    <x v="3"/>
    <x v="3"/>
    <s v="123 8th Street"/>
    <s v="Portland"/>
    <x v="2"/>
    <n v="99999"/>
    <x v="0"/>
    <x v="2"/>
    <x v="2"/>
    <n v="41769"/>
    <x v="0"/>
    <x v="3"/>
    <s v="123 8th Street"/>
    <s v="Portland"/>
    <x v="2"/>
    <n v="99999"/>
    <s v="USA"/>
    <x v="0"/>
    <x v="9"/>
    <s v="Sauces"/>
    <n v="40"/>
    <x v="57"/>
    <x v="103"/>
    <x v="107"/>
  </r>
  <r>
    <n v="1120"/>
    <x v="51"/>
    <x v="3"/>
    <x v="3"/>
    <s v="123 8th Street"/>
    <s v="Portland"/>
    <x v="2"/>
    <n v="99999"/>
    <x v="0"/>
    <x v="2"/>
    <x v="2"/>
    <n v="41769"/>
    <x v="0"/>
    <x v="3"/>
    <s v="123 8th Street"/>
    <s v="Portland"/>
    <x v="2"/>
    <n v="99999"/>
    <s v="USA"/>
    <x v="0"/>
    <x v="6"/>
    <s v="Baked Goods &amp; Mixes"/>
    <n v="9.1999999999999993"/>
    <x v="61"/>
    <x v="104"/>
    <x v="108"/>
  </r>
  <r>
    <n v="1121"/>
    <x v="57"/>
    <x v="13"/>
    <x v="13"/>
    <s v="789 25th Street"/>
    <s v="Chicago"/>
    <x v="7"/>
    <n v="99999"/>
    <x v="0"/>
    <x v="6"/>
    <x v="1"/>
    <n v="41786"/>
    <x v="1"/>
    <x v="13"/>
    <s v="789 25th Street"/>
    <s v="Chicago"/>
    <x v="7"/>
    <n v="99999"/>
    <s v="USA"/>
    <x v="2"/>
    <x v="21"/>
    <s v="Baked Goods &amp; Mixes"/>
    <n v="10"/>
    <x v="62"/>
    <x v="91"/>
    <x v="109"/>
  </r>
  <r>
    <n v="1122"/>
    <x v="58"/>
    <x v="14"/>
    <x v="14"/>
    <s v="789 26th Street"/>
    <s v="Miami"/>
    <x v="9"/>
    <n v="99999"/>
    <x v="0"/>
    <x v="5"/>
    <x v="3"/>
    <n v="41787"/>
    <x v="2"/>
    <x v="14"/>
    <s v="789 26th Street"/>
    <s v="Miami"/>
    <x v="9"/>
    <n v="99999"/>
    <s v="USA"/>
    <x v="1"/>
    <x v="22"/>
    <s v="Oil"/>
    <n v="21.35"/>
    <x v="52"/>
    <x v="105"/>
    <x v="110"/>
  </r>
  <r>
    <n v="1123"/>
    <x v="58"/>
    <x v="14"/>
    <x v="14"/>
    <s v="789 26th Street"/>
    <s v="Miami"/>
    <x v="9"/>
    <n v="99999"/>
    <x v="0"/>
    <x v="5"/>
    <x v="3"/>
    <d v="2014-05-28T00:00:00"/>
    <x v="2"/>
    <x v="14"/>
    <s v="789 26th Street"/>
    <s v="Miami"/>
    <x v="9"/>
    <n v="99999"/>
    <s v="USA"/>
    <x v="1"/>
    <x v="8"/>
    <s v="Soups"/>
    <n v="9.65"/>
    <x v="63"/>
    <x v="106"/>
    <x v="111"/>
  </r>
  <r>
    <n v="1124"/>
    <x v="58"/>
    <x v="14"/>
    <x v="14"/>
    <s v="789 26th Street"/>
    <s v="Miami"/>
    <x v="9"/>
    <n v="99999"/>
    <x v="0"/>
    <x v="5"/>
    <x v="3"/>
    <d v="2014-05-28T00:00:00"/>
    <x v="2"/>
    <x v="14"/>
    <s v="789 26th Street"/>
    <s v="Miami"/>
    <x v="9"/>
    <n v="99999"/>
    <s v="USA"/>
    <x v="1"/>
    <x v="13"/>
    <s v="Canned Meat"/>
    <n v="18.399999999999999"/>
    <x v="64"/>
    <x v="107"/>
    <x v="112"/>
  </r>
  <r>
    <n v="1125"/>
    <x v="47"/>
    <x v="4"/>
    <x v="4"/>
    <s v="789 29th Street"/>
    <s v="Denver"/>
    <x v="3"/>
    <n v="99999"/>
    <x v="0"/>
    <x v="3"/>
    <x v="0"/>
    <d v="2014-05-31T00:00:00"/>
    <x v="0"/>
    <x v="4"/>
    <s v="789 29th Street"/>
    <s v="Denver"/>
    <x v="3"/>
    <n v="99999"/>
    <s v="USA"/>
    <x v="0"/>
    <x v="0"/>
    <s v="Beverages"/>
    <n v="14"/>
    <x v="30"/>
    <x v="108"/>
    <x v="113"/>
  </r>
  <r>
    <n v="1126"/>
    <x v="49"/>
    <x v="6"/>
    <x v="6"/>
    <s v="123 6th Street"/>
    <s v="Milwaukee"/>
    <x v="5"/>
    <n v="99999"/>
    <x v="0"/>
    <x v="4"/>
    <x v="2"/>
    <d v="2014-05-08T00:00:00"/>
    <x v="2"/>
    <x v="6"/>
    <s v="123 6th Street"/>
    <s v="Milwaukee"/>
    <x v="5"/>
    <n v="99999"/>
    <s v="USA"/>
    <x v="0"/>
    <x v="7"/>
    <s v="Candy"/>
    <n v="12.75"/>
    <x v="65"/>
    <x v="109"/>
    <x v="114"/>
  </r>
  <r>
    <n v="1128"/>
    <x v="59"/>
    <x v="1"/>
    <x v="1"/>
    <s v="123 4th Street"/>
    <s v="New York"/>
    <x v="1"/>
    <n v="99999"/>
    <x v="0"/>
    <x v="1"/>
    <x v="1"/>
    <d v="2014-05-06T00:00:00"/>
    <x v="1"/>
    <x v="1"/>
    <s v="123 4th Street"/>
    <s v="New York"/>
    <x v="1"/>
    <n v="99999"/>
    <s v="USA"/>
    <x v="1"/>
    <x v="23"/>
    <s v="Jams, Preserves"/>
    <n v="81"/>
    <x v="66"/>
    <x v="110"/>
    <x v="115"/>
  </r>
  <r>
    <n v="1129"/>
    <x v="59"/>
    <x v="1"/>
    <x v="1"/>
    <s v="123 4th Street"/>
    <s v="New York"/>
    <x v="1"/>
    <n v="99999"/>
    <x v="0"/>
    <x v="1"/>
    <x v="1"/>
    <d v="2014-05-06T00:00:00"/>
    <x v="1"/>
    <x v="1"/>
    <s v="123 4th Street"/>
    <s v="New York"/>
    <x v="1"/>
    <n v="99999"/>
    <s v="USA"/>
    <x v="1"/>
    <x v="24"/>
    <s v="Grains"/>
    <n v="7"/>
    <x v="26"/>
    <x v="111"/>
    <x v="116"/>
  </r>
  <r>
    <n v="1131"/>
    <x v="51"/>
    <x v="3"/>
    <x v="3"/>
    <s v="123 8th Street"/>
    <s v="Portland"/>
    <x v="2"/>
    <n v="99999"/>
    <x v="0"/>
    <x v="2"/>
    <x v="2"/>
    <d v="2014-05-10T00:00:00"/>
    <x v="2"/>
    <x v="3"/>
    <s v="123 8th Street"/>
    <s v="Portland"/>
    <x v="2"/>
    <n v="99999"/>
    <s v="USA"/>
    <x v="1"/>
    <x v="15"/>
    <s v="Dairy Products"/>
    <n v="34.799999999999997"/>
    <x v="67"/>
    <x v="112"/>
    <x v="117"/>
  </r>
  <r>
    <n v="1134"/>
    <x v="48"/>
    <x v="5"/>
    <x v="5"/>
    <s v="123 3rd Street"/>
    <s v="Los Angelas"/>
    <x v="4"/>
    <n v="99999"/>
    <x v="0"/>
    <x v="0"/>
    <x v="0"/>
    <d v="2014-05-05T00:00:00"/>
    <x v="0"/>
    <x v="5"/>
    <s v="123 3rd Street"/>
    <s v="Los Angelas"/>
    <x v="4"/>
    <n v="99999"/>
    <s v="USA"/>
    <x v="2"/>
    <x v="16"/>
    <s v="Condiments"/>
    <n v="10"/>
    <x v="59"/>
    <x v="113"/>
    <x v="118"/>
  </r>
  <r>
    <n v="1135"/>
    <x v="48"/>
    <x v="5"/>
    <x v="5"/>
    <s v="123 3rd Street"/>
    <s v="Los Angelas"/>
    <x v="4"/>
    <n v="99999"/>
    <x v="0"/>
    <x v="0"/>
    <x v="0"/>
    <d v="2014-05-05T00:00:00"/>
    <x v="0"/>
    <x v="5"/>
    <s v="123 3rd Street"/>
    <s v="Los Angelas"/>
    <x v="4"/>
    <n v="99999"/>
    <s v="USA"/>
    <x v="2"/>
    <x v="9"/>
    <s v="Sauces"/>
    <n v="40"/>
    <x v="29"/>
    <x v="114"/>
    <x v="119"/>
  </r>
  <r>
    <n v="1138"/>
    <x v="60"/>
    <x v="9"/>
    <x v="9"/>
    <s v="123 7th Street"/>
    <s v="Boise"/>
    <x v="8"/>
    <n v="99999"/>
    <x v="0"/>
    <x v="2"/>
    <x v="2"/>
    <m/>
    <x v="3"/>
    <x v="9"/>
    <s v="123 7th Street"/>
    <s v="Boise"/>
    <x v="8"/>
    <n v="99999"/>
    <s v="USA"/>
    <x v="3"/>
    <x v="5"/>
    <s v="Beverages"/>
    <n v="46"/>
    <x v="23"/>
    <x v="115"/>
    <x v="120"/>
  </r>
  <r>
    <n v="1139"/>
    <x v="61"/>
    <x v="8"/>
    <x v="8"/>
    <s v="123 10th Street"/>
    <s v="Chicago"/>
    <x v="7"/>
    <n v="99999"/>
    <x v="0"/>
    <x v="6"/>
    <x v="1"/>
    <d v="2014-06-12T00:00:00"/>
    <x v="1"/>
    <x v="8"/>
    <s v="123 10th Street"/>
    <s v="Chicago"/>
    <x v="7"/>
    <n v="99999"/>
    <s v="USA"/>
    <x v="3"/>
    <x v="11"/>
    <s v="Jams, Preserves"/>
    <n v="25"/>
    <x v="68"/>
    <x v="116"/>
    <x v="121"/>
  </r>
  <r>
    <n v="1140"/>
    <x v="61"/>
    <x v="8"/>
    <x v="8"/>
    <s v="123 10th Street"/>
    <s v="Chicago"/>
    <x v="7"/>
    <n v="99999"/>
    <x v="0"/>
    <x v="6"/>
    <x v="1"/>
    <d v="2014-06-12T00:00:00"/>
    <x v="1"/>
    <x v="8"/>
    <s v="123 10th Street"/>
    <s v="Chicago"/>
    <x v="7"/>
    <n v="99999"/>
    <s v="USA"/>
    <x v="3"/>
    <x v="12"/>
    <s v="Condiments"/>
    <n v="22"/>
    <x v="69"/>
    <x v="117"/>
    <x v="122"/>
  </r>
  <r>
    <n v="1141"/>
    <x v="61"/>
    <x v="8"/>
    <x v="8"/>
    <s v="123 10th Street"/>
    <s v="Chicago"/>
    <x v="7"/>
    <n v="99999"/>
    <x v="0"/>
    <x v="6"/>
    <x v="1"/>
    <d v="2014-06-12T00:00:00"/>
    <x v="1"/>
    <x v="8"/>
    <s v="123 10th Street"/>
    <s v="Chicago"/>
    <x v="7"/>
    <n v="99999"/>
    <s v="USA"/>
    <x v="3"/>
    <x v="6"/>
    <s v="Baked Goods &amp; Mixes"/>
    <n v="9.1999999999999993"/>
    <x v="7"/>
    <x v="7"/>
    <x v="123"/>
  </r>
  <r>
    <n v="1142"/>
    <x v="62"/>
    <x v="10"/>
    <x v="10"/>
    <s v="123 11th Street"/>
    <s v="Miami"/>
    <x v="9"/>
    <n v="99999"/>
    <x v="0"/>
    <x v="5"/>
    <x v="3"/>
    <m/>
    <x v="2"/>
    <x v="10"/>
    <s v="123 11th Street"/>
    <s v="Miami"/>
    <x v="9"/>
    <n v="99999"/>
    <s v="USA"/>
    <x v="3"/>
    <x v="1"/>
    <s v="Dried Fruit &amp; Nuts"/>
    <n v="3.5"/>
    <x v="70"/>
    <x v="118"/>
    <x v="124"/>
  </r>
  <r>
    <n v="1143"/>
    <x v="62"/>
    <x v="10"/>
    <x v="10"/>
    <s v="123 11th Street"/>
    <s v="Miami"/>
    <x v="9"/>
    <n v="99999"/>
    <x v="0"/>
    <x v="5"/>
    <x v="3"/>
    <m/>
    <x v="2"/>
    <x v="10"/>
    <s v="123 11th Street"/>
    <s v="Miami"/>
    <x v="9"/>
    <n v="99999"/>
    <s v="USA"/>
    <x v="3"/>
    <x v="10"/>
    <s v="Beverages"/>
    <n v="2.99"/>
    <x v="71"/>
    <x v="119"/>
    <x v="125"/>
  </r>
  <r>
    <n v="1144"/>
    <x v="63"/>
    <x v="11"/>
    <x v="11"/>
    <s v="123 1st Street"/>
    <s v="Seattle"/>
    <x v="10"/>
    <n v="99999"/>
    <x v="0"/>
    <x v="2"/>
    <x v="2"/>
    <m/>
    <x v="3"/>
    <x v="11"/>
    <s v="123 1st Street"/>
    <s v="Seattle"/>
    <x v="10"/>
    <n v="99999"/>
    <s v="USA"/>
    <x v="3"/>
    <x v="4"/>
    <s v="Beverages"/>
    <n v="18"/>
    <x v="72"/>
    <x v="120"/>
    <x v="126"/>
  </r>
  <r>
    <n v="1145"/>
    <x v="63"/>
    <x v="11"/>
    <x v="11"/>
    <s v="123 1st Street"/>
    <s v="Seattle"/>
    <x v="10"/>
    <n v="99999"/>
    <x v="0"/>
    <x v="2"/>
    <x v="2"/>
    <m/>
    <x v="3"/>
    <x v="11"/>
    <s v="123 1st Street"/>
    <s v="Seattle"/>
    <x v="10"/>
    <n v="99999"/>
    <s v="USA"/>
    <x v="3"/>
    <x v="5"/>
    <s v="Beverages"/>
    <n v="46"/>
    <x v="67"/>
    <x v="121"/>
    <x v="127"/>
  </r>
  <r>
    <n v="1146"/>
    <x v="63"/>
    <x v="11"/>
    <x v="11"/>
    <s v="123 1st Street"/>
    <s v="Seattle"/>
    <x v="10"/>
    <n v="99999"/>
    <x v="0"/>
    <x v="2"/>
    <x v="2"/>
    <m/>
    <x v="3"/>
    <x v="11"/>
    <s v="123 1st Street"/>
    <s v="Seattle"/>
    <x v="10"/>
    <n v="99999"/>
    <s v="USA"/>
    <x v="3"/>
    <x v="10"/>
    <s v="Beverages"/>
    <n v="2.99"/>
    <x v="61"/>
    <x v="122"/>
    <x v="128"/>
  </r>
  <r>
    <n v="1147"/>
    <x v="64"/>
    <x v="7"/>
    <x v="7"/>
    <s v="789 28th Street"/>
    <s v="Memphis"/>
    <x v="6"/>
    <n v="99999"/>
    <x v="0"/>
    <x v="5"/>
    <x v="3"/>
    <d v="2014-06-30T00:00:00"/>
    <x v="2"/>
    <x v="7"/>
    <s v="789 28th Street"/>
    <s v="Memphis"/>
    <x v="6"/>
    <n v="99999"/>
    <s v="USA"/>
    <x v="1"/>
    <x v="8"/>
    <s v="Soups"/>
    <n v="9.65"/>
    <x v="71"/>
    <x v="123"/>
    <x v="129"/>
  </r>
  <r>
    <n v="1148"/>
    <x v="64"/>
    <x v="7"/>
    <x v="7"/>
    <s v="789 28th Street"/>
    <s v="Memphis"/>
    <x v="6"/>
    <n v="99999"/>
    <x v="0"/>
    <x v="5"/>
    <x v="3"/>
    <d v="2014-06-30T00:00:00"/>
    <x v="2"/>
    <x v="7"/>
    <s v="789 28th Street"/>
    <s v="Memphis"/>
    <x v="6"/>
    <n v="99999"/>
    <s v="USA"/>
    <x v="1"/>
    <x v="13"/>
    <s v="Canned Meat"/>
    <n v="18.399999999999999"/>
    <x v="29"/>
    <x v="124"/>
    <x v="130"/>
  </r>
  <r>
    <n v="1149"/>
    <x v="65"/>
    <x v="12"/>
    <x v="12"/>
    <s v="123 9th Street"/>
    <s v="Salt Lake City"/>
    <x v="11"/>
    <n v="99999"/>
    <x v="0"/>
    <x v="7"/>
    <x v="0"/>
    <d v="2014-06-11T00:00:00"/>
    <x v="1"/>
    <x v="12"/>
    <s v="123 9th Street"/>
    <s v="Salt Lake City"/>
    <x v="11"/>
    <n v="99999"/>
    <s v="USA"/>
    <x v="0"/>
    <x v="14"/>
    <s v="Pasta"/>
    <n v="19.5"/>
    <x v="28"/>
    <x v="125"/>
    <x v="131"/>
  </r>
  <r>
    <n v="1150"/>
    <x v="65"/>
    <x v="12"/>
    <x v="12"/>
    <s v="123 9th Street"/>
    <s v="Salt Lake City"/>
    <x v="11"/>
    <n v="99999"/>
    <x v="0"/>
    <x v="7"/>
    <x v="0"/>
    <d v="2014-06-11T00:00:00"/>
    <x v="1"/>
    <x v="12"/>
    <s v="123 9th Street"/>
    <s v="Salt Lake City"/>
    <x v="11"/>
    <n v="99999"/>
    <s v="USA"/>
    <x v="0"/>
    <x v="15"/>
    <s v="Dairy Products"/>
    <n v="34.799999999999997"/>
    <x v="8"/>
    <x v="126"/>
    <x v="132"/>
  </r>
  <r>
    <n v="1151"/>
    <x v="66"/>
    <x v="6"/>
    <x v="6"/>
    <s v="123 6th Street"/>
    <s v="Milwaukee"/>
    <x v="5"/>
    <n v="99999"/>
    <x v="0"/>
    <x v="4"/>
    <x v="2"/>
    <d v="2014-06-08T00:00:00"/>
    <x v="0"/>
    <x v="6"/>
    <s v="123 6th Street"/>
    <s v="Milwaukee"/>
    <x v="5"/>
    <n v="99999"/>
    <s v="USA"/>
    <x v="1"/>
    <x v="0"/>
    <s v="Beverages"/>
    <n v="14"/>
    <x v="39"/>
    <x v="127"/>
    <x v="133"/>
  </r>
  <r>
    <n v="1152"/>
    <x v="67"/>
    <x v="3"/>
    <x v="3"/>
    <s v="123 8th Street"/>
    <s v="Portland"/>
    <x v="2"/>
    <n v="99999"/>
    <x v="0"/>
    <x v="2"/>
    <x v="2"/>
    <d v="2014-06-10T00:00:00"/>
    <x v="0"/>
    <x v="3"/>
    <s v="123 8th Street"/>
    <s v="Portland"/>
    <x v="2"/>
    <n v="99999"/>
    <s v="USA"/>
    <x v="0"/>
    <x v="9"/>
    <s v="Sauces"/>
    <n v="40"/>
    <x v="7"/>
    <x v="128"/>
    <x v="134"/>
  </r>
  <r>
    <n v="1153"/>
    <x v="67"/>
    <x v="3"/>
    <x v="3"/>
    <s v="123 8th Street"/>
    <s v="Portland"/>
    <x v="2"/>
    <n v="99999"/>
    <x v="0"/>
    <x v="2"/>
    <x v="2"/>
    <n v="41800"/>
    <x v="0"/>
    <x v="3"/>
    <s v="123 8th Street"/>
    <s v="Portland"/>
    <x v="2"/>
    <n v="99999"/>
    <s v="USA"/>
    <x v="0"/>
    <x v="6"/>
    <s v="Baked Goods &amp; Mixes"/>
    <n v="9.1999999999999993"/>
    <x v="69"/>
    <x v="129"/>
    <x v="135"/>
  </r>
  <r>
    <n v="1154"/>
    <x v="68"/>
    <x v="13"/>
    <x v="13"/>
    <s v="789 25th Street"/>
    <s v="Chicago"/>
    <x v="7"/>
    <n v="99999"/>
    <x v="0"/>
    <x v="6"/>
    <x v="1"/>
    <d v="2014-06-27T00:00:00"/>
    <x v="1"/>
    <x v="13"/>
    <s v="789 25th Street"/>
    <s v="Chicago"/>
    <x v="7"/>
    <n v="99999"/>
    <s v="USA"/>
    <x v="2"/>
    <x v="21"/>
    <s v="Baked Goods &amp; Mixes"/>
    <n v="10"/>
    <x v="0"/>
    <x v="130"/>
    <x v="136"/>
  </r>
  <r>
    <n v="1155"/>
    <x v="69"/>
    <x v="14"/>
    <x v="14"/>
    <s v="789 26th Street"/>
    <s v="Miami"/>
    <x v="9"/>
    <n v="99999"/>
    <x v="0"/>
    <x v="5"/>
    <x v="3"/>
    <d v="2014-06-28T00:00:00"/>
    <x v="2"/>
    <x v="14"/>
    <s v="789 26th Street"/>
    <s v="Miami"/>
    <x v="9"/>
    <n v="99999"/>
    <s v="USA"/>
    <x v="1"/>
    <x v="22"/>
    <s v="Oil"/>
    <n v="21.35"/>
    <x v="13"/>
    <x v="131"/>
    <x v="137"/>
  </r>
  <r>
    <n v="1156"/>
    <x v="69"/>
    <x v="14"/>
    <x v="14"/>
    <s v="789 26th Street"/>
    <s v="Miami"/>
    <x v="9"/>
    <n v="99999"/>
    <x v="0"/>
    <x v="5"/>
    <x v="3"/>
    <d v="2014-06-28T00:00:00"/>
    <x v="2"/>
    <x v="14"/>
    <s v="789 26th Street"/>
    <s v="Miami"/>
    <x v="9"/>
    <n v="99999"/>
    <s v="USA"/>
    <x v="1"/>
    <x v="8"/>
    <s v="Soups"/>
    <n v="9.65"/>
    <x v="71"/>
    <x v="123"/>
    <x v="138"/>
  </r>
  <r>
    <n v="1157"/>
    <x v="69"/>
    <x v="14"/>
    <x v="14"/>
    <s v="789 26th Street"/>
    <s v="Miami"/>
    <x v="9"/>
    <n v="99999"/>
    <x v="0"/>
    <x v="5"/>
    <x v="3"/>
    <n v="41818"/>
    <x v="2"/>
    <x v="14"/>
    <s v="789 26th Street"/>
    <s v="Miami"/>
    <x v="9"/>
    <n v="99999"/>
    <s v="USA"/>
    <x v="1"/>
    <x v="13"/>
    <s v="Canned Meat"/>
    <n v="18.399999999999999"/>
    <x v="73"/>
    <x v="132"/>
    <x v="139"/>
  </r>
  <r>
    <n v="1158"/>
    <x v="70"/>
    <x v="4"/>
    <x v="4"/>
    <s v="789 29th Street"/>
    <s v="Denver"/>
    <x v="3"/>
    <n v="99999"/>
    <x v="0"/>
    <x v="3"/>
    <x v="0"/>
    <n v="41821"/>
    <x v="0"/>
    <x v="4"/>
    <s v="789 29th Street"/>
    <s v="Denver"/>
    <x v="3"/>
    <n v="99999"/>
    <s v="USA"/>
    <x v="0"/>
    <x v="0"/>
    <s v="Beverages"/>
    <n v="14"/>
    <x v="74"/>
    <x v="133"/>
    <x v="140"/>
  </r>
  <r>
    <n v="1159"/>
    <x v="66"/>
    <x v="6"/>
    <x v="6"/>
    <s v="123 6th Street"/>
    <s v="Milwaukee"/>
    <x v="5"/>
    <n v="99999"/>
    <x v="0"/>
    <x v="4"/>
    <x v="2"/>
    <n v="41798"/>
    <x v="2"/>
    <x v="6"/>
    <s v="123 6th Street"/>
    <s v="Milwaukee"/>
    <x v="5"/>
    <n v="99999"/>
    <s v="USA"/>
    <x v="0"/>
    <x v="7"/>
    <s v="Candy"/>
    <n v="12.75"/>
    <x v="6"/>
    <x v="134"/>
    <x v="141"/>
  </r>
  <r>
    <n v="1161"/>
    <x v="71"/>
    <x v="1"/>
    <x v="1"/>
    <s v="123 4th Street"/>
    <s v="New York"/>
    <x v="1"/>
    <n v="99999"/>
    <x v="0"/>
    <x v="1"/>
    <x v="1"/>
    <n v="41796"/>
    <x v="1"/>
    <x v="1"/>
    <s v="123 4th Street"/>
    <s v="New York"/>
    <x v="1"/>
    <n v="99999"/>
    <s v="USA"/>
    <x v="1"/>
    <x v="23"/>
    <s v="Jams, Preserves"/>
    <n v="81"/>
    <x v="29"/>
    <x v="135"/>
    <x v="142"/>
  </r>
  <r>
    <n v="1162"/>
    <x v="71"/>
    <x v="1"/>
    <x v="1"/>
    <s v="123 4th Street"/>
    <s v="New York"/>
    <x v="1"/>
    <n v="99999"/>
    <x v="0"/>
    <x v="1"/>
    <x v="1"/>
    <n v="41796"/>
    <x v="1"/>
    <x v="1"/>
    <s v="123 4th Street"/>
    <s v="New York"/>
    <x v="1"/>
    <n v="99999"/>
    <s v="USA"/>
    <x v="1"/>
    <x v="24"/>
    <s v="Grains"/>
    <n v="7"/>
    <x v="75"/>
    <x v="136"/>
    <x v="143"/>
  </r>
  <r>
    <n v="1164"/>
    <x v="67"/>
    <x v="3"/>
    <x v="3"/>
    <s v="123 8th Street"/>
    <s v="Portland"/>
    <x v="2"/>
    <n v="99999"/>
    <x v="0"/>
    <x v="2"/>
    <x v="2"/>
    <d v="2014-06-10T00:00:00"/>
    <x v="2"/>
    <x v="3"/>
    <s v="123 8th Street"/>
    <s v="Portland"/>
    <x v="2"/>
    <n v="99999"/>
    <s v="USA"/>
    <x v="1"/>
    <x v="15"/>
    <s v="Dairy Products"/>
    <n v="34.799999999999997"/>
    <x v="24"/>
    <x v="137"/>
    <x v="144"/>
  </r>
  <r>
    <n v="1167"/>
    <x v="72"/>
    <x v="5"/>
    <x v="5"/>
    <s v="123 3rd Street"/>
    <s v="Los Angelas"/>
    <x v="4"/>
    <n v="99999"/>
    <x v="0"/>
    <x v="0"/>
    <x v="0"/>
    <d v="2014-06-05T00:00:00"/>
    <x v="0"/>
    <x v="5"/>
    <s v="123 3rd Street"/>
    <s v="Los Angelas"/>
    <x v="4"/>
    <n v="99999"/>
    <s v="USA"/>
    <x v="2"/>
    <x v="16"/>
    <s v="Condiments"/>
    <n v="10"/>
    <x v="14"/>
    <x v="138"/>
    <x v="145"/>
  </r>
  <r>
    <n v="1168"/>
    <x v="72"/>
    <x v="5"/>
    <x v="5"/>
    <s v="123 3rd Street"/>
    <s v="Los Angelas"/>
    <x v="4"/>
    <n v="99999"/>
    <x v="0"/>
    <x v="0"/>
    <x v="0"/>
    <d v="2014-06-05T00:00:00"/>
    <x v="0"/>
    <x v="5"/>
    <s v="123 3rd Street"/>
    <s v="Los Angelas"/>
    <x v="4"/>
    <n v="99999"/>
    <s v="USA"/>
    <x v="2"/>
    <x v="9"/>
    <s v="Sauces"/>
    <n v="40"/>
    <x v="70"/>
    <x v="139"/>
    <x v="146"/>
  </r>
  <r>
    <n v="1172"/>
    <x v="61"/>
    <x v="8"/>
    <x v="8"/>
    <s v="123 10th Street"/>
    <s v="Chicago"/>
    <x v="7"/>
    <n v="99999"/>
    <x v="0"/>
    <x v="6"/>
    <x v="1"/>
    <d v="2014-06-12T00:00:00"/>
    <x v="0"/>
    <x v="8"/>
    <s v="123 10th Street"/>
    <s v="Chicago"/>
    <x v="7"/>
    <n v="99999"/>
    <s v="USA"/>
    <x v="1"/>
    <x v="18"/>
    <s v="Dried Fruit &amp; Nuts"/>
    <n v="10"/>
    <x v="43"/>
    <x v="140"/>
    <x v="147"/>
  </r>
  <r>
    <n v="1174"/>
    <x v="61"/>
    <x v="8"/>
    <x v="8"/>
    <s v="123 10th Street"/>
    <s v="Chicago"/>
    <x v="7"/>
    <n v="99999"/>
    <x v="0"/>
    <x v="6"/>
    <x v="1"/>
    <m/>
    <x v="1"/>
    <x v="8"/>
    <s v="123 10th Street"/>
    <s v="Chicago"/>
    <x v="7"/>
    <n v="99999"/>
    <s v="USA"/>
    <x v="3"/>
    <x v="1"/>
    <s v="Dried Fruit &amp; Nuts"/>
    <n v="3.5"/>
    <x v="13"/>
    <x v="141"/>
    <x v="148"/>
  </r>
  <r>
    <n v="1175"/>
    <x v="62"/>
    <x v="10"/>
    <x v="10"/>
    <s v="123 11th Street"/>
    <s v="Miami"/>
    <x v="9"/>
    <n v="99999"/>
    <x v="0"/>
    <x v="5"/>
    <x v="3"/>
    <m/>
    <x v="2"/>
    <x v="10"/>
    <s v="123 11th Street"/>
    <s v="Miami"/>
    <x v="9"/>
    <n v="99999"/>
    <s v="USA"/>
    <x v="3"/>
    <x v="9"/>
    <s v="Sauces"/>
    <n v="40"/>
    <x v="28"/>
    <x v="142"/>
    <x v="149"/>
  </r>
  <r>
    <n v="1176"/>
    <x v="63"/>
    <x v="11"/>
    <x v="11"/>
    <s v="123 1st Street"/>
    <s v="Seattle"/>
    <x v="10"/>
    <n v="99999"/>
    <x v="0"/>
    <x v="2"/>
    <x v="2"/>
    <m/>
    <x v="2"/>
    <x v="11"/>
    <s v="123 1st Street"/>
    <s v="Seattle"/>
    <x v="10"/>
    <n v="99999"/>
    <s v="USA"/>
    <x v="3"/>
    <x v="13"/>
    <s v="Canned Meat"/>
    <n v="18.399999999999999"/>
    <x v="23"/>
    <x v="143"/>
    <x v="150"/>
  </r>
  <r>
    <n v="1177"/>
    <x v="64"/>
    <x v="7"/>
    <x v="7"/>
    <s v="789 28th Street"/>
    <s v="Memphis"/>
    <x v="6"/>
    <n v="99999"/>
    <x v="0"/>
    <x v="5"/>
    <x v="3"/>
    <d v="2014-06-30T00:00:00"/>
    <x v="2"/>
    <x v="7"/>
    <s v="789 28th Street"/>
    <s v="Memphis"/>
    <x v="6"/>
    <n v="99999"/>
    <s v="USA"/>
    <x v="1"/>
    <x v="5"/>
    <s v="Beverages"/>
    <n v="46"/>
    <x v="43"/>
    <x v="144"/>
    <x v="151"/>
  </r>
  <r>
    <n v="1178"/>
    <x v="65"/>
    <x v="12"/>
    <x v="12"/>
    <s v="123 9th Street"/>
    <s v="Salt Lake City"/>
    <x v="11"/>
    <n v="99999"/>
    <x v="0"/>
    <x v="7"/>
    <x v="0"/>
    <d v="2014-06-11T00:00:00"/>
    <x v="1"/>
    <x v="12"/>
    <s v="123 9th Street"/>
    <s v="Salt Lake City"/>
    <x v="11"/>
    <n v="99999"/>
    <s v="USA"/>
    <x v="0"/>
    <x v="8"/>
    <s v="Soups"/>
    <n v="9.65"/>
    <x v="76"/>
    <x v="145"/>
    <x v="152"/>
  </r>
  <r>
    <n v="1179"/>
    <x v="66"/>
    <x v="6"/>
    <x v="6"/>
    <s v="123 6th Street"/>
    <s v="Milwaukee"/>
    <x v="5"/>
    <n v="99999"/>
    <x v="0"/>
    <x v="4"/>
    <x v="2"/>
    <d v="2014-06-08T00:00:00"/>
    <x v="0"/>
    <x v="6"/>
    <s v="123 6th Street"/>
    <s v="Milwaukee"/>
    <x v="5"/>
    <n v="99999"/>
    <s v="USA"/>
    <x v="1"/>
    <x v="7"/>
    <s v="Candy"/>
    <n v="12.75"/>
    <x v="32"/>
    <x v="146"/>
    <x v="153"/>
  </r>
  <r>
    <n v="1180"/>
    <x v="67"/>
    <x v="3"/>
    <x v="3"/>
    <s v="123 8th Street"/>
    <s v="Portland"/>
    <x v="2"/>
    <n v="99999"/>
    <x v="0"/>
    <x v="2"/>
    <x v="2"/>
    <d v="2014-06-10T00:00:00"/>
    <x v="0"/>
    <x v="3"/>
    <s v="123 8th Street"/>
    <s v="Portland"/>
    <x v="2"/>
    <n v="99999"/>
    <s v="USA"/>
    <x v="0"/>
    <x v="7"/>
    <s v="Candy"/>
    <n v="12.75"/>
    <x v="77"/>
    <x v="147"/>
    <x v="154"/>
  </r>
  <r>
    <n v="1181"/>
    <x v="68"/>
    <x v="13"/>
    <x v="13"/>
    <s v="789 25th Street"/>
    <s v="Chicago"/>
    <x v="7"/>
    <n v="99999"/>
    <x v="0"/>
    <x v="6"/>
    <x v="1"/>
    <d v="2014-06-27T00:00:00"/>
    <x v="1"/>
    <x v="13"/>
    <s v="789 25th Street"/>
    <s v="Chicago"/>
    <x v="7"/>
    <n v="99999"/>
    <s v="USA"/>
    <x v="2"/>
    <x v="12"/>
    <s v="Condiments"/>
    <n v="22"/>
    <x v="78"/>
    <x v="148"/>
    <x v="155"/>
  </r>
  <r>
    <n v="1182"/>
    <x v="69"/>
    <x v="14"/>
    <x v="14"/>
    <s v="789 26th Street"/>
    <s v="Miami"/>
    <x v="9"/>
    <n v="99999"/>
    <x v="0"/>
    <x v="5"/>
    <x v="3"/>
    <d v="2014-06-28T00:00:00"/>
    <x v="2"/>
    <x v="14"/>
    <s v="789 26th Street"/>
    <s v="Miami"/>
    <x v="9"/>
    <n v="99999"/>
    <s v="USA"/>
    <x v="1"/>
    <x v="11"/>
    <s v="Jams, Preserves"/>
    <n v="25"/>
    <x v="79"/>
    <x v="149"/>
    <x v="156"/>
  </r>
  <r>
    <n v="1183"/>
    <x v="70"/>
    <x v="4"/>
    <x v="4"/>
    <s v="789 29th Street"/>
    <s v="Denver"/>
    <x v="3"/>
    <n v="99999"/>
    <x v="0"/>
    <x v="3"/>
    <x v="0"/>
    <d v="2014-07-01T00:00:00"/>
    <x v="0"/>
    <x v="4"/>
    <s v="789 29th Street"/>
    <s v="Denver"/>
    <x v="3"/>
    <n v="99999"/>
    <s v="USA"/>
    <x v="0"/>
    <x v="19"/>
    <s v="Fruit &amp; Veg"/>
    <n v="39"/>
    <x v="29"/>
    <x v="150"/>
    <x v="157"/>
  </r>
  <r>
    <n v="1184"/>
    <x v="66"/>
    <x v="6"/>
    <x v="6"/>
    <s v="123 6th Street"/>
    <s v="Milwaukee"/>
    <x v="5"/>
    <n v="99999"/>
    <x v="0"/>
    <x v="4"/>
    <x v="2"/>
    <d v="2014-06-08T00:00:00"/>
    <x v="2"/>
    <x v="6"/>
    <s v="123 6th Street"/>
    <s v="Milwaukee"/>
    <x v="5"/>
    <n v="99999"/>
    <s v="USA"/>
    <x v="0"/>
    <x v="2"/>
    <s v="Dried Fruit &amp; Nuts"/>
    <n v="30"/>
    <x v="38"/>
    <x v="65"/>
    <x v="158"/>
  </r>
  <r>
    <n v="1185"/>
    <x v="66"/>
    <x v="6"/>
    <x v="6"/>
    <s v="123 6th Street"/>
    <s v="Milwaukee"/>
    <x v="5"/>
    <n v="99999"/>
    <x v="0"/>
    <x v="4"/>
    <x v="2"/>
    <d v="2014-06-08T00:00:00"/>
    <x v="2"/>
    <x v="6"/>
    <s v="123 6th Street"/>
    <s v="Milwaukee"/>
    <x v="5"/>
    <n v="99999"/>
    <s v="USA"/>
    <x v="0"/>
    <x v="3"/>
    <s v="Dried Fruit &amp; Nuts"/>
    <n v="53"/>
    <x v="50"/>
    <x v="48"/>
    <x v="159"/>
  </r>
  <r>
    <n v="1186"/>
    <x v="71"/>
    <x v="1"/>
    <x v="1"/>
    <s v="123 4th Street"/>
    <s v="New York"/>
    <x v="1"/>
    <n v="99999"/>
    <x v="0"/>
    <x v="1"/>
    <x v="1"/>
    <m/>
    <x v="3"/>
    <x v="1"/>
    <s v="123 4th Street"/>
    <s v="New York"/>
    <x v="1"/>
    <n v="99999"/>
    <s v="USA"/>
    <x v="3"/>
    <x v="20"/>
    <s v="Pasta"/>
    <n v="38"/>
    <x v="36"/>
    <x v="151"/>
    <x v="160"/>
  </r>
  <r>
    <n v="1187"/>
    <x v="72"/>
    <x v="5"/>
    <x v="5"/>
    <s v="123 3rd Street"/>
    <s v="Los Angelas"/>
    <x v="4"/>
    <n v="99999"/>
    <x v="0"/>
    <x v="0"/>
    <x v="0"/>
    <m/>
    <x v="3"/>
    <x v="5"/>
    <s v="123 3rd Street"/>
    <s v="Los Angelas"/>
    <x v="4"/>
    <n v="99999"/>
    <s v="USA"/>
    <x v="3"/>
    <x v="10"/>
    <s v="Beverages"/>
    <n v="2.99"/>
    <x v="8"/>
    <x v="76"/>
    <x v="161"/>
  </r>
  <r>
    <n v="1188"/>
    <x v="73"/>
    <x v="11"/>
    <x v="11"/>
    <s v="123 1st Street"/>
    <s v="Seattle"/>
    <x v="10"/>
    <n v="99999"/>
    <x v="0"/>
    <x v="2"/>
    <x v="2"/>
    <m/>
    <x v="3"/>
    <x v="11"/>
    <s v="123 1st Street"/>
    <s v="Seattle"/>
    <x v="10"/>
    <n v="99999"/>
    <s v="USA"/>
    <x v="3"/>
    <x v="10"/>
    <s v="Beverages"/>
    <n v="2.99"/>
    <x v="5"/>
    <x v="152"/>
    <x v="162"/>
  </r>
  <r>
    <n v="1189"/>
    <x v="74"/>
    <x v="7"/>
    <x v="7"/>
    <s v="789 28th Street"/>
    <s v="Memphis"/>
    <x v="6"/>
    <n v="99999"/>
    <x v="0"/>
    <x v="5"/>
    <x v="3"/>
    <d v="2014-07-30T00:00:00"/>
    <x v="2"/>
    <x v="7"/>
    <s v="789 28th Street"/>
    <s v="Memphis"/>
    <x v="6"/>
    <n v="99999"/>
    <s v="USA"/>
    <x v="1"/>
    <x v="8"/>
    <s v="Soups"/>
    <n v="9.65"/>
    <x v="72"/>
    <x v="153"/>
    <x v="163"/>
  </r>
  <r>
    <n v="1190"/>
    <x v="74"/>
    <x v="7"/>
    <x v="7"/>
    <s v="789 28th Street"/>
    <s v="Memphis"/>
    <x v="6"/>
    <n v="99999"/>
    <x v="0"/>
    <x v="5"/>
    <x v="3"/>
    <d v="2014-07-30T00:00:00"/>
    <x v="2"/>
    <x v="7"/>
    <s v="789 28th Street"/>
    <s v="Memphis"/>
    <x v="6"/>
    <n v="99999"/>
    <s v="USA"/>
    <x v="1"/>
    <x v="13"/>
    <s v="Canned Meat"/>
    <n v="18.399999999999999"/>
    <x v="1"/>
    <x v="154"/>
    <x v="164"/>
  </r>
  <r>
    <n v="1191"/>
    <x v="75"/>
    <x v="12"/>
    <x v="12"/>
    <s v="123 9th Street"/>
    <s v="Salt Lake City"/>
    <x v="11"/>
    <n v="99999"/>
    <x v="0"/>
    <x v="7"/>
    <x v="0"/>
    <d v="2014-07-11T00:00:00"/>
    <x v="1"/>
    <x v="12"/>
    <s v="123 9th Street"/>
    <s v="Salt Lake City"/>
    <x v="11"/>
    <n v="99999"/>
    <s v="USA"/>
    <x v="0"/>
    <x v="14"/>
    <s v="Pasta"/>
    <n v="19.5"/>
    <x v="75"/>
    <x v="155"/>
    <x v="165"/>
  </r>
  <r>
    <n v="1192"/>
    <x v="75"/>
    <x v="12"/>
    <x v="12"/>
    <s v="123 9th Street"/>
    <s v="Salt Lake City"/>
    <x v="11"/>
    <n v="99999"/>
    <x v="0"/>
    <x v="7"/>
    <x v="0"/>
    <d v="2014-07-11T00:00:00"/>
    <x v="1"/>
    <x v="12"/>
    <s v="123 9th Street"/>
    <s v="Salt Lake City"/>
    <x v="11"/>
    <n v="99999"/>
    <s v="USA"/>
    <x v="0"/>
    <x v="15"/>
    <s v="Dairy Products"/>
    <n v="34.799999999999997"/>
    <x v="28"/>
    <x v="156"/>
    <x v="166"/>
  </r>
  <r>
    <n v="1193"/>
    <x v="76"/>
    <x v="6"/>
    <x v="6"/>
    <s v="123 6th Street"/>
    <s v="Milwaukee"/>
    <x v="5"/>
    <n v="99999"/>
    <x v="0"/>
    <x v="4"/>
    <x v="2"/>
    <d v="2014-07-08T00:00:00"/>
    <x v="0"/>
    <x v="6"/>
    <s v="123 6th Street"/>
    <s v="Milwaukee"/>
    <x v="5"/>
    <n v="99999"/>
    <s v="USA"/>
    <x v="1"/>
    <x v="0"/>
    <s v="Beverages"/>
    <n v="14"/>
    <x v="60"/>
    <x v="102"/>
    <x v="167"/>
  </r>
  <r>
    <n v="1194"/>
    <x v="77"/>
    <x v="3"/>
    <x v="3"/>
    <s v="123 8th Street"/>
    <s v="Portland"/>
    <x v="2"/>
    <n v="99999"/>
    <x v="0"/>
    <x v="2"/>
    <x v="2"/>
    <d v="2014-07-10T00:00:00"/>
    <x v="0"/>
    <x v="3"/>
    <s v="123 8th Street"/>
    <s v="Portland"/>
    <x v="2"/>
    <n v="99999"/>
    <s v="USA"/>
    <x v="0"/>
    <x v="9"/>
    <s v="Sauces"/>
    <n v="40"/>
    <x v="10"/>
    <x v="157"/>
    <x v="168"/>
  </r>
  <r>
    <n v="1195"/>
    <x v="77"/>
    <x v="3"/>
    <x v="3"/>
    <s v="123 8th Street"/>
    <s v="Portland"/>
    <x v="2"/>
    <n v="99999"/>
    <x v="0"/>
    <x v="2"/>
    <x v="2"/>
    <d v="2014-07-10T00:00:00"/>
    <x v="0"/>
    <x v="3"/>
    <s v="123 8th Street"/>
    <s v="Portland"/>
    <x v="2"/>
    <n v="99999"/>
    <s v="USA"/>
    <x v="0"/>
    <x v="6"/>
    <s v="Baked Goods &amp; Mixes"/>
    <n v="9.1999999999999993"/>
    <x v="52"/>
    <x v="158"/>
    <x v="169"/>
  </r>
  <r>
    <n v="1196"/>
    <x v="78"/>
    <x v="13"/>
    <x v="13"/>
    <s v="789 25th Street"/>
    <s v="Chicago"/>
    <x v="7"/>
    <n v="99999"/>
    <x v="0"/>
    <x v="6"/>
    <x v="1"/>
    <n v="41847"/>
    <x v="1"/>
    <x v="13"/>
    <s v="789 25th Street"/>
    <s v="Chicago"/>
    <x v="7"/>
    <n v="99999"/>
    <s v="USA"/>
    <x v="2"/>
    <x v="21"/>
    <s v="Baked Goods &amp; Mixes"/>
    <n v="10"/>
    <x v="15"/>
    <x v="159"/>
    <x v="170"/>
  </r>
  <r>
    <n v="1197"/>
    <x v="79"/>
    <x v="14"/>
    <x v="14"/>
    <s v="789 26th Street"/>
    <s v="Miami"/>
    <x v="9"/>
    <n v="99999"/>
    <x v="0"/>
    <x v="5"/>
    <x v="3"/>
    <n v="41848"/>
    <x v="2"/>
    <x v="14"/>
    <s v="789 26th Street"/>
    <s v="Miami"/>
    <x v="9"/>
    <n v="99999"/>
    <s v="USA"/>
    <x v="1"/>
    <x v="22"/>
    <s v="Oil"/>
    <n v="21.35"/>
    <x v="5"/>
    <x v="160"/>
    <x v="171"/>
  </r>
  <r>
    <n v="1198"/>
    <x v="79"/>
    <x v="14"/>
    <x v="14"/>
    <s v="789 26th Street"/>
    <s v="Miami"/>
    <x v="9"/>
    <n v="99999"/>
    <x v="0"/>
    <x v="5"/>
    <x v="3"/>
    <n v="41848"/>
    <x v="2"/>
    <x v="14"/>
    <s v="789 26th Street"/>
    <s v="Miami"/>
    <x v="9"/>
    <n v="99999"/>
    <s v="USA"/>
    <x v="1"/>
    <x v="8"/>
    <s v="Soups"/>
    <n v="9.65"/>
    <x v="58"/>
    <x v="161"/>
    <x v="172"/>
  </r>
  <r>
    <n v="1199"/>
    <x v="79"/>
    <x v="14"/>
    <x v="14"/>
    <s v="789 26th Street"/>
    <s v="Miami"/>
    <x v="9"/>
    <n v="99999"/>
    <x v="0"/>
    <x v="5"/>
    <x v="3"/>
    <n v="41848"/>
    <x v="2"/>
    <x v="14"/>
    <s v="789 26th Street"/>
    <s v="Miami"/>
    <x v="9"/>
    <n v="99999"/>
    <s v="USA"/>
    <x v="1"/>
    <x v="13"/>
    <s v="Canned Meat"/>
    <n v="18.399999999999999"/>
    <x v="44"/>
    <x v="162"/>
    <x v="173"/>
  </r>
  <r>
    <n v="1200"/>
    <x v="80"/>
    <x v="4"/>
    <x v="4"/>
    <s v="789 29th Street"/>
    <s v="Denver"/>
    <x v="3"/>
    <n v="99999"/>
    <x v="0"/>
    <x v="3"/>
    <x v="0"/>
    <d v="2014-07-31T00:00:00"/>
    <x v="0"/>
    <x v="4"/>
    <s v="789 29th Street"/>
    <s v="Denver"/>
    <x v="3"/>
    <n v="99999"/>
    <s v="USA"/>
    <x v="0"/>
    <x v="0"/>
    <s v="Beverages"/>
    <n v="14"/>
    <x v="66"/>
    <x v="163"/>
    <x v="174"/>
  </r>
  <r>
    <n v="1201"/>
    <x v="76"/>
    <x v="6"/>
    <x v="6"/>
    <s v="123 6th Street"/>
    <s v="Milwaukee"/>
    <x v="5"/>
    <n v="99999"/>
    <x v="0"/>
    <x v="4"/>
    <x v="2"/>
    <d v="2014-07-08T00:00:00"/>
    <x v="2"/>
    <x v="6"/>
    <s v="123 6th Street"/>
    <s v="Milwaukee"/>
    <x v="5"/>
    <n v="99999"/>
    <s v="USA"/>
    <x v="0"/>
    <x v="7"/>
    <s v="Candy"/>
    <n v="12.75"/>
    <x v="76"/>
    <x v="164"/>
    <x v="175"/>
  </r>
  <r>
    <n v="1203"/>
    <x v="81"/>
    <x v="1"/>
    <x v="1"/>
    <s v="123 4th Street"/>
    <s v="New York"/>
    <x v="1"/>
    <n v="99999"/>
    <x v="0"/>
    <x v="1"/>
    <x v="1"/>
    <d v="2014-07-06T00:00:00"/>
    <x v="1"/>
    <x v="1"/>
    <s v="123 4th Street"/>
    <s v="New York"/>
    <x v="1"/>
    <n v="99999"/>
    <s v="USA"/>
    <x v="1"/>
    <x v="23"/>
    <s v="Jams, Preserves"/>
    <n v="81"/>
    <x v="12"/>
    <x v="165"/>
    <x v="176"/>
  </r>
  <r>
    <n v="1204"/>
    <x v="81"/>
    <x v="1"/>
    <x v="1"/>
    <s v="123 4th Street"/>
    <s v="New York"/>
    <x v="1"/>
    <n v="99999"/>
    <x v="0"/>
    <x v="1"/>
    <x v="1"/>
    <d v="2014-07-06T00:00:00"/>
    <x v="1"/>
    <x v="1"/>
    <s v="123 4th Street"/>
    <s v="New York"/>
    <x v="1"/>
    <n v="99999"/>
    <s v="USA"/>
    <x v="1"/>
    <x v="24"/>
    <s v="Grains"/>
    <n v="7"/>
    <x v="65"/>
    <x v="166"/>
    <x v="177"/>
  </r>
  <r>
    <n v="1206"/>
    <x v="77"/>
    <x v="3"/>
    <x v="3"/>
    <s v="123 8th Street"/>
    <s v="Portland"/>
    <x v="2"/>
    <n v="99999"/>
    <x v="0"/>
    <x v="2"/>
    <x v="2"/>
    <d v="2014-07-10T00:00:00"/>
    <x v="2"/>
    <x v="3"/>
    <s v="123 8th Street"/>
    <s v="Portland"/>
    <x v="2"/>
    <n v="99999"/>
    <s v="USA"/>
    <x v="1"/>
    <x v="15"/>
    <s v="Dairy Products"/>
    <n v="34.799999999999997"/>
    <x v="28"/>
    <x v="156"/>
    <x v="178"/>
  </r>
  <r>
    <n v="1209"/>
    <x v="82"/>
    <x v="5"/>
    <x v="5"/>
    <s v="123 3rd Street"/>
    <s v="Los Angelas"/>
    <x v="4"/>
    <n v="99999"/>
    <x v="0"/>
    <x v="0"/>
    <x v="0"/>
    <d v="2014-07-05T00:00:00"/>
    <x v="0"/>
    <x v="5"/>
    <s v="123 3rd Street"/>
    <s v="Los Angelas"/>
    <x v="4"/>
    <n v="99999"/>
    <s v="USA"/>
    <x v="2"/>
    <x v="16"/>
    <s v="Condiments"/>
    <n v="10"/>
    <x v="80"/>
    <x v="82"/>
    <x v="179"/>
  </r>
  <r>
    <n v="1210"/>
    <x v="82"/>
    <x v="5"/>
    <x v="5"/>
    <s v="123 3rd Street"/>
    <s v="Los Angelas"/>
    <x v="4"/>
    <n v="99999"/>
    <x v="0"/>
    <x v="0"/>
    <x v="0"/>
    <d v="2014-07-05T00:00:00"/>
    <x v="0"/>
    <x v="5"/>
    <s v="123 3rd Street"/>
    <s v="Los Angelas"/>
    <x v="4"/>
    <n v="99999"/>
    <s v="USA"/>
    <x v="2"/>
    <x v="9"/>
    <s v="Sauces"/>
    <n v="40"/>
    <x v="81"/>
    <x v="167"/>
    <x v="180"/>
  </r>
  <r>
    <n v="1214"/>
    <x v="83"/>
    <x v="8"/>
    <x v="8"/>
    <s v="123 10th Street"/>
    <s v="Chicago"/>
    <x v="7"/>
    <n v="99999"/>
    <x v="0"/>
    <x v="6"/>
    <x v="1"/>
    <d v="2014-07-12T00:00:00"/>
    <x v="0"/>
    <x v="8"/>
    <s v="123 10th Street"/>
    <s v="Chicago"/>
    <x v="7"/>
    <n v="99999"/>
    <s v="USA"/>
    <x v="1"/>
    <x v="18"/>
    <s v="Dried Fruit &amp; Nuts"/>
    <n v="10"/>
    <x v="69"/>
    <x v="168"/>
    <x v="181"/>
  </r>
  <r>
    <n v="1216"/>
    <x v="83"/>
    <x v="8"/>
    <x v="8"/>
    <s v="123 10th Street"/>
    <s v="Chicago"/>
    <x v="7"/>
    <n v="99999"/>
    <x v="0"/>
    <x v="6"/>
    <x v="1"/>
    <m/>
    <x v="1"/>
    <x v="8"/>
    <s v="123 10th Street"/>
    <s v="Chicago"/>
    <x v="7"/>
    <n v="99999"/>
    <s v="USA"/>
    <x v="3"/>
    <x v="1"/>
    <s v="Dried Fruit &amp; Nuts"/>
    <n v="3.5"/>
    <x v="28"/>
    <x v="169"/>
    <x v="182"/>
  </r>
  <r>
    <n v="1217"/>
    <x v="84"/>
    <x v="10"/>
    <x v="10"/>
    <s v="123 11th Street"/>
    <s v="Miami"/>
    <x v="9"/>
    <n v="99999"/>
    <x v="0"/>
    <x v="5"/>
    <x v="3"/>
    <m/>
    <x v="2"/>
    <x v="10"/>
    <s v="123 11th Street"/>
    <s v="Miami"/>
    <x v="9"/>
    <n v="99999"/>
    <s v="USA"/>
    <x v="3"/>
    <x v="9"/>
    <s v="Sauces"/>
    <n v="40"/>
    <x v="37"/>
    <x v="170"/>
    <x v="183"/>
  </r>
  <r>
    <n v="1218"/>
    <x v="73"/>
    <x v="11"/>
    <x v="11"/>
    <s v="123 1st Street"/>
    <s v="Seattle"/>
    <x v="10"/>
    <n v="99999"/>
    <x v="0"/>
    <x v="2"/>
    <x v="2"/>
    <m/>
    <x v="2"/>
    <x v="11"/>
    <s v="123 1st Street"/>
    <s v="Seattle"/>
    <x v="10"/>
    <n v="99999"/>
    <s v="USA"/>
    <x v="3"/>
    <x v="13"/>
    <s v="Canned Meat"/>
    <n v="18.399999999999999"/>
    <x v="17"/>
    <x v="171"/>
    <x v="184"/>
  </r>
  <r>
    <n v="1219"/>
    <x v="74"/>
    <x v="7"/>
    <x v="7"/>
    <s v="789 28th Street"/>
    <s v="Memphis"/>
    <x v="6"/>
    <n v="99999"/>
    <x v="0"/>
    <x v="5"/>
    <x v="3"/>
    <n v="41850"/>
    <x v="2"/>
    <x v="7"/>
    <s v="789 28th Street"/>
    <s v="Memphis"/>
    <x v="6"/>
    <n v="99999"/>
    <s v="USA"/>
    <x v="1"/>
    <x v="5"/>
    <s v="Beverages"/>
    <n v="46"/>
    <x v="14"/>
    <x v="15"/>
    <x v="185"/>
  </r>
  <r>
    <n v="1220"/>
    <x v="75"/>
    <x v="12"/>
    <x v="12"/>
    <s v="123 9th Street"/>
    <s v="Salt Lake City"/>
    <x v="11"/>
    <n v="99999"/>
    <x v="0"/>
    <x v="7"/>
    <x v="0"/>
    <d v="2014-07-11T00:00:00"/>
    <x v="1"/>
    <x v="12"/>
    <s v="123 9th Street"/>
    <s v="Salt Lake City"/>
    <x v="11"/>
    <n v="99999"/>
    <s v="USA"/>
    <x v="0"/>
    <x v="8"/>
    <s v="Soups"/>
    <n v="9.65"/>
    <x v="13"/>
    <x v="172"/>
    <x v="186"/>
  </r>
  <r>
    <n v="1221"/>
    <x v="76"/>
    <x v="6"/>
    <x v="6"/>
    <s v="123 6th Street"/>
    <s v="Milwaukee"/>
    <x v="5"/>
    <n v="99999"/>
    <x v="0"/>
    <x v="4"/>
    <x v="2"/>
    <d v="2014-07-08T00:00:00"/>
    <x v="0"/>
    <x v="6"/>
    <s v="123 6th Street"/>
    <s v="Milwaukee"/>
    <x v="5"/>
    <n v="99999"/>
    <s v="USA"/>
    <x v="1"/>
    <x v="7"/>
    <s v="Candy"/>
    <n v="12.75"/>
    <x v="70"/>
    <x v="173"/>
    <x v="187"/>
  </r>
  <r>
    <n v="1222"/>
    <x v="85"/>
    <x v="7"/>
    <x v="7"/>
    <s v="789 28th Street"/>
    <s v="Memphis"/>
    <x v="6"/>
    <n v="99999"/>
    <x v="0"/>
    <x v="5"/>
    <x v="3"/>
    <d v="2014-08-30T00:00:00"/>
    <x v="2"/>
    <x v="7"/>
    <s v="789 28th Street"/>
    <s v="Memphis"/>
    <x v="6"/>
    <n v="99999"/>
    <s v="USA"/>
    <x v="0"/>
    <x v="5"/>
    <s v="Beverages"/>
    <n v="46"/>
    <x v="70"/>
    <x v="174"/>
    <x v="188"/>
  </r>
  <r>
    <n v="1223"/>
    <x v="86"/>
    <x v="3"/>
    <x v="3"/>
    <s v="123 8th Street"/>
    <s v="Portland"/>
    <x v="2"/>
    <n v="99999"/>
    <x v="0"/>
    <x v="2"/>
    <x v="2"/>
    <d v="2014-08-10T00:00:00"/>
    <x v="2"/>
    <x v="3"/>
    <s v="123 8th Street"/>
    <s v="Portland"/>
    <x v="2"/>
    <n v="99999"/>
    <s v="USA"/>
    <x v="0"/>
    <x v="7"/>
    <s v="Candy"/>
    <n v="12.75"/>
    <x v="22"/>
    <x v="175"/>
    <x v="189"/>
  </r>
  <r>
    <n v="1224"/>
    <x v="87"/>
    <x v="8"/>
    <x v="8"/>
    <s v="123 10th Street"/>
    <s v="Chicago"/>
    <x v="7"/>
    <n v="99999"/>
    <x v="0"/>
    <x v="6"/>
    <x v="1"/>
    <d v="2014-08-12T00:00:00"/>
    <x v="0"/>
    <x v="8"/>
    <s v="123 10th Street"/>
    <s v="Chicago"/>
    <x v="7"/>
    <n v="99999"/>
    <s v="USA"/>
    <x v="1"/>
    <x v="10"/>
    <s v="Beverages"/>
    <n v="2.99"/>
    <x v="66"/>
    <x v="176"/>
    <x v="190"/>
  </r>
  <r>
    <n v="1225"/>
    <x v="88"/>
    <x v="9"/>
    <x v="9"/>
    <s v="123 7th Street"/>
    <s v="Boise"/>
    <x v="8"/>
    <n v="99999"/>
    <x v="0"/>
    <x v="2"/>
    <x v="2"/>
    <m/>
    <x v="3"/>
    <x v="9"/>
    <s v="123 7th Street"/>
    <s v="Boise"/>
    <x v="8"/>
    <n v="99999"/>
    <s v="USA"/>
    <x v="3"/>
    <x v="5"/>
    <s v="Beverages"/>
    <n v="46"/>
    <x v="82"/>
    <x v="177"/>
    <x v="191"/>
  </r>
  <r>
    <n v="1226"/>
    <x v="87"/>
    <x v="8"/>
    <x v="8"/>
    <s v="123 10th Street"/>
    <s v="Chicago"/>
    <x v="7"/>
    <n v="99999"/>
    <x v="0"/>
    <x v="6"/>
    <x v="1"/>
    <d v="2014-08-12T00:00:00"/>
    <x v="1"/>
    <x v="8"/>
    <s v="123 10th Street"/>
    <s v="Chicago"/>
    <x v="7"/>
    <n v="99999"/>
    <s v="USA"/>
    <x v="3"/>
    <x v="11"/>
    <s v="Jams, Preserves"/>
    <n v="25"/>
    <x v="1"/>
    <x v="178"/>
    <x v="192"/>
  </r>
  <r>
    <n v="1227"/>
    <x v="87"/>
    <x v="8"/>
    <x v="8"/>
    <s v="123 10th Street"/>
    <s v="Chicago"/>
    <x v="7"/>
    <n v="99999"/>
    <x v="0"/>
    <x v="6"/>
    <x v="1"/>
    <d v="2014-08-12T00:00:00"/>
    <x v="1"/>
    <x v="8"/>
    <s v="123 10th Street"/>
    <s v="Chicago"/>
    <x v="7"/>
    <n v="99999"/>
    <s v="USA"/>
    <x v="3"/>
    <x v="12"/>
    <s v="Condiments"/>
    <n v="22"/>
    <x v="37"/>
    <x v="179"/>
    <x v="193"/>
  </r>
  <r>
    <n v="1228"/>
    <x v="87"/>
    <x v="8"/>
    <x v="8"/>
    <s v="123 10th Street"/>
    <s v="Chicago"/>
    <x v="7"/>
    <n v="99999"/>
    <x v="0"/>
    <x v="6"/>
    <x v="1"/>
    <d v="2014-08-12T00:00:00"/>
    <x v="1"/>
    <x v="8"/>
    <s v="123 10th Street"/>
    <s v="Chicago"/>
    <x v="7"/>
    <n v="99999"/>
    <s v="USA"/>
    <x v="3"/>
    <x v="6"/>
    <s v="Baked Goods &amp; Mixes"/>
    <n v="9.1999999999999993"/>
    <x v="32"/>
    <x v="180"/>
    <x v="194"/>
  </r>
  <r>
    <n v="1229"/>
    <x v="89"/>
    <x v="10"/>
    <x v="10"/>
    <s v="123 11th Street"/>
    <s v="Miami"/>
    <x v="9"/>
    <n v="99999"/>
    <x v="0"/>
    <x v="5"/>
    <x v="3"/>
    <m/>
    <x v="2"/>
    <x v="10"/>
    <s v="123 11th Street"/>
    <s v="Miami"/>
    <x v="9"/>
    <n v="99999"/>
    <s v="USA"/>
    <x v="3"/>
    <x v="1"/>
    <s v="Dried Fruit &amp; Nuts"/>
    <n v="3.5"/>
    <x v="54"/>
    <x v="181"/>
    <x v="195"/>
  </r>
  <r>
    <n v="1230"/>
    <x v="89"/>
    <x v="10"/>
    <x v="10"/>
    <s v="123 11th Street"/>
    <s v="Miami"/>
    <x v="9"/>
    <n v="99999"/>
    <x v="0"/>
    <x v="5"/>
    <x v="3"/>
    <m/>
    <x v="2"/>
    <x v="10"/>
    <s v="123 11th Street"/>
    <s v="Miami"/>
    <x v="9"/>
    <n v="99999"/>
    <s v="USA"/>
    <x v="3"/>
    <x v="10"/>
    <s v="Beverages"/>
    <n v="2.99"/>
    <x v="55"/>
    <x v="182"/>
    <x v="196"/>
  </r>
  <r>
    <n v="1231"/>
    <x v="90"/>
    <x v="11"/>
    <x v="11"/>
    <s v="123 1st Street"/>
    <s v="Seattle"/>
    <x v="10"/>
    <n v="99999"/>
    <x v="0"/>
    <x v="2"/>
    <x v="2"/>
    <m/>
    <x v="3"/>
    <x v="11"/>
    <s v="123 1st Street"/>
    <s v="Seattle"/>
    <x v="10"/>
    <n v="99999"/>
    <s v="USA"/>
    <x v="3"/>
    <x v="4"/>
    <s v="Beverages"/>
    <n v="18"/>
    <x v="10"/>
    <x v="183"/>
    <x v="197"/>
  </r>
  <r>
    <n v="1232"/>
    <x v="90"/>
    <x v="11"/>
    <x v="11"/>
    <s v="123 1st Street"/>
    <s v="Seattle"/>
    <x v="10"/>
    <n v="99999"/>
    <x v="0"/>
    <x v="2"/>
    <x v="2"/>
    <m/>
    <x v="3"/>
    <x v="11"/>
    <s v="123 1st Street"/>
    <s v="Seattle"/>
    <x v="10"/>
    <n v="99999"/>
    <s v="USA"/>
    <x v="3"/>
    <x v="5"/>
    <s v="Beverages"/>
    <n v="46"/>
    <x v="50"/>
    <x v="184"/>
    <x v="198"/>
  </r>
  <r>
    <n v="1233"/>
    <x v="90"/>
    <x v="11"/>
    <x v="11"/>
    <s v="123 1st Street"/>
    <s v="Seattle"/>
    <x v="10"/>
    <n v="99999"/>
    <x v="0"/>
    <x v="2"/>
    <x v="2"/>
    <m/>
    <x v="3"/>
    <x v="11"/>
    <s v="123 1st Street"/>
    <s v="Seattle"/>
    <x v="10"/>
    <n v="99999"/>
    <s v="USA"/>
    <x v="3"/>
    <x v="10"/>
    <s v="Beverages"/>
    <n v="2.99"/>
    <x v="6"/>
    <x v="185"/>
    <x v="199"/>
  </r>
  <r>
    <n v="1234"/>
    <x v="85"/>
    <x v="7"/>
    <x v="7"/>
    <s v="789 28th Street"/>
    <s v="Memphis"/>
    <x v="6"/>
    <n v="99999"/>
    <x v="0"/>
    <x v="5"/>
    <x v="3"/>
    <d v="2014-08-30T00:00:00"/>
    <x v="2"/>
    <x v="7"/>
    <s v="789 28th Street"/>
    <s v="Memphis"/>
    <x v="6"/>
    <n v="99999"/>
    <s v="USA"/>
    <x v="1"/>
    <x v="8"/>
    <s v="Soups"/>
    <n v="9.65"/>
    <x v="37"/>
    <x v="53"/>
    <x v="57"/>
  </r>
  <r>
    <n v="1235"/>
    <x v="85"/>
    <x v="7"/>
    <x v="7"/>
    <s v="789 28th Street"/>
    <s v="Memphis"/>
    <x v="6"/>
    <n v="99999"/>
    <x v="0"/>
    <x v="5"/>
    <x v="3"/>
    <d v="2014-08-30T00:00:00"/>
    <x v="2"/>
    <x v="7"/>
    <s v="789 28th Street"/>
    <s v="Memphis"/>
    <x v="6"/>
    <n v="99999"/>
    <s v="USA"/>
    <x v="1"/>
    <x v="13"/>
    <s v="Canned Meat"/>
    <n v="18.399999999999999"/>
    <x v="69"/>
    <x v="36"/>
    <x v="200"/>
  </r>
  <r>
    <n v="1236"/>
    <x v="91"/>
    <x v="12"/>
    <x v="12"/>
    <s v="123 9th Street"/>
    <s v="Salt Lake City"/>
    <x v="11"/>
    <n v="99999"/>
    <x v="0"/>
    <x v="7"/>
    <x v="0"/>
    <d v="2014-08-11T00:00:00"/>
    <x v="1"/>
    <x v="12"/>
    <s v="123 9th Street"/>
    <s v="Salt Lake City"/>
    <x v="11"/>
    <n v="99999"/>
    <s v="USA"/>
    <x v="0"/>
    <x v="14"/>
    <s v="Pasta"/>
    <n v="19.5"/>
    <x v="62"/>
    <x v="186"/>
    <x v="201"/>
  </r>
  <r>
    <n v="1237"/>
    <x v="91"/>
    <x v="12"/>
    <x v="12"/>
    <s v="123 9th Street"/>
    <s v="Salt Lake City"/>
    <x v="11"/>
    <n v="99999"/>
    <x v="0"/>
    <x v="7"/>
    <x v="0"/>
    <d v="2014-08-11T00:00:00"/>
    <x v="1"/>
    <x v="12"/>
    <s v="123 9th Street"/>
    <s v="Salt Lake City"/>
    <x v="11"/>
    <n v="99999"/>
    <s v="USA"/>
    <x v="0"/>
    <x v="15"/>
    <s v="Dairy Products"/>
    <n v="34.799999999999997"/>
    <x v="11"/>
    <x v="187"/>
    <x v="202"/>
  </r>
  <r>
    <n v="1238"/>
    <x v="92"/>
    <x v="6"/>
    <x v="6"/>
    <s v="123 6th Street"/>
    <s v="Milwaukee"/>
    <x v="5"/>
    <n v="99999"/>
    <x v="0"/>
    <x v="4"/>
    <x v="2"/>
    <d v="2014-08-08T00:00:00"/>
    <x v="0"/>
    <x v="6"/>
    <s v="123 6th Street"/>
    <s v="Milwaukee"/>
    <x v="5"/>
    <n v="99999"/>
    <s v="USA"/>
    <x v="1"/>
    <x v="0"/>
    <s v="Beverages"/>
    <n v="14"/>
    <x v="55"/>
    <x v="188"/>
    <x v="203"/>
  </r>
  <r>
    <n v="1239"/>
    <x v="86"/>
    <x v="3"/>
    <x v="3"/>
    <s v="123 8th Street"/>
    <s v="Portland"/>
    <x v="2"/>
    <n v="99999"/>
    <x v="0"/>
    <x v="2"/>
    <x v="2"/>
    <d v="2014-08-10T00:00:00"/>
    <x v="0"/>
    <x v="3"/>
    <s v="123 8th Street"/>
    <s v="Portland"/>
    <x v="2"/>
    <n v="99999"/>
    <s v="USA"/>
    <x v="0"/>
    <x v="9"/>
    <s v="Sauces"/>
    <n v="40"/>
    <x v="83"/>
    <x v="189"/>
    <x v="204"/>
  </r>
  <r>
    <n v="1240"/>
    <x v="86"/>
    <x v="3"/>
    <x v="3"/>
    <s v="123 8th Street"/>
    <s v="Portland"/>
    <x v="2"/>
    <n v="99999"/>
    <x v="0"/>
    <x v="2"/>
    <x v="2"/>
    <d v="2014-08-10T00:00:00"/>
    <x v="0"/>
    <x v="3"/>
    <s v="123 8th Street"/>
    <s v="Portland"/>
    <x v="2"/>
    <n v="99999"/>
    <s v="USA"/>
    <x v="0"/>
    <x v="6"/>
    <s v="Baked Goods &amp; Mixes"/>
    <n v="9.1999999999999993"/>
    <x v="84"/>
    <x v="190"/>
    <x v="205"/>
  </r>
  <r>
    <n v="1241"/>
    <x v="93"/>
    <x v="13"/>
    <x v="13"/>
    <s v="789 25th Street"/>
    <s v="Chicago"/>
    <x v="7"/>
    <n v="99999"/>
    <x v="0"/>
    <x v="6"/>
    <x v="1"/>
    <d v="2014-08-27T00:00:00"/>
    <x v="1"/>
    <x v="13"/>
    <s v="789 25th Street"/>
    <s v="Chicago"/>
    <x v="7"/>
    <n v="99999"/>
    <s v="USA"/>
    <x v="2"/>
    <x v="21"/>
    <s v="Baked Goods &amp; Mixes"/>
    <n v="10"/>
    <x v="12"/>
    <x v="62"/>
    <x v="206"/>
  </r>
  <r>
    <n v="1242"/>
    <x v="94"/>
    <x v="14"/>
    <x v="14"/>
    <s v="789 26th Street"/>
    <s v="Miami"/>
    <x v="9"/>
    <n v="99999"/>
    <x v="0"/>
    <x v="5"/>
    <x v="3"/>
    <d v="2014-08-28T00:00:00"/>
    <x v="2"/>
    <x v="14"/>
    <s v="789 26th Street"/>
    <s v="Miami"/>
    <x v="9"/>
    <n v="99999"/>
    <s v="USA"/>
    <x v="1"/>
    <x v="22"/>
    <s v="Oil"/>
    <n v="21.35"/>
    <x v="71"/>
    <x v="191"/>
    <x v="207"/>
  </r>
  <r>
    <n v="1243"/>
    <x v="94"/>
    <x v="14"/>
    <x v="14"/>
    <s v="789 26th Street"/>
    <s v="Miami"/>
    <x v="9"/>
    <n v="99999"/>
    <x v="0"/>
    <x v="5"/>
    <x v="3"/>
    <d v="2014-08-28T00:00:00"/>
    <x v="2"/>
    <x v="14"/>
    <s v="789 26th Street"/>
    <s v="Miami"/>
    <x v="9"/>
    <n v="99999"/>
    <s v="USA"/>
    <x v="1"/>
    <x v="8"/>
    <s v="Soups"/>
    <n v="9.65"/>
    <x v="65"/>
    <x v="192"/>
    <x v="208"/>
  </r>
  <r>
    <n v="1244"/>
    <x v="94"/>
    <x v="14"/>
    <x v="14"/>
    <s v="789 26th Street"/>
    <s v="Miami"/>
    <x v="9"/>
    <n v="99999"/>
    <x v="0"/>
    <x v="5"/>
    <x v="3"/>
    <d v="2014-08-28T00:00:00"/>
    <x v="2"/>
    <x v="14"/>
    <s v="789 26th Street"/>
    <s v="Miami"/>
    <x v="9"/>
    <n v="99999"/>
    <s v="USA"/>
    <x v="1"/>
    <x v="13"/>
    <s v="Canned Meat"/>
    <n v="18.399999999999999"/>
    <x v="62"/>
    <x v="193"/>
    <x v="209"/>
  </r>
  <r>
    <n v="1245"/>
    <x v="95"/>
    <x v="4"/>
    <x v="4"/>
    <s v="789 29th Street"/>
    <s v="Denver"/>
    <x v="3"/>
    <n v="99999"/>
    <x v="0"/>
    <x v="3"/>
    <x v="0"/>
    <d v="2014-08-31T00:00:00"/>
    <x v="0"/>
    <x v="4"/>
    <s v="789 29th Street"/>
    <s v="Denver"/>
    <x v="3"/>
    <n v="99999"/>
    <s v="USA"/>
    <x v="0"/>
    <x v="0"/>
    <s v="Beverages"/>
    <n v="14"/>
    <x v="17"/>
    <x v="194"/>
    <x v="210"/>
  </r>
  <r>
    <n v="1246"/>
    <x v="92"/>
    <x v="6"/>
    <x v="6"/>
    <s v="123 6th Street"/>
    <s v="Milwaukee"/>
    <x v="5"/>
    <n v="99999"/>
    <x v="0"/>
    <x v="4"/>
    <x v="2"/>
    <n v="41859"/>
    <x v="2"/>
    <x v="6"/>
    <s v="123 6th Street"/>
    <s v="Milwaukee"/>
    <x v="5"/>
    <n v="99999"/>
    <s v="USA"/>
    <x v="0"/>
    <x v="7"/>
    <s v="Candy"/>
    <n v="12.75"/>
    <x v="26"/>
    <x v="195"/>
    <x v="211"/>
  </r>
  <r>
    <n v="1248"/>
    <x v="96"/>
    <x v="1"/>
    <x v="1"/>
    <s v="123 4th Street"/>
    <s v="New York"/>
    <x v="1"/>
    <n v="99999"/>
    <x v="0"/>
    <x v="1"/>
    <x v="1"/>
    <n v="41857"/>
    <x v="1"/>
    <x v="1"/>
    <s v="123 4th Street"/>
    <s v="New York"/>
    <x v="1"/>
    <n v="99999"/>
    <s v="USA"/>
    <x v="1"/>
    <x v="23"/>
    <s v="Jams, Preserves"/>
    <n v="81"/>
    <x v="11"/>
    <x v="196"/>
    <x v="212"/>
  </r>
  <r>
    <n v="1249"/>
    <x v="96"/>
    <x v="1"/>
    <x v="1"/>
    <s v="123 4th Street"/>
    <s v="New York"/>
    <x v="1"/>
    <n v="99999"/>
    <x v="0"/>
    <x v="1"/>
    <x v="1"/>
    <n v="41857"/>
    <x v="1"/>
    <x v="1"/>
    <s v="123 4th Street"/>
    <s v="New York"/>
    <x v="1"/>
    <n v="99999"/>
    <s v="USA"/>
    <x v="1"/>
    <x v="24"/>
    <s v="Grains"/>
    <n v="7"/>
    <x v="76"/>
    <x v="197"/>
    <x v="213"/>
  </r>
  <r>
    <n v="1250"/>
    <x v="97"/>
    <x v="8"/>
    <x v="8"/>
    <s v="123 10th Street"/>
    <s v="Chicago"/>
    <x v="7"/>
    <n v="99999"/>
    <x v="0"/>
    <x v="6"/>
    <x v="1"/>
    <n v="41894"/>
    <x v="1"/>
    <x v="8"/>
    <s v="123 10th Street"/>
    <s v="Chicago"/>
    <x v="7"/>
    <n v="99999"/>
    <s v="USA"/>
    <x v="3"/>
    <x v="6"/>
    <s v="Baked Goods &amp; Mixes"/>
    <n v="9.1999999999999993"/>
    <x v="48"/>
    <x v="198"/>
    <x v="214"/>
  </r>
  <r>
    <n v="1251"/>
    <x v="98"/>
    <x v="10"/>
    <x v="10"/>
    <s v="123 11th Street"/>
    <s v="Miami"/>
    <x v="9"/>
    <n v="99999"/>
    <x v="0"/>
    <x v="5"/>
    <x v="3"/>
    <m/>
    <x v="2"/>
    <x v="10"/>
    <s v="123 11th Street"/>
    <s v="Miami"/>
    <x v="9"/>
    <n v="99999"/>
    <s v="USA"/>
    <x v="3"/>
    <x v="1"/>
    <s v="Dried Fruit &amp; Nuts"/>
    <n v="3.5"/>
    <x v="10"/>
    <x v="199"/>
    <x v="215"/>
  </r>
  <r>
    <n v="1252"/>
    <x v="98"/>
    <x v="10"/>
    <x v="10"/>
    <s v="123 11th Street"/>
    <s v="Miami"/>
    <x v="9"/>
    <n v="99999"/>
    <x v="0"/>
    <x v="5"/>
    <x v="3"/>
    <m/>
    <x v="2"/>
    <x v="10"/>
    <s v="123 11th Street"/>
    <s v="Miami"/>
    <x v="9"/>
    <n v="99999"/>
    <s v="USA"/>
    <x v="3"/>
    <x v="10"/>
    <s v="Beverages"/>
    <n v="2.99"/>
    <x v="64"/>
    <x v="200"/>
    <x v="216"/>
  </r>
  <r>
    <n v="1253"/>
    <x v="99"/>
    <x v="11"/>
    <x v="11"/>
    <s v="123 1st Street"/>
    <s v="Seattle"/>
    <x v="10"/>
    <n v="99999"/>
    <x v="0"/>
    <x v="2"/>
    <x v="2"/>
    <m/>
    <x v="3"/>
    <x v="11"/>
    <s v="123 1st Street"/>
    <s v="Seattle"/>
    <x v="10"/>
    <n v="99999"/>
    <s v="USA"/>
    <x v="3"/>
    <x v="4"/>
    <s v="Beverages"/>
    <n v="18"/>
    <x v="18"/>
    <x v="137"/>
    <x v="217"/>
  </r>
  <r>
    <n v="1254"/>
    <x v="99"/>
    <x v="11"/>
    <x v="11"/>
    <s v="123 1st Street"/>
    <s v="Seattle"/>
    <x v="10"/>
    <n v="99999"/>
    <x v="0"/>
    <x v="2"/>
    <x v="2"/>
    <m/>
    <x v="3"/>
    <x v="11"/>
    <s v="123 1st Street"/>
    <s v="Seattle"/>
    <x v="10"/>
    <n v="99999"/>
    <s v="USA"/>
    <x v="3"/>
    <x v="5"/>
    <s v="Beverages"/>
    <n v="46"/>
    <x v="37"/>
    <x v="201"/>
    <x v="218"/>
  </r>
  <r>
    <n v="1255"/>
    <x v="99"/>
    <x v="11"/>
    <x v="11"/>
    <s v="123 1st Street"/>
    <s v="Seattle"/>
    <x v="10"/>
    <n v="99999"/>
    <x v="0"/>
    <x v="2"/>
    <x v="2"/>
    <m/>
    <x v="3"/>
    <x v="11"/>
    <s v="123 1st Street"/>
    <s v="Seattle"/>
    <x v="10"/>
    <n v="99999"/>
    <s v="USA"/>
    <x v="3"/>
    <x v="10"/>
    <s v="Beverages"/>
    <n v="2.99"/>
    <x v="50"/>
    <x v="202"/>
    <x v="219"/>
  </r>
  <r>
    <n v="1256"/>
    <x v="100"/>
    <x v="7"/>
    <x v="7"/>
    <s v="789 28th Street"/>
    <s v="Memphis"/>
    <x v="6"/>
    <n v="99999"/>
    <x v="0"/>
    <x v="5"/>
    <x v="3"/>
    <d v="2014-09-30T00:00:00"/>
    <x v="2"/>
    <x v="7"/>
    <s v="789 28th Street"/>
    <s v="Memphis"/>
    <x v="6"/>
    <n v="99999"/>
    <s v="USA"/>
    <x v="1"/>
    <x v="8"/>
    <s v="Soups"/>
    <n v="9.65"/>
    <x v="85"/>
    <x v="203"/>
    <x v="220"/>
  </r>
  <r>
    <n v="1257"/>
    <x v="100"/>
    <x v="7"/>
    <x v="7"/>
    <s v="789 28th Street"/>
    <s v="Memphis"/>
    <x v="6"/>
    <n v="99999"/>
    <x v="0"/>
    <x v="5"/>
    <x v="3"/>
    <n v="41912"/>
    <x v="2"/>
    <x v="7"/>
    <s v="789 28th Street"/>
    <s v="Memphis"/>
    <x v="6"/>
    <n v="99999"/>
    <s v="USA"/>
    <x v="1"/>
    <x v="13"/>
    <s v="Canned Meat"/>
    <n v="18.399999999999999"/>
    <x v="11"/>
    <x v="204"/>
    <x v="221"/>
  </r>
  <r>
    <n v="1258"/>
    <x v="101"/>
    <x v="12"/>
    <x v="12"/>
    <s v="123 9th Street"/>
    <s v="Salt Lake City"/>
    <x v="11"/>
    <n v="99999"/>
    <x v="0"/>
    <x v="7"/>
    <x v="0"/>
    <d v="2014-09-11T00:00:00"/>
    <x v="1"/>
    <x v="12"/>
    <s v="123 9th Street"/>
    <s v="Salt Lake City"/>
    <x v="11"/>
    <n v="99999"/>
    <s v="USA"/>
    <x v="0"/>
    <x v="14"/>
    <s v="Pasta"/>
    <n v="19.5"/>
    <x v="42"/>
    <x v="205"/>
    <x v="222"/>
  </r>
  <r>
    <n v="1259"/>
    <x v="101"/>
    <x v="12"/>
    <x v="12"/>
    <s v="123 9th Street"/>
    <s v="Salt Lake City"/>
    <x v="11"/>
    <n v="99999"/>
    <x v="0"/>
    <x v="7"/>
    <x v="0"/>
    <d v="2014-09-11T00:00:00"/>
    <x v="1"/>
    <x v="12"/>
    <s v="123 9th Street"/>
    <s v="Salt Lake City"/>
    <x v="11"/>
    <n v="99999"/>
    <s v="USA"/>
    <x v="0"/>
    <x v="15"/>
    <s v="Dairy Products"/>
    <n v="34.799999999999997"/>
    <x v="22"/>
    <x v="206"/>
    <x v="223"/>
  </r>
  <r>
    <n v="1260"/>
    <x v="102"/>
    <x v="6"/>
    <x v="6"/>
    <s v="123 6th Street"/>
    <s v="Milwaukee"/>
    <x v="5"/>
    <n v="99999"/>
    <x v="0"/>
    <x v="4"/>
    <x v="2"/>
    <d v="2014-09-08T00:00:00"/>
    <x v="0"/>
    <x v="6"/>
    <s v="123 6th Street"/>
    <s v="Milwaukee"/>
    <x v="5"/>
    <n v="99999"/>
    <s v="USA"/>
    <x v="1"/>
    <x v="0"/>
    <s v="Beverages"/>
    <n v="14"/>
    <x v="19"/>
    <x v="207"/>
    <x v="224"/>
  </r>
  <r>
    <n v="1261"/>
    <x v="103"/>
    <x v="3"/>
    <x v="3"/>
    <s v="123 8th Street"/>
    <s v="Portland"/>
    <x v="2"/>
    <n v="99999"/>
    <x v="0"/>
    <x v="2"/>
    <x v="2"/>
    <n v="41892"/>
    <x v="0"/>
    <x v="3"/>
    <s v="123 8th Street"/>
    <s v="Portland"/>
    <x v="2"/>
    <n v="99999"/>
    <s v="USA"/>
    <x v="0"/>
    <x v="9"/>
    <s v="Sauces"/>
    <n v="40"/>
    <x v="42"/>
    <x v="208"/>
    <x v="225"/>
  </r>
  <r>
    <n v="1262"/>
    <x v="103"/>
    <x v="3"/>
    <x v="3"/>
    <s v="123 8th Street"/>
    <s v="Portland"/>
    <x v="2"/>
    <n v="99999"/>
    <x v="0"/>
    <x v="2"/>
    <x v="2"/>
    <n v="41892"/>
    <x v="0"/>
    <x v="3"/>
    <s v="123 8th Street"/>
    <s v="Portland"/>
    <x v="2"/>
    <n v="99999"/>
    <s v="USA"/>
    <x v="0"/>
    <x v="6"/>
    <s v="Baked Goods &amp; Mixes"/>
    <n v="9.1999999999999993"/>
    <x v="40"/>
    <x v="209"/>
    <x v="226"/>
  </r>
  <r>
    <n v="1263"/>
    <x v="104"/>
    <x v="13"/>
    <x v="13"/>
    <s v="789 25th Street"/>
    <s v="Chicago"/>
    <x v="7"/>
    <n v="99999"/>
    <x v="0"/>
    <x v="6"/>
    <x v="1"/>
    <n v="41909"/>
    <x v="1"/>
    <x v="13"/>
    <s v="789 25th Street"/>
    <s v="Chicago"/>
    <x v="7"/>
    <n v="99999"/>
    <s v="USA"/>
    <x v="2"/>
    <x v="21"/>
    <s v="Baked Goods &amp; Mixes"/>
    <n v="10"/>
    <x v="9"/>
    <x v="210"/>
    <x v="227"/>
  </r>
  <r>
    <n v="1264"/>
    <x v="105"/>
    <x v="14"/>
    <x v="14"/>
    <s v="789 26th Street"/>
    <s v="Miami"/>
    <x v="9"/>
    <n v="99999"/>
    <x v="0"/>
    <x v="5"/>
    <x v="3"/>
    <n v="41910"/>
    <x v="2"/>
    <x v="14"/>
    <s v="789 26th Street"/>
    <s v="Miami"/>
    <x v="9"/>
    <n v="99999"/>
    <s v="USA"/>
    <x v="1"/>
    <x v="22"/>
    <s v="Oil"/>
    <n v="21.35"/>
    <x v="84"/>
    <x v="211"/>
    <x v="228"/>
  </r>
  <r>
    <n v="1265"/>
    <x v="105"/>
    <x v="14"/>
    <x v="14"/>
    <s v="789 26th Street"/>
    <s v="Miami"/>
    <x v="9"/>
    <n v="99999"/>
    <x v="0"/>
    <x v="5"/>
    <x v="3"/>
    <n v="41910"/>
    <x v="2"/>
    <x v="14"/>
    <s v="789 26th Street"/>
    <s v="Miami"/>
    <x v="9"/>
    <n v="99999"/>
    <s v="USA"/>
    <x v="1"/>
    <x v="8"/>
    <s v="Soups"/>
    <n v="9.65"/>
    <x v="51"/>
    <x v="84"/>
    <x v="229"/>
  </r>
  <r>
    <n v="1266"/>
    <x v="105"/>
    <x v="14"/>
    <x v="14"/>
    <s v="789 26th Street"/>
    <s v="Miami"/>
    <x v="9"/>
    <n v="99999"/>
    <x v="0"/>
    <x v="5"/>
    <x v="3"/>
    <d v="2014-09-28T00:00:00"/>
    <x v="2"/>
    <x v="14"/>
    <s v="789 26th Street"/>
    <s v="Miami"/>
    <x v="9"/>
    <n v="99999"/>
    <s v="USA"/>
    <x v="1"/>
    <x v="13"/>
    <s v="Canned Meat"/>
    <n v="18.399999999999999"/>
    <x v="23"/>
    <x v="143"/>
    <x v="230"/>
  </r>
  <r>
    <n v="1267"/>
    <x v="106"/>
    <x v="4"/>
    <x v="4"/>
    <s v="789 29th Street"/>
    <s v="Denver"/>
    <x v="3"/>
    <n v="99999"/>
    <x v="0"/>
    <x v="3"/>
    <x v="0"/>
    <d v="2014-10-01T00:00:00"/>
    <x v="0"/>
    <x v="4"/>
    <s v="789 29th Street"/>
    <s v="Denver"/>
    <x v="3"/>
    <n v="99999"/>
    <s v="USA"/>
    <x v="0"/>
    <x v="0"/>
    <s v="Beverages"/>
    <n v="14"/>
    <x v="86"/>
    <x v="212"/>
    <x v="231"/>
  </r>
  <r>
    <n v="1268"/>
    <x v="102"/>
    <x v="6"/>
    <x v="6"/>
    <s v="123 6th Street"/>
    <s v="Milwaukee"/>
    <x v="5"/>
    <n v="99999"/>
    <x v="0"/>
    <x v="4"/>
    <x v="2"/>
    <d v="2014-09-08T00:00:00"/>
    <x v="2"/>
    <x v="6"/>
    <s v="123 6th Street"/>
    <s v="Milwaukee"/>
    <x v="5"/>
    <n v="99999"/>
    <s v="USA"/>
    <x v="0"/>
    <x v="7"/>
    <s v="Candy"/>
    <n v="12.75"/>
    <x v="32"/>
    <x v="146"/>
    <x v="232"/>
  </r>
  <r>
    <n v="1270"/>
    <x v="107"/>
    <x v="1"/>
    <x v="1"/>
    <s v="123 4th Street"/>
    <s v="New York"/>
    <x v="1"/>
    <n v="99999"/>
    <x v="0"/>
    <x v="1"/>
    <x v="1"/>
    <d v="2014-09-06T00:00:00"/>
    <x v="1"/>
    <x v="1"/>
    <s v="123 4th Street"/>
    <s v="New York"/>
    <x v="1"/>
    <n v="99999"/>
    <s v="USA"/>
    <x v="1"/>
    <x v="23"/>
    <s v="Jams, Preserves"/>
    <n v="81"/>
    <x v="84"/>
    <x v="213"/>
    <x v="233"/>
  </r>
  <r>
    <n v="1271"/>
    <x v="107"/>
    <x v="1"/>
    <x v="1"/>
    <s v="123 4th Street"/>
    <s v="New York"/>
    <x v="1"/>
    <n v="99999"/>
    <x v="0"/>
    <x v="1"/>
    <x v="1"/>
    <d v="2014-09-06T00:00:00"/>
    <x v="1"/>
    <x v="1"/>
    <s v="123 4th Street"/>
    <s v="New York"/>
    <x v="1"/>
    <n v="99999"/>
    <s v="USA"/>
    <x v="1"/>
    <x v="24"/>
    <s v="Grains"/>
    <n v="7"/>
    <x v="73"/>
    <x v="214"/>
    <x v="234"/>
  </r>
  <r>
    <n v="1273"/>
    <x v="103"/>
    <x v="3"/>
    <x v="3"/>
    <s v="123 8th Street"/>
    <s v="Portland"/>
    <x v="2"/>
    <n v="99999"/>
    <x v="0"/>
    <x v="2"/>
    <x v="2"/>
    <d v="2014-09-10T00:00:00"/>
    <x v="2"/>
    <x v="3"/>
    <s v="123 8th Street"/>
    <s v="Portland"/>
    <x v="2"/>
    <n v="99999"/>
    <s v="USA"/>
    <x v="1"/>
    <x v="15"/>
    <s v="Dairy Products"/>
    <n v="34.799999999999997"/>
    <x v="21"/>
    <x v="59"/>
    <x v="235"/>
  </r>
  <r>
    <n v="1276"/>
    <x v="108"/>
    <x v="5"/>
    <x v="5"/>
    <s v="123 3rd Street"/>
    <s v="Los Angelas"/>
    <x v="4"/>
    <n v="99999"/>
    <x v="0"/>
    <x v="0"/>
    <x v="0"/>
    <d v="2014-09-05T00:00:00"/>
    <x v="0"/>
    <x v="5"/>
    <s v="123 3rd Street"/>
    <s v="Los Angelas"/>
    <x v="4"/>
    <n v="99999"/>
    <s v="USA"/>
    <x v="2"/>
    <x v="16"/>
    <s v="Condiments"/>
    <n v="10"/>
    <x v="23"/>
    <x v="215"/>
    <x v="236"/>
  </r>
  <r>
    <n v="1277"/>
    <x v="108"/>
    <x v="5"/>
    <x v="5"/>
    <s v="123 3rd Street"/>
    <s v="Los Angelas"/>
    <x v="4"/>
    <n v="99999"/>
    <x v="0"/>
    <x v="0"/>
    <x v="0"/>
    <d v="2014-09-05T00:00:00"/>
    <x v="0"/>
    <x v="5"/>
    <s v="123 3rd Street"/>
    <s v="Los Angelas"/>
    <x v="4"/>
    <n v="99999"/>
    <s v="USA"/>
    <x v="2"/>
    <x v="9"/>
    <s v="Sauces"/>
    <n v="40"/>
    <x v="8"/>
    <x v="216"/>
    <x v="237"/>
  </r>
  <r>
    <n v="1281"/>
    <x v="97"/>
    <x v="8"/>
    <x v="8"/>
    <s v="123 10th Street"/>
    <s v="Chicago"/>
    <x v="7"/>
    <n v="99999"/>
    <x v="0"/>
    <x v="6"/>
    <x v="1"/>
    <d v="2014-09-12T00:00:00"/>
    <x v="0"/>
    <x v="8"/>
    <s v="123 10th Street"/>
    <s v="Chicago"/>
    <x v="7"/>
    <n v="99999"/>
    <s v="USA"/>
    <x v="1"/>
    <x v="18"/>
    <s v="Dried Fruit &amp; Nuts"/>
    <n v="10"/>
    <x v="49"/>
    <x v="217"/>
    <x v="238"/>
  </r>
  <r>
    <n v="1282"/>
    <x v="109"/>
    <x v="6"/>
    <x v="6"/>
    <s v="123 6th Street"/>
    <s v="Milwaukee"/>
    <x v="5"/>
    <n v="99999"/>
    <x v="0"/>
    <x v="4"/>
    <x v="2"/>
    <d v="2014-10-08T00:00:00"/>
    <x v="0"/>
    <x v="6"/>
    <s v="123 6th Street"/>
    <s v="Milwaukee"/>
    <x v="5"/>
    <n v="99999"/>
    <s v="USA"/>
    <x v="1"/>
    <x v="9"/>
    <s v="Sauces"/>
    <n v="40"/>
    <x v="9"/>
    <x v="218"/>
    <x v="239"/>
  </r>
  <r>
    <n v="1283"/>
    <x v="110"/>
    <x v="7"/>
    <x v="7"/>
    <s v="789 28th Street"/>
    <s v="Memphis"/>
    <x v="6"/>
    <n v="99999"/>
    <x v="0"/>
    <x v="5"/>
    <x v="3"/>
    <d v="2014-10-30T00:00:00"/>
    <x v="2"/>
    <x v="7"/>
    <s v="789 28th Street"/>
    <s v="Memphis"/>
    <x v="6"/>
    <n v="99999"/>
    <s v="USA"/>
    <x v="0"/>
    <x v="5"/>
    <s v="Beverages"/>
    <n v="46"/>
    <x v="82"/>
    <x v="177"/>
    <x v="240"/>
  </r>
  <r>
    <n v="1284"/>
    <x v="111"/>
    <x v="3"/>
    <x v="3"/>
    <s v="123 8th Street"/>
    <s v="Portland"/>
    <x v="2"/>
    <n v="99999"/>
    <x v="0"/>
    <x v="2"/>
    <x v="2"/>
    <d v="2014-10-10T00:00:00"/>
    <x v="2"/>
    <x v="3"/>
    <s v="123 8th Street"/>
    <s v="Portland"/>
    <x v="2"/>
    <n v="99999"/>
    <s v="USA"/>
    <x v="0"/>
    <x v="7"/>
    <s v="Candy"/>
    <n v="12.75"/>
    <x v="75"/>
    <x v="219"/>
    <x v="241"/>
  </r>
  <r>
    <n v="1285"/>
    <x v="112"/>
    <x v="8"/>
    <x v="8"/>
    <s v="123 10th Street"/>
    <s v="Chicago"/>
    <x v="7"/>
    <n v="99999"/>
    <x v="0"/>
    <x v="6"/>
    <x v="1"/>
    <d v="2014-10-12T00:00:00"/>
    <x v="0"/>
    <x v="8"/>
    <s v="123 10th Street"/>
    <s v="Chicago"/>
    <x v="7"/>
    <n v="99999"/>
    <s v="USA"/>
    <x v="1"/>
    <x v="10"/>
    <s v="Beverages"/>
    <n v="2.99"/>
    <x v="11"/>
    <x v="220"/>
    <x v="242"/>
  </r>
  <r>
    <n v="1286"/>
    <x v="113"/>
    <x v="9"/>
    <x v="9"/>
    <s v="123 7th Street"/>
    <s v="Boise"/>
    <x v="8"/>
    <n v="99999"/>
    <x v="0"/>
    <x v="2"/>
    <x v="2"/>
    <m/>
    <x v="3"/>
    <x v="9"/>
    <s v="123 7th Street"/>
    <s v="Boise"/>
    <x v="8"/>
    <n v="99999"/>
    <s v="USA"/>
    <x v="3"/>
    <x v="5"/>
    <s v="Beverages"/>
    <n v="46"/>
    <x v="45"/>
    <x v="221"/>
    <x v="243"/>
  </r>
  <r>
    <n v="1287"/>
    <x v="112"/>
    <x v="8"/>
    <x v="8"/>
    <s v="123 10th Street"/>
    <s v="Chicago"/>
    <x v="7"/>
    <n v="99999"/>
    <x v="0"/>
    <x v="6"/>
    <x v="1"/>
    <d v="2014-10-12T00:00:00"/>
    <x v="1"/>
    <x v="8"/>
    <s v="123 10th Street"/>
    <s v="Chicago"/>
    <x v="7"/>
    <n v="99999"/>
    <s v="USA"/>
    <x v="3"/>
    <x v="11"/>
    <s v="Jams, Preserves"/>
    <n v="25"/>
    <x v="71"/>
    <x v="222"/>
    <x v="244"/>
  </r>
  <r>
    <n v="1288"/>
    <x v="112"/>
    <x v="8"/>
    <x v="8"/>
    <s v="123 10th Street"/>
    <s v="Chicago"/>
    <x v="7"/>
    <n v="99999"/>
    <x v="0"/>
    <x v="6"/>
    <x v="1"/>
    <d v="2014-10-12T00:00:00"/>
    <x v="1"/>
    <x v="8"/>
    <s v="123 10th Street"/>
    <s v="Chicago"/>
    <x v="7"/>
    <n v="99999"/>
    <s v="USA"/>
    <x v="3"/>
    <x v="12"/>
    <s v="Condiments"/>
    <n v="22"/>
    <x v="61"/>
    <x v="223"/>
    <x v="245"/>
  </r>
  <r>
    <n v="1289"/>
    <x v="112"/>
    <x v="8"/>
    <x v="8"/>
    <s v="123 10th Street"/>
    <s v="Chicago"/>
    <x v="7"/>
    <n v="99999"/>
    <x v="0"/>
    <x v="6"/>
    <x v="1"/>
    <d v="2014-10-12T00:00:00"/>
    <x v="1"/>
    <x v="8"/>
    <s v="123 10th Street"/>
    <s v="Chicago"/>
    <x v="7"/>
    <n v="99999"/>
    <s v="USA"/>
    <x v="3"/>
    <x v="6"/>
    <s v="Baked Goods &amp; Mixes"/>
    <n v="9.1999999999999993"/>
    <x v="0"/>
    <x v="224"/>
    <x v="246"/>
  </r>
  <r>
    <n v="1290"/>
    <x v="114"/>
    <x v="10"/>
    <x v="10"/>
    <s v="123 11th Street"/>
    <s v="Miami"/>
    <x v="9"/>
    <n v="99999"/>
    <x v="0"/>
    <x v="5"/>
    <x v="3"/>
    <m/>
    <x v="2"/>
    <x v="10"/>
    <s v="123 11th Street"/>
    <s v="Miami"/>
    <x v="9"/>
    <n v="99999"/>
    <s v="USA"/>
    <x v="3"/>
    <x v="1"/>
    <s v="Dried Fruit &amp; Nuts"/>
    <n v="3.5"/>
    <x v="87"/>
    <x v="225"/>
    <x v="247"/>
  </r>
  <r>
    <n v="1291"/>
    <x v="114"/>
    <x v="10"/>
    <x v="10"/>
    <s v="123 11th Street"/>
    <s v="Miami"/>
    <x v="9"/>
    <n v="99999"/>
    <x v="0"/>
    <x v="5"/>
    <x v="3"/>
    <m/>
    <x v="2"/>
    <x v="10"/>
    <s v="123 11th Street"/>
    <s v="Miami"/>
    <x v="9"/>
    <n v="99999"/>
    <s v="USA"/>
    <x v="3"/>
    <x v="10"/>
    <s v="Beverages"/>
    <n v="2.99"/>
    <x v="0"/>
    <x v="20"/>
    <x v="248"/>
  </r>
  <r>
    <n v="1292"/>
    <x v="115"/>
    <x v="11"/>
    <x v="11"/>
    <s v="123 1st Street"/>
    <s v="Seattle"/>
    <x v="10"/>
    <n v="99999"/>
    <x v="0"/>
    <x v="2"/>
    <x v="2"/>
    <m/>
    <x v="3"/>
    <x v="11"/>
    <s v="123 1st Street"/>
    <s v="Seattle"/>
    <x v="10"/>
    <n v="99999"/>
    <s v="USA"/>
    <x v="3"/>
    <x v="4"/>
    <s v="Beverages"/>
    <n v="18"/>
    <x v="67"/>
    <x v="226"/>
    <x v="249"/>
  </r>
  <r>
    <n v="1293"/>
    <x v="115"/>
    <x v="11"/>
    <x v="11"/>
    <s v="123 1st Street"/>
    <s v="Seattle"/>
    <x v="10"/>
    <n v="99999"/>
    <x v="0"/>
    <x v="2"/>
    <x v="2"/>
    <m/>
    <x v="3"/>
    <x v="11"/>
    <s v="123 1st Street"/>
    <s v="Seattle"/>
    <x v="10"/>
    <n v="99999"/>
    <s v="USA"/>
    <x v="3"/>
    <x v="5"/>
    <s v="Beverages"/>
    <n v="46"/>
    <x v="57"/>
    <x v="227"/>
    <x v="250"/>
  </r>
  <r>
    <n v="1294"/>
    <x v="115"/>
    <x v="11"/>
    <x v="11"/>
    <s v="123 1st Street"/>
    <s v="Seattle"/>
    <x v="10"/>
    <n v="99999"/>
    <x v="0"/>
    <x v="2"/>
    <x v="2"/>
    <m/>
    <x v="3"/>
    <x v="11"/>
    <s v="123 1st Street"/>
    <s v="Seattle"/>
    <x v="10"/>
    <n v="99999"/>
    <s v="USA"/>
    <x v="3"/>
    <x v="10"/>
    <s v="Beverages"/>
    <n v="2.99"/>
    <x v="36"/>
    <x v="228"/>
    <x v="251"/>
  </r>
  <r>
    <n v="1295"/>
    <x v="110"/>
    <x v="7"/>
    <x v="7"/>
    <s v="789 28th Street"/>
    <s v="Memphis"/>
    <x v="6"/>
    <n v="99999"/>
    <x v="0"/>
    <x v="5"/>
    <x v="3"/>
    <d v="2014-10-30T00:00:00"/>
    <x v="2"/>
    <x v="7"/>
    <s v="789 28th Street"/>
    <s v="Memphis"/>
    <x v="6"/>
    <n v="99999"/>
    <s v="USA"/>
    <x v="1"/>
    <x v="8"/>
    <s v="Soups"/>
    <n v="9.65"/>
    <x v="6"/>
    <x v="229"/>
    <x v="252"/>
  </r>
  <r>
    <n v="1296"/>
    <x v="110"/>
    <x v="7"/>
    <x v="7"/>
    <s v="789 28th Street"/>
    <s v="Memphis"/>
    <x v="6"/>
    <n v="99999"/>
    <x v="0"/>
    <x v="5"/>
    <x v="3"/>
    <d v="2014-10-30T00:00:00"/>
    <x v="2"/>
    <x v="7"/>
    <s v="789 28th Street"/>
    <s v="Memphis"/>
    <x v="6"/>
    <n v="99999"/>
    <s v="USA"/>
    <x v="1"/>
    <x v="13"/>
    <s v="Canned Meat"/>
    <n v="18.399999999999999"/>
    <x v="14"/>
    <x v="230"/>
    <x v="253"/>
  </r>
  <r>
    <n v="1297"/>
    <x v="116"/>
    <x v="12"/>
    <x v="12"/>
    <s v="123 9th Street"/>
    <s v="Salt Lake City"/>
    <x v="11"/>
    <n v="99999"/>
    <x v="0"/>
    <x v="7"/>
    <x v="0"/>
    <d v="2014-10-11T00:00:00"/>
    <x v="1"/>
    <x v="12"/>
    <s v="123 9th Street"/>
    <s v="Salt Lake City"/>
    <x v="11"/>
    <n v="99999"/>
    <s v="USA"/>
    <x v="0"/>
    <x v="14"/>
    <s v="Pasta"/>
    <n v="19.5"/>
    <x v="64"/>
    <x v="231"/>
    <x v="254"/>
  </r>
  <r>
    <n v="1298"/>
    <x v="116"/>
    <x v="12"/>
    <x v="12"/>
    <s v="123 9th Street"/>
    <s v="Salt Lake City"/>
    <x v="11"/>
    <n v="99999"/>
    <x v="0"/>
    <x v="7"/>
    <x v="0"/>
    <d v="2014-10-11T00:00:00"/>
    <x v="1"/>
    <x v="12"/>
    <s v="123 9th Street"/>
    <s v="Salt Lake City"/>
    <x v="11"/>
    <n v="99999"/>
    <s v="USA"/>
    <x v="0"/>
    <x v="15"/>
    <s v="Dairy Products"/>
    <n v="34.799999999999997"/>
    <x v="88"/>
    <x v="232"/>
    <x v="255"/>
  </r>
  <r>
    <n v="1299"/>
    <x v="109"/>
    <x v="6"/>
    <x v="6"/>
    <s v="123 6th Street"/>
    <s v="Milwaukee"/>
    <x v="5"/>
    <n v="99999"/>
    <x v="0"/>
    <x v="4"/>
    <x v="2"/>
    <d v="2014-10-08T00:00:00"/>
    <x v="0"/>
    <x v="6"/>
    <s v="123 6th Street"/>
    <s v="Milwaukee"/>
    <x v="5"/>
    <n v="99999"/>
    <s v="USA"/>
    <x v="1"/>
    <x v="0"/>
    <s v="Beverages"/>
    <n v="14"/>
    <x v="29"/>
    <x v="233"/>
    <x v="256"/>
  </r>
  <r>
    <n v="1300"/>
    <x v="111"/>
    <x v="3"/>
    <x v="3"/>
    <s v="123 8th Street"/>
    <s v="Portland"/>
    <x v="2"/>
    <n v="99999"/>
    <x v="0"/>
    <x v="2"/>
    <x v="2"/>
    <d v="2014-10-10T00:00:00"/>
    <x v="0"/>
    <x v="3"/>
    <s v="123 8th Street"/>
    <s v="Portland"/>
    <x v="2"/>
    <n v="99999"/>
    <s v="USA"/>
    <x v="0"/>
    <x v="9"/>
    <s v="Sauces"/>
    <n v="40"/>
    <x v="42"/>
    <x v="208"/>
    <x v="225"/>
  </r>
  <r>
    <n v="1301"/>
    <x v="111"/>
    <x v="3"/>
    <x v="3"/>
    <s v="123 8th Street"/>
    <s v="Portland"/>
    <x v="2"/>
    <n v="99999"/>
    <x v="0"/>
    <x v="2"/>
    <x v="2"/>
    <d v="2014-10-10T00:00:00"/>
    <x v="0"/>
    <x v="3"/>
    <s v="123 8th Street"/>
    <s v="Portland"/>
    <x v="2"/>
    <n v="99999"/>
    <s v="USA"/>
    <x v="0"/>
    <x v="6"/>
    <s v="Baked Goods &amp; Mixes"/>
    <n v="9.1999999999999993"/>
    <x v="20"/>
    <x v="234"/>
    <x v="257"/>
  </r>
  <r>
    <n v="1302"/>
    <x v="117"/>
    <x v="13"/>
    <x v="13"/>
    <s v="789 25th Street"/>
    <s v="Chicago"/>
    <x v="7"/>
    <n v="99999"/>
    <x v="0"/>
    <x v="6"/>
    <x v="1"/>
    <d v="2014-10-27T00:00:00"/>
    <x v="1"/>
    <x v="13"/>
    <s v="789 25th Street"/>
    <s v="Chicago"/>
    <x v="7"/>
    <n v="99999"/>
    <s v="USA"/>
    <x v="2"/>
    <x v="21"/>
    <s v="Baked Goods &amp; Mixes"/>
    <n v="10"/>
    <x v="13"/>
    <x v="235"/>
    <x v="258"/>
  </r>
  <r>
    <n v="1303"/>
    <x v="118"/>
    <x v="14"/>
    <x v="14"/>
    <s v="789 26th Street"/>
    <s v="Miami"/>
    <x v="9"/>
    <n v="99999"/>
    <x v="0"/>
    <x v="5"/>
    <x v="3"/>
    <d v="2014-10-28T00:00:00"/>
    <x v="2"/>
    <x v="14"/>
    <s v="789 26th Street"/>
    <s v="Miami"/>
    <x v="9"/>
    <n v="99999"/>
    <s v="USA"/>
    <x v="1"/>
    <x v="22"/>
    <s v="Oil"/>
    <n v="21.35"/>
    <x v="0"/>
    <x v="236"/>
    <x v="259"/>
  </r>
  <r>
    <n v="1304"/>
    <x v="118"/>
    <x v="14"/>
    <x v="14"/>
    <s v="789 26th Street"/>
    <s v="Miami"/>
    <x v="9"/>
    <n v="99999"/>
    <x v="0"/>
    <x v="5"/>
    <x v="3"/>
    <d v="2014-10-28T00:00:00"/>
    <x v="2"/>
    <x v="14"/>
    <s v="789 26th Street"/>
    <s v="Miami"/>
    <x v="9"/>
    <n v="99999"/>
    <s v="USA"/>
    <x v="1"/>
    <x v="8"/>
    <s v="Soups"/>
    <n v="9.65"/>
    <x v="23"/>
    <x v="237"/>
    <x v="260"/>
  </r>
  <r>
    <n v="1305"/>
    <x v="118"/>
    <x v="14"/>
    <x v="14"/>
    <s v="789 26th Street"/>
    <s v="Miami"/>
    <x v="9"/>
    <n v="99999"/>
    <x v="0"/>
    <x v="5"/>
    <x v="3"/>
    <d v="2014-10-28T00:00:00"/>
    <x v="2"/>
    <x v="14"/>
    <s v="789 26th Street"/>
    <s v="Miami"/>
    <x v="9"/>
    <n v="99999"/>
    <s v="USA"/>
    <x v="1"/>
    <x v="13"/>
    <s v="Canned Meat"/>
    <n v="18.399999999999999"/>
    <x v="81"/>
    <x v="238"/>
    <x v="261"/>
  </r>
  <r>
    <n v="1306"/>
    <x v="119"/>
    <x v="4"/>
    <x v="4"/>
    <s v="789 29th Street"/>
    <s v="Denver"/>
    <x v="3"/>
    <n v="99999"/>
    <x v="0"/>
    <x v="3"/>
    <x v="0"/>
    <d v="2014-10-31T00:00:00"/>
    <x v="0"/>
    <x v="4"/>
    <s v="789 29th Street"/>
    <s v="Denver"/>
    <x v="3"/>
    <n v="99999"/>
    <s v="USA"/>
    <x v="0"/>
    <x v="0"/>
    <s v="Beverages"/>
    <n v="14"/>
    <x v="83"/>
    <x v="239"/>
    <x v="262"/>
  </r>
  <r>
    <n v="1307"/>
    <x v="109"/>
    <x v="6"/>
    <x v="6"/>
    <s v="123 6th Street"/>
    <s v="Milwaukee"/>
    <x v="5"/>
    <n v="99999"/>
    <x v="0"/>
    <x v="4"/>
    <x v="2"/>
    <d v="2014-10-08T00:00:00"/>
    <x v="2"/>
    <x v="6"/>
    <s v="123 6th Street"/>
    <s v="Milwaukee"/>
    <x v="5"/>
    <n v="99999"/>
    <s v="USA"/>
    <x v="0"/>
    <x v="7"/>
    <s v="Candy"/>
    <n v="12.75"/>
    <x v="6"/>
    <x v="134"/>
    <x v="263"/>
  </r>
  <r>
    <n v="1309"/>
    <x v="120"/>
    <x v="1"/>
    <x v="1"/>
    <s v="123 4th Street"/>
    <s v="New York"/>
    <x v="1"/>
    <n v="99999"/>
    <x v="0"/>
    <x v="1"/>
    <x v="1"/>
    <d v="2014-10-06T00:00:00"/>
    <x v="1"/>
    <x v="1"/>
    <s v="123 4th Street"/>
    <s v="New York"/>
    <x v="1"/>
    <n v="99999"/>
    <s v="USA"/>
    <x v="1"/>
    <x v="23"/>
    <s v="Jams, Preserves"/>
    <n v="81"/>
    <x v="59"/>
    <x v="240"/>
    <x v="264"/>
  </r>
  <r>
    <n v="1310"/>
    <x v="120"/>
    <x v="1"/>
    <x v="1"/>
    <s v="123 4th Street"/>
    <s v="New York"/>
    <x v="1"/>
    <n v="99999"/>
    <x v="0"/>
    <x v="1"/>
    <x v="1"/>
    <d v="2014-10-06T00:00:00"/>
    <x v="1"/>
    <x v="1"/>
    <s v="123 4th Street"/>
    <s v="New York"/>
    <x v="1"/>
    <n v="99999"/>
    <s v="USA"/>
    <x v="1"/>
    <x v="24"/>
    <s v="Grains"/>
    <n v="7"/>
    <x v="56"/>
    <x v="241"/>
    <x v="265"/>
  </r>
  <r>
    <n v="1312"/>
    <x v="111"/>
    <x v="3"/>
    <x v="3"/>
    <s v="123 8th Street"/>
    <s v="Portland"/>
    <x v="2"/>
    <n v="99999"/>
    <x v="0"/>
    <x v="2"/>
    <x v="2"/>
    <d v="2014-10-10T00:00:00"/>
    <x v="2"/>
    <x v="3"/>
    <s v="123 8th Street"/>
    <s v="Portland"/>
    <x v="2"/>
    <n v="99999"/>
    <s v="USA"/>
    <x v="1"/>
    <x v="15"/>
    <s v="Dairy Products"/>
    <n v="34.799999999999997"/>
    <x v="78"/>
    <x v="242"/>
    <x v="266"/>
  </r>
  <r>
    <n v="1315"/>
    <x v="121"/>
    <x v="5"/>
    <x v="5"/>
    <s v="123 3rd Street"/>
    <s v="Los Angelas"/>
    <x v="4"/>
    <n v="99999"/>
    <x v="0"/>
    <x v="0"/>
    <x v="0"/>
    <d v="2014-10-05T00:00:00"/>
    <x v="0"/>
    <x v="5"/>
    <s v="123 3rd Street"/>
    <s v="Los Angelas"/>
    <x v="4"/>
    <n v="99999"/>
    <s v="USA"/>
    <x v="2"/>
    <x v="16"/>
    <s v="Condiments"/>
    <n v="10"/>
    <x v="4"/>
    <x v="243"/>
    <x v="267"/>
  </r>
  <r>
    <n v="1316"/>
    <x v="121"/>
    <x v="5"/>
    <x v="5"/>
    <s v="123 3rd Street"/>
    <s v="Los Angelas"/>
    <x v="4"/>
    <n v="99999"/>
    <x v="0"/>
    <x v="0"/>
    <x v="0"/>
    <d v="2014-10-05T00:00:00"/>
    <x v="0"/>
    <x v="5"/>
    <s v="123 3rd Street"/>
    <s v="Los Angelas"/>
    <x v="4"/>
    <n v="99999"/>
    <s v="USA"/>
    <x v="2"/>
    <x v="9"/>
    <s v="Sauces"/>
    <n v="40"/>
    <x v="10"/>
    <x v="157"/>
    <x v="268"/>
  </r>
  <r>
    <n v="1320"/>
    <x v="112"/>
    <x v="8"/>
    <x v="8"/>
    <s v="123 10th Street"/>
    <s v="Chicago"/>
    <x v="7"/>
    <n v="99999"/>
    <x v="0"/>
    <x v="6"/>
    <x v="1"/>
    <d v="2014-10-12T00:00:00"/>
    <x v="0"/>
    <x v="8"/>
    <s v="123 10th Street"/>
    <s v="Chicago"/>
    <x v="7"/>
    <n v="99999"/>
    <s v="USA"/>
    <x v="1"/>
    <x v="18"/>
    <s v="Dried Fruit &amp; Nuts"/>
    <n v="10"/>
    <x v="44"/>
    <x v="244"/>
    <x v="269"/>
  </r>
  <r>
    <n v="1322"/>
    <x v="112"/>
    <x v="8"/>
    <x v="8"/>
    <s v="123 10th Street"/>
    <s v="Chicago"/>
    <x v="7"/>
    <n v="99999"/>
    <x v="0"/>
    <x v="6"/>
    <x v="1"/>
    <m/>
    <x v="1"/>
    <x v="8"/>
    <s v="123 10th Street"/>
    <s v="Chicago"/>
    <x v="7"/>
    <n v="99999"/>
    <s v="USA"/>
    <x v="3"/>
    <x v="1"/>
    <s v="Dried Fruit &amp; Nuts"/>
    <n v="3.5"/>
    <x v="83"/>
    <x v="214"/>
    <x v="234"/>
  </r>
  <r>
    <n v="1323"/>
    <x v="114"/>
    <x v="10"/>
    <x v="10"/>
    <s v="123 11th Street"/>
    <s v="Miami"/>
    <x v="9"/>
    <n v="99999"/>
    <x v="0"/>
    <x v="5"/>
    <x v="3"/>
    <m/>
    <x v="2"/>
    <x v="10"/>
    <s v="123 11th Street"/>
    <s v="Miami"/>
    <x v="9"/>
    <n v="99999"/>
    <s v="USA"/>
    <x v="3"/>
    <x v="9"/>
    <s v="Sauces"/>
    <n v="40"/>
    <x v="71"/>
    <x v="245"/>
    <x v="270"/>
  </r>
  <r>
    <n v="1324"/>
    <x v="115"/>
    <x v="11"/>
    <x v="11"/>
    <s v="123 1st Street"/>
    <s v="Seattle"/>
    <x v="10"/>
    <n v="99999"/>
    <x v="0"/>
    <x v="2"/>
    <x v="2"/>
    <m/>
    <x v="2"/>
    <x v="11"/>
    <s v="123 1st Street"/>
    <s v="Seattle"/>
    <x v="10"/>
    <n v="99999"/>
    <s v="USA"/>
    <x v="3"/>
    <x v="13"/>
    <s v="Canned Meat"/>
    <n v="18.399999999999999"/>
    <x v="66"/>
    <x v="246"/>
    <x v="271"/>
  </r>
  <r>
    <n v="1325"/>
    <x v="110"/>
    <x v="7"/>
    <x v="7"/>
    <s v="789 28th Street"/>
    <s v="Memphis"/>
    <x v="6"/>
    <n v="99999"/>
    <x v="0"/>
    <x v="5"/>
    <x v="3"/>
    <d v="2014-10-30T00:00:00"/>
    <x v="2"/>
    <x v="7"/>
    <s v="789 28th Street"/>
    <s v="Memphis"/>
    <x v="6"/>
    <n v="99999"/>
    <s v="USA"/>
    <x v="1"/>
    <x v="5"/>
    <s v="Beverages"/>
    <n v="46"/>
    <x v="15"/>
    <x v="247"/>
    <x v="272"/>
  </r>
  <r>
    <n v="1326"/>
    <x v="116"/>
    <x v="12"/>
    <x v="12"/>
    <s v="123 9th Street"/>
    <s v="Salt Lake City"/>
    <x v="11"/>
    <n v="99999"/>
    <x v="0"/>
    <x v="7"/>
    <x v="0"/>
    <d v="2014-10-11T00:00:00"/>
    <x v="1"/>
    <x v="12"/>
    <s v="123 9th Street"/>
    <s v="Salt Lake City"/>
    <x v="11"/>
    <n v="99999"/>
    <s v="USA"/>
    <x v="0"/>
    <x v="8"/>
    <s v="Soups"/>
    <n v="9.65"/>
    <x v="3"/>
    <x v="248"/>
    <x v="273"/>
  </r>
  <r>
    <n v="1327"/>
    <x v="109"/>
    <x v="6"/>
    <x v="6"/>
    <s v="123 6th Street"/>
    <s v="Milwaukee"/>
    <x v="5"/>
    <n v="99999"/>
    <x v="0"/>
    <x v="4"/>
    <x v="2"/>
    <d v="2014-10-08T00:00:00"/>
    <x v="0"/>
    <x v="6"/>
    <s v="123 6th Street"/>
    <s v="Milwaukee"/>
    <x v="5"/>
    <n v="99999"/>
    <s v="USA"/>
    <x v="1"/>
    <x v="7"/>
    <s v="Candy"/>
    <n v="12.75"/>
    <x v="59"/>
    <x v="249"/>
    <x v="274"/>
  </r>
  <r>
    <n v="1328"/>
    <x v="111"/>
    <x v="3"/>
    <x v="3"/>
    <s v="123 8th Street"/>
    <s v="Portland"/>
    <x v="2"/>
    <n v="99999"/>
    <x v="0"/>
    <x v="2"/>
    <x v="2"/>
    <d v="2014-10-10T00:00:00"/>
    <x v="0"/>
    <x v="3"/>
    <s v="123 8th Street"/>
    <s v="Portland"/>
    <x v="2"/>
    <n v="99999"/>
    <s v="USA"/>
    <x v="0"/>
    <x v="7"/>
    <s v="Candy"/>
    <n v="12.75"/>
    <x v="51"/>
    <x v="250"/>
    <x v="275"/>
  </r>
  <r>
    <n v="1329"/>
    <x v="122"/>
    <x v="8"/>
    <x v="8"/>
    <s v="123 10th Street"/>
    <s v="Chicago"/>
    <x v="7"/>
    <n v="99999"/>
    <x v="0"/>
    <x v="6"/>
    <x v="1"/>
    <d v="2014-11-12T00:00:00"/>
    <x v="1"/>
    <x v="8"/>
    <s v="123 10th Street"/>
    <s v="Chicago"/>
    <x v="7"/>
    <n v="99999"/>
    <s v="USA"/>
    <x v="3"/>
    <x v="12"/>
    <s v="Condiments"/>
    <n v="22"/>
    <x v="32"/>
    <x v="251"/>
    <x v="276"/>
  </r>
  <r>
    <n v="1330"/>
    <x v="122"/>
    <x v="8"/>
    <x v="8"/>
    <s v="123 10th Street"/>
    <s v="Chicago"/>
    <x v="7"/>
    <n v="99999"/>
    <x v="0"/>
    <x v="6"/>
    <x v="1"/>
    <d v="2014-11-12T00:00:00"/>
    <x v="1"/>
    <x v="8"/>
    <s v="123 10th Street"/>
    <s v="Chicago"/>
    <x v="7"/>
    <n v="99999"/>
    <s v="USA"/>
    <x v="3"/>
    <x v="6"/>
    <s v="Baked Goods &amp; Mixes"/>
    <n v="9.1999999999999993"/>
    <x v="15"/>
    <x v="252"/>
    <x v="277"/>
  </r>
  <r>
    <n v="1331"/>
    <x v="123"/>
    <x v="10"/>
    <x v="10"/>
    <s v="123 11th Street"/>
    <s v="Miami"/>
    <x v="9"/>
    <n v="99999"/>
    <x v="0"/>
    <x v="5"/>
    <x v="3"/>
    <m/>
    <x v="2"/>
    <x v="10"/>
    <s v="123 11th Street"/>
    <s v="Miami"/>
    <x v="9"/>
    <n v="99999"/>
    <s v="USA"/>
    <x v="3"/>
    <x v="1"/>
    <s v="Dried Fruit &amp; Nuts"/>
    <n v="3.5"/>
    <x v="17"/>
    <x v="253"/>
    <x v="278"/>
  </r>
  <r>
    <n v="1332"/>
    <x v="123"/>
    <x v="10"/>
    <x v="10"/>
    <s v="123 11th Street"/>
    <s v="Miami"/>
    <x v="9"/>
    <n v="99999"/>
    <x v="0"/>
    <x v="5"/>
    <x v="3"/>
    <m/>
    <x v="2"/>
    <x v="10"/>
    <s v="123 11th Street"/>
    <s v="Miami"/>
    <x v="9"/>
    <n v="99999"/>
    <s v="USA"/>
    <x v="3"/>
    <x v="10"/>
    <s v="Beverages"/>
    <n v="2.99"/>
    <x v="20"/>
    <x v="254"/>
    <x v="279"/>
  </r>
  <r>
    <n v="1333"/>
    <x v="124"/>
    <x v="11"/>
    <x v="11"/>
    <s v="123 1st Street"/>
    <s v="Seattle"/>
    <x v="10"/>
    <n v="99999"/>
    <x v="0"/>
    <x v="2"/>
    <x v="2"/>
    <m/>
    <x v="3"/>
    <x v="11"/>
    <s v="123 1st Street"/>
    <s v="Seattle"/>
    <x v="10"/>
    <n v="99999"/>
    <s v="USA"/>
    <x v="3"/>
    <x v="4"/>
    <s v="Beverages"/>
    <n v="18"/>
    <x v="17"/>
    <x v="21"/>
    <x v="280"/>
  </r>
  <r>
    <n v="1334"/>
    <x v="124"/>
    <x v="11"/>
    <x v="11"/>
    <s v="123 1st Street"/>
    <s v="Seattle"/>
    <x v="10"/>
    <n v="99999"/>
    <x v="0"/>
    <x v="2"/>
    <x v="2"/>
    <m/>
    <x v="3"/>
    <x v="11"/>
    <s v="123 1st Street"/>
    <s v="Seattle"/>
    <x v="10"/>
    <n v="99999"/>
    <s v="USA"/>
    <x v="3"/>
    <x v="5"/>
    <s v="Beverages"/>
    <n v="46"/>
    <x v="33"/>
    <x v="129"/>
    <x v="135"/>
  </r>
  <r>
    <n v="1335"/>
    <x v="124"/>
    <x v="11"/>
    <x v="11"/>
    <s v="123 1st Street"/>
    <s v="Seattle"/>
    <x v="10"/>
    <n v="99999"/>
    <x v="0"/>
    <x v="2"/>
    <x v="2"/>
    <m/>
    <x v="3"/>
    <x v="11"/>
    <s v="123 1st Street"/>
    <s v="Seattle"/>
    <x v="10"/>
    <n v="99999"/>
    <s v="USA"/>
    <x v="3"/>
    <x v="10"/>
    <s v="Beverages"/>
    <n v="2.99"/>
    <x v="67"/>
    <x v="255"/>
    <x v="281"/>
  </r>
  <r>
    <n v="1336"/>
    <x v="125"/>
    <x v="7"/>
    <x v="7"/>
    <s v="789 28th Street"/>
    <s v="Memphis"/>
    <x v="6"/>
    <n v="99999"/>
    <x v="0"/>
    <x v="5"/>
    <x v="3"/>
    <d v="2014-11-30T00:00:00"/>
    <x v="2"/>
    <x v="7"/>
    <s v="789 28th Street"/>
    <s v="Memphis"/>
    <x v="6"/>
    <n v="99999"/>
    <s v="USA"/>
    <x v="1"/>
    <x v="8"/>
    <s v="Soups"/>
    <n v="9.65"/>
    <x v="38"/>
    <x v="256"/>
    <x v="282"/>
  </r>
  <r>
    <n v="1337"/>
    <x v="125"/>
    <x v="7"/>
    <x v="7"/>
    <s v="789 28th Street"/>
    <s v="Memphis"/>
    <x v="6"/>
    <n v="99999"/>
    <x v="0"/>
    <x v="5"/>
    <x v="3"/>
    <n v="41973"/>
    <x v="2"/>
    <x v="7"/>
    <s v="789 28th Street"/>
    <s v="Memphis"/>
    <x v="6"/>
    <n v="99999"/>
    <s v="USA"/>
    <x v="1"/>
    <x v="13"/>
    <s v="Canned Meat"/>
    <n v="18.399999999999999"/>
    <x v="20"/>
    <x v="257"/>
    <x v="283"/>
  </r>
  <r>
    <n v="1338"/>
    <x v="126"/>
    <x v="12"/>
    <x v="12"/>
    <s v="123 9th Street"/>
    <s v="Salt Lake City"/>
    <x v="11"/>
    <n v="99999"/>
    <x v="0"/>
    <x v="7"/>
    <x v="0"/>
    <n v="41954"/>
    <x v="1"/>
    <x v="12"/>
    <s v="123 9th Street"/>
    <s v="Salt Lake City"/>
    <x v="11"/>
    <n v="99999"/>
    <s v="USA"/>
    <x v="0"/>
    <x v="14"/>
    <s v="Pasta"/>
    <n v="19.5"/>
    <x v="63"/>
    <x v="258"/>
    <x v="284"/>
  </r>
  <r>
    <n v="1339"/>
    <x v="126"/>
    <x v="12"/>
    <x v="12"/>
    <s v="123 9th Street"/>
    <s v="Salt Lake City"/>
    <x v="11"/>
    <n v="99999"/>
    <x v="0"/>
    <x v="7"/>
    <x v="0"/>
    <n v="41954"/>
    <x v="1"/>
    <x v="12"/>
    <s v="123 9th Street"/>
    <s v="Salt Lake City"/>
    <x v="11"/>
    <n v="99999"/>
    <s v="USA"/>
    <x v="0"/>
    <x v="15"/>
    <s v="Dairy Products"/>
    <n v="34.799999999999997"/>
    <x v="18"/>
    <x v="259"/>
    <x v="285"/>
  </r>
  <r>
    <n v="1340"/>
    <x v="127"/>
    <x v="6"/>
    <x v="6"/>
    <s v="123 6th Street"/>
    <s v="Milwaukee"/>
    <x v="5"/>
    <n v="99999"/>
    <x v="0"/>
    <x v="4"/>
    <x v="2"/>
    <n v="41951"/>
    <x v="0"/>
    <x v="6"/>
    <s v="123 6th Street"/>
    <s v="Milwaukee"/>
    <x v="5"/>
    <n v="99999"/>
    <s v="USA"/>
    <x v="1"/>
    <x v="0"/>
    <s v="Beverages"/>
    <n v="14"/>
    <x v="36"/>
    <x v="260"/>
    <x v="286"/>
  </r>
  <r>
    <n v="1341"/>
    <x v="128"/>
    <x v="3"/>
    <x v="3"/>
    <s v="123 8th Street"/>
    <s v="Portland"/>
    <x v="2"/>
    <n v="99999"/>
    <x v="0"/>
    <x v="2"/>
    <x v="2"/>
    <n v="41953"/>
    <x v="0"/>
    <x v="3"/>
    <s v="123 8th Street"/>
    <s v="Portland"/>
    <x v="2"/>
    <n v="99999"/>
    <s v="USA"/>
    <x v="0"/>
    <x v="9"/>
    <s v="Sauces"/>
    <n v="40"/>
    <x v="70"/>
    <x v="139"/>
    <x v="287"/>
  </r>
  <r>
    <n v="1342"/>
    <x v="128"/>
    <x v="3"/>
    <x v="3"/>
    <s v="123 8th Street"/>
    <s v="Portland"/>
    <x v="2"/>
    <n v="99999"/>
    <x v="0"/>
    <x v="2"/>
    <x v="2"/>
    <d v="2014-11-10T00:00:00"/>
    <x v="0"/>
    <x v="3"/>
    <s v="123 8th Street"/>
    <s v="Portland"/>
    <x v="2"/>
    <n v="99999"/>
    <s v="USA"/>
    <x v="0"/>
    <x v="6"/>
    <s v="Baked Goods &amp; Mixes"/>
    <n v="9.1999999999999993"/>
    <x v="65"/>
    <x v="261"/>
    <x v="288"/>
  </r>
  <r>
    <n v="1343"/>
    <x v="129"/>
    <x v="13"/>
    <x v="13"/>
    <s v="789 25th Street"/>
    <s v="Chicago"/>
    <x v="7"/>
    <n v="99999"/>
    <x v="0"/>
    <x v="6"/>
    <x v="1"/>
    <d v="2014-11-27T00:00:00"/>
    <x v="1"/>
    <x v="13"/>
    <s v="789 25th Street"/>
    <s v="Chicago"/>
    <x v="7"/>
    <n v="99999"/>
    <s v="USA"/>
    <x v="2"/>
    <x v="21"/>
    <s v="Baked Goods &amp; Mixes"/>
    <n v="10"/>
    <x v="80"/>
    <x v="82"/>
    <x v="289"/>
  </r>
  <r>
    <n v="1344"/>
    <x v="130"/>
    <x v="14"/>
    <x v="14"/>
    <s v="789 26th Street"/>
    <s v="Miami"/>
    <x v="9"/>
    <n v="99999"/>
    <x v="0"/>
    <x v="5"/>
    <x v="3"/>
    <d v="2014-11-28T00:00:00"/>
    <x v="2"/>
    <x v="14"/>
    <s v="789 26th Street"/>
    <s v="Miami"/>
    <x v="9"/>
    <n v="99999"/>
    <s v="USA"/>
    <x v="1"/>
    <x v="22"/>
    <s v="Oil"/>
    <n v="21.35"/>
    <x v="2"/>
    <x v="262"/>
    <x v="290"/>
  </r>
  <r>
    <n v="1345"/>
    <x v="130"/>
    <x v="14"/>
    <x v="14"/>
    <s v="789 26th Street"/>
    <s v="Miami"/>
    <x v="9"/>
    <n v="99999"/>
    <x v="0"/>
    <x v="5"/>
    <x v="3"/>
    <d v="2014-11-28T00:00:00"/>
    <x v="2"/>
    <x v="14"/>
    <s v="789 26th Street"/>
    <s v="Miami"/>
    <x v="9"/>
    <n v="99999"/>
    <s v="USA"/>
    <x v="1"/>
    <x v="8"/>
    <s v="Soups"/>
    <n v="9.65"/>
    <x v="41"/>
    <x v="263"/>
    <x v="291"/>
  </r>
  <r>
    <n v="1346"/>
    <x v="130"/>
    <x v="14"/>
    <x v="14"/>
    <s v="789 26th Street"/>
    <s v="Miami"/>
    <x v="9"/>
    <n v="99999"/>
    <x v="0"/>
    <x v="5"/>
    <x v="3"/>
    <d v="2014-11-28T00:00:00"/>
    <x v="2"/>
    <x v="14"/>
    <s v="789 26th Street"/>
    <s v="Miami"/>
    <x v="9"/>
    <n v="99999"/>
    <s v="USA"/>
    <x v="1"/>
    <x v="13"/>
    <s v="Canned Meat"/>
    <n v="18.399999999999999"/>
    <x v="64"/>
    <x v="107"/>
    <x v="292"/>
  </r>
  <r>
    <n v="1347"/>
    <x v="131"/>
    <x v="4"/>
    <x v="4"/>
    <s v="789 29th Street"/>
    <s v="Denver"/>
    <x v="3"/>
    <n v="99999"/>
    <x v="0"/>
    <x v="3"/>
    <x v="0"/>
    <d v="2014-12-01T00:00:00"/>
    <x v="0"/>
    <x v="4"/>
    <s v="789 29th Street"/>
    <s v="Denver"/>
    <x v="3"/>
    <n v="99999"/>
    <s v="USA"/>
    <x v="0"/>
    <x v="0"/>
    <s v="Beverages"/>
    <n v="14"/>
    <x v="7"/>
    <x v="197"/>
    <x v="293"/>
  </r>
  <r>
    <n v="1348"/>
    <x v="127"/>
    <x v="6"/>
    <x v="6"/>
    <s v="123 6th Street"/>
    <s v="Milwaukee"/>
    <x v="5"/>
    <n v="99999"/>
    <x v="0"/>
    <x v="4"/>
    <x v="2"/>
    <d v="2014-11-08T00:00:00"/>
    <x v="2"/>
    <x v="6"/>
    <s v="123 6th Street"/>
    <s v="Milwaukee"/>
    <x v="5"/>
    <n v="99999"/>
    <s v="USA"/>
    <x v="0"/>
    <x v="7"/>
    <s v="Candy"/>
    <n v="12.75"/>
    <x v="89"/>
    <x v="264"/>
    <x v="294"/>
  </r>
  <r>
    <n v="1350"/>
    <x v="132"/>
    <x v="1"/>
    <x v="1"/>
    <s v="123 4th Street"/>
    <s v="New York"/>
    <x v="1"/>
    <n v="99999"/>
    <x v="0"/>
    <x v="1"/>
    <x v="1"/>
    <d v="2014-11-06T00:00:00"/>
    <x v="1"/>
    <x v="1"/>
    <s v="123 4th Street"/>
    <s v="New York"/>
    <x v="1"/>
    <n v="99999"/>
    <s v="USA"/>
    <x v="1"/>
    <x v="23"/>
    <s v="Jams, Preserves"/>
    <n v="81"/>
    <x v="55"/>
    <x v="265"/>
    <x v="295"/>
  </r>
  <r>
    <n v="1351"/>
    <x v="132"/>
    <x v="1"/>
    <x v="1"/>
    <s v="123 4th Street"/>
    <s v="New York"/>
    <x v="1"/>
    <n v="99999"/>
    <x v="0"/>
    <x v="1"/>
    <x v="1"/>
    <d v="2014-11-06T00:00:00"/>
    <x v="1"/>
    <x v="1"/>
    <s v="123 4th Street"/>
    <s v="New York"/>
    <x v="1"/>
    <n v="99999"/>
    <s v="USA"/>
    <x v="1"/>
    <x v="24"/>
    <s v="Grains"/>
    <n v="7"/>
    <x v="41"/>
    <x v="58"/>
    <x v="296"/>
  </r>
  <r>
    <n v="1353"/>
    <x v="128"/>
    <x v="3"/>
    <x v="3"/>
    <s v="123 8th Street"/>
    <s v="Portland"/>
    <x v="2"/>
    <n v="99999"/>
    <x v="0"/>
    <x v="2"/>
    <x v="2"/>
    <d v="2014-11-10T00:00:00"/>
    <x v="2"/>
    <x v="3"/>
    <s v="123 8th Street"/>
    <s v="Portland"/>
    <x v="2"/>
    <n v="99999"/>
    <s v="USA"/>
    <x v="1"/>
    <x v="15"/>
    <s v="Dairy Products"/>
    <n v="34.799999999999997"/>
    <x v="14"/>
    <x v="266"/>
    <x v="297"/>
  </r>
  <r>
    <n v="1356"/>
    <x v="133"/>
    <x v="5"/>
    <x v="5"/>
    <s v="123 3rd Street"/>
    <s v="Los Angelas"/>
    <x v="4"/>
    <n v="99999"/>
    <x v="0"/>
    <x v="0"/>
    <x v="0"/>
    <d v="2014-11-05T00:00:00"/>
    <x v="0"/>
    <x v="5"/>
    <s v="123 3rd Street"/>
    <s v="Los Angelas"/>
    <x v="4"/>
    <n v="99999"/>
    <s v="USA"/>
    <x v="2"/>
    <x v="16"/>
    <s v="Condiments"/>
    <n v="10"/>
    <x v="52"/>
    <x v="267"/>
    <x v="298"/>
  </r>
  <r>
    <n v="1357"/>
    <x v="133"/>
    <x v="5"/>
    <x v="5"/>
    <s v="123 3rd Street"/>
    <s v="Los Angelas"/>
    <x v="4"/>
    <n v="99999"/>
    <x v="0"/>
    <x v="0"/>
    <x v="0"/>
    <d v="2014-11-05T00:00:00"/>
    <x v="0"/>
    <x v="5"/>
    <s v="123 3rd Street"/>
    <s v="Los Angelas"/>
    <x v="4"/>
    <n v="99999"/>
    <s v="USA"/>
    <x v="2"/>
    <x v="9"/>
    <s v="Sauces"/>
    <n v="40"/>
    <x v="14"/>
    <x v="268"/>
    <x v="299"/>
  </r>
  <r>
    <n v="1361"/>
    <x v="122"/>
    <x v="8"/>
    <x v="8"/>
    <s v="123 10th Street"/>
    <s v="Chicago"/>
    <x v="7"/>
    <n v="99999"/>
    <x v="0"/>
    <x v="6"/>
    <x v="1"/>
    <d v="2014-11-12T00:00:00"/>
    <x v="0"/>
    <x v="8"/>
    <s v="123 10th Street"/>
    <s v="Chicago"/>
    <x v="7"/>
    <n v="99999"/>
    <s v="USA"/>
    <x v="1"/>
    <x v="18"/>
    <s v="Dried Fruit &amp; Nuts"/>
    <n v="10"/>
    <x v="87"/>
    <x v="269"/>
    <x v="300"/>
  </r>
  <r>
    <n v="1363"/>
    <x v="122"/>
    <x v="8"/>
    <x v="8"/>
    <s v="123 10th Street"/>
    <s v="Chicago"/>
    <x v="7"/>
    <n v="99999"/>
    <x v="0"/>
    <x v="6"/>
    <x v="1"/>
    <m/>
    <x v="1"/>
    <x v="8"/>
    <s v="123 10th Street"/>
    <s v="Chicago"/>
    <x v="7"/>
    <n v="99999"/>
    <s v="USA"/>
    <x v="3"/>
    <x v="1"/>
    <s v="Dried Fruit &amp; Nuts"/>
    <n v="3.5"/>
    <x v="4"/>
    <x v="4"/>
    <x v="4"/>
  </r>
  <r>
    <n v="1364"/>
    <x v="123"/>
    <x v="10"/>
    <x v="10"/>
    <s v="123 11th Street"/>
    <s v="Miami"/>
    <x v="9"/>
    <n v="99999"/>
    <x v="0"/>
    <x v="5"/>
    <x v="3"/>
    <m/>
    <x v="2"/>
    <x v="10"/>
    <s v="123 11th Street"/>
    <s v="Miami"/>
    <x v="9"/>
    <n v="99999"/>
    <s v="USA"/>
    <x v="3"/>
    <x v="9"/>
    <s v="Sauces"/>
    <n v="40"/>
    <x v="83"/>
    <x v="189"/>
    <x v="301"/>
  </r>
  <r>
    <n v="1365"/>
    <x v="124"/>
    <x v="11"/>
    <x v="11"/>
    <s v="123 1st Street"/>
    <s v="Seattle"/>
    <x v="10"/>
    <n v="99999"/>
    <x v="0"/>
    <x v="2"/>
    <x v="2"/>
    <m/>
    <x v="2"/>
    <x v="11"/>
    <s v="123 1st Street"/>
    <s v="Seattle"/>
    <x v="10"/>
    <n v="99999"/>
    <s v="USA"/>
    <x v="3"/>
    <x v="13"/>
    <s v="Canned Meat"/>
    <n v="18.399999999999999"/>
    <x v="76"/>
    <x v="270"/>
    <x v="302"/>
  </r>
  <r>
    <n v="1366"/>
    <x v="125"/>
    <x v="7"/>
    <x v="7"/>
    <s v="789 28th Street"/>
    <s v="Memphis"/>
    <x v="6"/>
    <n v="99999"/>
    <x v="0"/>
    <x v="5"/>
    <x v="3"/>
    <d v="2014-11-30T00:00:00"/>
    <x v="2"/>
    <x v="7"/>
    <s v="789 28th Street"/>
    <s v="Memphis"/>
    <x v="6"/>
    <n v="99999"/>
    <s v="USA"/>
    <x v="1"/>
    <x v="5"/>
    <s v="Beverages"/>
    <n v="46"/>
    <x v="22"/>
    <x v="271"/>
    <x v="303"/>
  </r>
  <r>
    <n v="1367"/>
    <x v="126"/>
    <x v="12"/>
    <x v="12"/>
    <s v="123 9th Street"/>
    <s v="Salt Lake City"/>
    <x v="11"/>
    <n v="99999"/>
    <x v="0"/>
    <x v="7"/>
    <x v="0"/>
    <d v="2014-11-11T00:00:00"/>
    <x v="1"/>
    <x v="12"/>
    <s v="123 9th Street"/>
    <s v="Salt Lake City"/>
    <x v="11"/>
    <n v="99999"/>
    <s v="USA"/>
    <x v="0"/>
    <x v="8"/>
    <s v="Soups"/>
    <n v="9.65"/>
    <x v="50"/>
    <x v="272"/>
    <x v="304"/>
  </r>
  <r>
    <n v="1368"/>
    <x v="134"/>
    <x v="0"/>
    <x v="0"/>
    <s v="789 27th Street"/>
    <s v="Las Vegas"/>
    <x v="0"/>
    <n v="99999"/>
    <x v="0"/>
    <x v="0"/>
    <x v="0"/>
    <d v="2014-12-29T00:00:00"/>
    <x v="0"/>
    <x v="0"/>
    <s v="789 27th Street"/>
    <s v="Las Vegas"/>
    <x v="0"/>
    <n v="99999"/>
    <s v="USA"/>
    <x v="0"/>
    <x v="0"/>
    <s v="Beverages"/>
    <n v="14"/>
    <x v="50"/>
    <x v="273"/>
    <x v="305"/>
  </r>
  <r>
    <n v="1369"/>
    <x v="134"/>
    <x v="0"/>
    <x v="0"/>
    <s v="789 27th Street"/>
    <s v="Las Vegas"/>
    <x v="0"/>
    <n v="99999"/>
    <x v="0"/>
    <x v="0"/>
    <x v="0"/>
    <d v="2014-12-29T00:00:00"/>
    <x v="0"/>
    <x v="0"/>
    <s v="789 27th Street"/>
    <s v="Las Vegas"/>
    <x v="0"/>
    <n v="99999"/>
    <s v="USA"/>
    <x v="0"/>
    <x v="1"/>
    <s v="Dried Fruit &amp; Nuts"/>
    <n v="3.5"/>
    <x v="88"/>
    <x v="274"/>
    <x v="306"/>
  </r>
  <r>
    <n v="1370"/>
    <x v="135"/>
    <x v="1"/>
    <x v="1"/>
    <s v="123 4th Street"/>
    <s v="New York"/>
    <x v="1"/>
    <n v="99999"/>
    <x v="0"/>
    <x v="1"/>
    <x v="1"/>
    <d v="2014-12-06T00:00:00"/>
    <x v="1"/>
    <x v="1"/>
    <s v="123 4th Street"/>
    <s v="New York"/>
    <x v="1"/>
    <n v="99999"/>
    <s v="USA"/>
    <x v="1"/>
    <x v="2"/>
    <s v="Dried Fruit &amp; Nuts"/>
    <n v="30"/>
    <x v="20"/>
    <x v="275"/>
    <x v="307"/>
  </r>
  <r>
    <n v="1371"/>
    <x v="135"/>
    <x v="1"/>
    <x v="1"/>
    <s v="123 4th Street"/>
    <s v="New York"/>
    <x v="1"/>
    <n v="99999"/>
    <x v="0"/>
    <x v="1"/>
    <x v="1"/>
    <d v="2014-12-06T00:00:00"/>
    <x v="1"/>
    <x v="1"/>
    <s v="123 4th Street"/>
    <s v="New York"/>
    <x v="1"/>
    <n v="99999"/>
    <s v="USA"/>
    <x v="1"/>
    <x v="3"/>
    <s v="Dried Fruit &amp; Nuts"/>
    <n v="53"/>
    <x v="28"/>
    <x v="276"/>
    <x v="308"/>
  </r>
  <r>
    <n v="1372"/>
    <x v="135"/>
    <x v="1"/>
    <x v="1"/>
    <s v="123 4th Street"/>
    <s v="New York"/>
    <x v="1"/>
    <n v="99999"/>
    <x v="0"/>
    <x v="1"/>
    <x v="1"/>
    <d v="2014-12-06T00:00:00"/>
    <x v="1"/>
    <x v="1"/>
    <s v="123 4th Street"/>
    <s v="New York"/>
    <x v="1"/>
    <n v="99999"/>
    <s v="USA"/>
    <x v="1"/>
    <x v="1"/>
    <s v="Dried Fruit &amp; Nuts"/>
    <n v="3.5"/>
    <x v="88"/>
    <x v="274"/>
    <x v="309"/>
  </r>
  <r>
    <n v="1373"/>
    <x v="136"/>
    <x v="2"/>
    <x v="2"/>
    <s v="123 12th Street"/>
    <s v="Las Vegas"/>
    <x v="0"/>
    <n v="99999"/>
    <x v="0"/>
    <x v="0"/>
    <x v="0"/>
    <d v="2014-12-14T00:00:00"/>
    <x v="0"/>
    <x v="2"/>
    <s v="123 12th Street"/>
    <s v="Las Vegas"/>
    <x v="0"/>
    <n v="99999"/>
    <s v="USA"/>
    <x v="1"/>
    <x v="4"/>
    <s v="Beverages"/>
    <n v="18"/>
    <x v="22"/>
    <x v="277"/>
    <x v="310"/>
  </r>
  <r>
    <n v="1374"/>
    <x v="136"/>
    <x v="2"/>
    <x v="2"/>
    <s v="123 12th Street"/>
    <s v="Las Vegas"/>
    <x v="0"/>
    <n v="99999"/>
    <x v="0"/>
    <x v="0"/>
    <x v="0"/>
    <d v="2014-12-14T00:00:00"/>
    <x v="0"/>
    <x v="2"/>
    <s v="123 12th Street"/>
    <s v="Las Vegas"/>
    <x v="0"/>
    <n v="99999"/>
    <s v="USA"/>
    <x v="1"/>
    <x v="5"/>
    <s v="Beverages"/>
    <n v="46"/>
    <x v="48"/>
    <x v="278"/>
    <x v="311"/>
  </r>
  <r>
    <n v="1375"/>
    <x v="137"/>
    <x v="3"/>
    <x v="3"/>
    <s v="123 8th Street"/>
    <s v="Portland"/>
    <x v="2"/>
    <n v="99999"/>
    <x v="0"/>
    <x v="2"/>
    <x v="2"/>
    <d v="2014-12-10T00:00:00"/>
    <x v="2"/>
    <x v="3"/>
    <s v="123 8th Street"/>
    <s v="Portland"/>
    <x v="2"/>
    <n v="99999"/>
    <s v="USA"/>
    <x v="1"/>
    <x v="6"/>
    <s v="Baked Goods &amp; Mixes"/>
    <n v="9.1999999999999993"/>
    <x v="76"/>
    <x v="279"/>
    <x v="312"/>
  </r>
  <r>
    <n v="1376"/>
    <x v="135"/>
    <x v="1"/>
    <x v="1"/>
    <s v="123 4th Street"/>
    <s v="New York"/>
    <x v="1"/>
    <n v="99999"/>
    <x v="0"/>
    <x v="1"/>
    <x v="1"/>
    <n v="41979"/>
    <x v="2"/>
    <x v="1"/>
    <s v="123 4th Street"/>
    <s v="New York"/>
    <x v="1"/>
    <n v="99999"/>
    <s v="USA"/>
    <x v="0"/>
    <x v="6"/>
    <s v="Baked Goods &amp; Mixes"/>
    <n v="9.1999999999999993"/>
    <x v="69"/>
    <x v="129"/>
    <x v="313"/>
  </r>
  <r>
    <n v="1377"/>
    <x v="138"/>
    <x v="4"/>
    <x v="4"/>
    <s v="789 29th Street"/>
    <s v="Denver"/>
    <x v="3"/>
    <n v="99999"/>
    <x v="0"/>
    <x v="3"/>
    <x v="0"/>
    <n v="42004"/>
    <x v="0"/>
    <x v="4"/>
    <s v="789 29th Street"/>
    <s v="Denver"/>
    <x v="3"/>
    <n v="99999"/>
    <s v="USA"/>
    <x v="0"/>
    <x v="7"/>
    <s v="Candy"/>
    <n v="12.75"/>
    <x v="1"/>
    <x v="13"/>
    <x v="314"/>
  </r>
  <r>
    <n v="1378"/>
    <x v="139"/>
    <x v="5"/>
    <x v="5"/>
    <s v="123 3rd Street"/>
    <s v="Los Angelas"/>
    <x v="4"/>
    <n v="99999"/>
    <x v="0"/>
    <x v="0"/>
    <x v="0"/>
    <n v="41978"/>
    <x v="0"/>
    <x v="5"/>
    <s v="123 3rd Street"/>
    <s v="Los Angelas"/>
    <x v="4"/>
    <n v="99999"/>
    <s v="USA"/>
    <x v="2"/>
    <x v="8"/>
    <s v="Soups"/>
    <n v="9.65"/>
    <x v="32"/>
    <x v="280"/>
    <x v="315"/>
  </r>
  <r>
    <n v="1379"/>
    <x v="140"/>
    <x v="6"/>
    <x v="6"/>
    <s v="123 6th Street"/>
    <s v="Milwaukee"/>
    <x v="5"/>
    <n v="99999"/>
    <x v="0"/>
    <x v="4"/>
    <x v="2"/>
    <n v="41981"/>
    <x v="0"/>
    <x v="6"/>
    <s v="123 6th Street"/>
    <s v="Milwaukee"/>
    <x v="5"/>
    <n v="99999"/>
    <s v="USA"/>
    <x v="1"/>
    <x v="9"/>
    <s v="Sauces"/>
    <n v="40"/>
    <x v="11"/>
    <x v="11"/>
    <x v="316"/>
  </r>
  <r>
    <n v="1380"/>
    <x v="141"/>
    <x v="7"/>
    <x v="7"/>
    <s v="789 28th Street"/>
    <s v="Memphis"/>
    <x v="6"/>
    <n v="99999"/>
    <x v="0"/>
    <x v="5"/>
    <x v="3"/>
    <d v="2014-12-30T00:00:00"/>
    <x v="2"/>
    <x v="7"/>
    <s v="789 28th Street"/>
    <s v="Memphis"/>
    <x v="6"/>
    <n v="99999"/>
    <s v="USA"/>
    <x v="0"/>
    <x v="5"/>
    <s v="Beverages"/>
    <n v="46"/>
    <x v="33"/>
    <x v="129"/>
    <x v="317"/>
  </r>
  <r>
    <n v="1381"/>
    <x v="137"/>
    <x v="3"/>
    <x v="3"/>
    <s v="123 8th Street"/>
    <s v="Portland"/>
    <x v="2"/>
    <n v="99999"/>
    <x v="0"/>
    <x v="2"/>
    <x v="2"/>
    <d v="2014-12-10T00:00:00"/>
    <x v="2"/>
    <x v="3"/>
    <s v="123 8th Street"/>
    <s v="Portland"/>
    <x v="2"/>
    <n v="99999"/>
    <s v="USA"/>
    <x v="0"/>
    <x v="7"/>
    <s v="Candy"/>
    <n v="12.75"/>
    <x v="53"/>
    <x v="87"/>
    <x v="318"/>
  </r>
  <r>
    <n v="1382"/>
    <x v="142"/>
    <x v="8"/>
    <x v="8"/>
    <s v="123 10th Street"/>
    <s v="Chicago"/>
    <x v="7"/>
    <n v="99999"/>
    <x v="0"/>
    <x v="6"/>
    <x v="1"/>
    <d v="2014-12-12T00:00:00"/>
    <x v="0"/>
    <x v="8"/>
    <s v="123 10th Street"/>
    <s v="Chicago"/>
    <x v="7"/>
    <n v="99999"/>
    <s v="USA"/>
    <x v="1"/>
    <x v="10"/>
    <s v="Beverages"/>
    <n v="2.99"/>
    <x v="53"/>
    <x v="281"/>
    <x v="319"/>
  </r>
  <r>
    <n v="1383"/>
    <x v="143"/>
    <x v="9"/>
    <x v="9"/>
    <s v="123 7th Street"/>
    <s v="Boise"/>
    <x v="8"/>
    <n v="99999"/>
    <x v="0"/>
    <x v="2"/>
    <x v="2"/>
    <m/>
    <x v="3"/>
    <x v="9"/>
    <s v="123 7th Street"/>
    <s v="Boise"/>
    <x v="8"/>
    <n v="99999"/>
    <s v="USA"/>
    <x v="3"/>
    <x v="5"/>
    <s v="Beverages"/>
    <n v="46"/>
    <x v="53"/>
    <x v="282"/>
    <x v="320"/>
  </r>
  <r>
    <n v="1384"/>
    <x v="142"/>
    <x v="8"/>
    <x v="8"/>
    <s v="123 10th Street"/>
    <s v="Chicago"/>
    <x v="7"/>
    <n v="99999"/>
    <x v="0"/>
    <x v="6"/>
    <x v="1"/>
    <d v="2014-12-12T00:00:00"/>
    <x v="1"/>
    <x v="8"/>
    <s v="123 10th Street"/>
    <s v="Chicago"/>
    <x v="7"/>
    <n v="99999"/>
    <s v="USA"/>
    <x v="3"/>
    <x v="11"/>
    <s v="Jams, Preserves"/>
    <n v="25"/>
    <x v="9"/>
    <x v="283"/>
    <x v="321"/>
  </r>
  <r>
    <n v="1385"/>
    <x v="142"/>
    <x v="8"/>
    <x v="8"/>
    <s v="123 10th Street"/>
    <s v="Chicago"/>
    <x v="7"/>
    <n v="99999"/>
    <x v="0"/>
    <x v="6"/>
    <x v="1"/>
    <d v="2014-12-12T00:00:00"/>
    <x v="1"/>
    <x v="8"/>
    <s v="123 10th Street"/>
    <s v="Chicago"/>
    <x v="7"/>
    <n v="99999"/>
    <s v="USA"/>
    <x v="3"/>
    <x v="12"/>
    <s v="Condiments"/>
    <n v="22"/>
    <x v="87"/>
    <x v="284"/>
    <x v="322"/>
  </r>
  <r>
    <n v="1386"/>
    <x v="142"/>
    <x v="8"/>
    <x v="8"/>
    <s v="123 10th Street"/>
    <s v="Chicago"/>
    <x v="7"/>
    <n v="99999"/>
    <x v="0"/>
    <x v="6"/>
    <x v="1"/>
    <n v="41985"/>
    <x v="1"/>
    <x v="8"/>
    <s v="123 10th Street"/>
    <s v="Chicago"/>
    <x v="7"/>
    <n v="99999"/>
    <s v="USA"/>
    <x v="3"/>
    <x v="6"/>
    <s v="Baked Goods &amp; Mixes"/>
    <n v="9.1999999999999993"/>
    <x v="27"/>
    <x v="285"/>
    <x v="323"/>
  </r>
  <r>
    <n v="1387"/>
    <x v="144"/>
    <x v="10"/>
    <x v="10"/>
    <s v="123 11th Street"/>
    <s v="Miami"/>
    <x v="9"/>
    <n v="99999"/>
    <x v="0"/>
    <x v="5"/>
    <x v="3"/>
    <m/>
    <x v="2"/>
    <x v="10"/>
    <s v="123 11th Street"/>
    <s v="Miami"/>
    <x v="9"/>
    <n v="99999"/>
    <s v="USA"/>
    <x v="3"/>
    <x v="1"/>
    <s v="Dried Fruit &amp; Nuts"/>
    <n v="3.5"/>
    <x v="43"/>
    <x v="58"/>
    <x v="324"/>
  </r>
  <r>
    <n v="1388"/>
    <x v="144"/>
    <x v="10"/>
    <x v="10"/>
    <s v="123 11th Street"/>
    <s v="Miami"/>
    <x v="9"/>
    <n v="99999"/>
    <x v="0"/>
    <x v="5"/>
    <x v="3"/>
    <m/>
    <x v="2"/>
    <x v="10"/>
    <s v="123 11th Street"/>
    <s v="Miami"/>
    <x v="9"/>
    <n v="99999"/>
    <s v="USA"/>
    <x v="3"/>
    <x v="10"/>
    <s v="Beverages"/>
    <n v="2.99"/>
    <x v="35"/>
    <x v="286"/>
    <x v="325"/>
  </r>
  <r>
    <n v="1389"/>
    <x v="145"/>
    <x v="11"/>
    <x v="11"/>
    <s v="123 1st Street"/>
    <s v="Seattle"/>
    <x v="10"/>
    <n v="99999"/>
    <x v="0"/>
    <x v="2"/>
    <x v="2"/>
    <m/>
    <x v="3"/>
    <x v="11"/>
    <s v="123 1st Street"/>
    <s v="Seattle"/>
    <x v="10"/>
    <n v="99999"/>
    <s v="USA"/>
    <x v="3"/>
    <x v="4"/>
    <s v="Beverages"/>
    <n v="18"/>
    <x v="80"/>
    <x v="287"/>
    <x v="326"/>
  </r>
  <r>
    <n v="1390"/>
    <x v="145"/>
    <x v="11"/>
    <x v="11"/>
    <s v="123 1st Street"/>
    <s v="Seattle"/>
    <x v="10"/>
    <n v="99999"/>
    <x v="0"/>
    <x v="2"/>
    <x v="2"/>
    <m/>
    <x v="3"/>
    <x v="11"/>
    <s v="123 1st Street"/>
    <s v="Seattle"/>
    <x v="10"/>
    <n v="99999"/>
    <s v="USA"/>
    <x v="3"/>
    <x v="5"/>
    <s v="Beverages"/>
    <n v="46"/>
    <x v="3"/>
    <x v="288"/>
    <x v="327"/>
  </r>
  <r>
    <n v="1391"/>
    <x v="145"/>
    <x v="11"/>
    <x v="11"/>
    <s v="123 1st Street"/>
    <s v="Seattle"/>
    <x v="10"/>
    <n v="99999"/>
    <x v="0"/>
    <x v="2"/>
    <x v="2"/>
    <m/>
    <x v="3"/>
    <x v="11"/>
    <s v="123 1st Street"/>
    <s v="Seattle"/>
    <x v="10"/>
    <n v="99999"/>
    <s v="USA"/>
    <x v="3"/>
    <x v="10"/>
    <s v="Beverages"/>
    <n v="2.99"/>
    <x v="64"/>
    <x v="200"/>
    <x v="216"/>
  </r>
  <r>
    <n v="1392"/>
    <x v="141"/>
    <x v="7"/>
    <x v="7"/>
    <s v="789 28th Street"/>
    <s v="Memphis"/>
    <x v="6"/>
    <n v="99999"/>
    <x v="0"/>
    <x v="5"/>
    <x v="3"/>
    <d v="2014-12-30T00:00:00"/>
    <x v="2"/>
    <x v="7"/>
    <s v="789 28th Street"/>
    <s v="Memphis"/>
    <x v="6"/>
    <n v="99999"/>
    <s v="USA"/>
    <x v="1"/>
    <x v="8"/>
    <s v="Soups"/>
    <n v="9.65"/>
    <x v="29"/>
    <x v="289"/>
    <x v="328"/>
  </r>
  <r>
    <n v="1393"/>
    <x v="141"/>
    <x v="7"/>
    <x v="7"/>
    <s v="789 28th Street"/>
    <s v="Memphis"/>
    <x v="6"/>
    <n v="99999"/>
    <x v="0"/>
    <x v="5"/>
    <x v="3"/>
    <d v="2014-12-30T00:00:00"/>
    <x v="2"/>
    <x v="7"/>
    <s v="789 28th Street"/>
    <s v="Memphis"/>
    <x v="6"/>
    <n v="99999"/>
    <s v="USA"/>
    <x v="1"/>
    <x v="13"/>
    <s v="Canned Meat"/>
    <n v="18.399999999999999"/>
    <x v="82"/>
    <x v="290"/>
    <x v="329"/>
  </r>
  <r>
    <n v="1394"/>
    <x v="146"/>
    <x v="12"/>
    <x v="12"/>
    <s v="123 9th Street"/>
    <s v="Salt Lake City"/>
    <x v="11"/>
    <n v="99999"/>
    <x v="0"/>
    <x v="7"/>
    <x v="0"/>
    <d v="2014-12-11T00:00:00"/>
    <x v="1"/>
    <x v="12"/>
    <s v="123 9th Street"/>
    <s v="Salt Lake City"/>
    <x v="11"/>
    <n v="99999"/>
    <s v="USA"/>
    <x v="0"/>
    <x v="14"/>
    <s v="Pasta"/>
    <n v="19.5"/>
    <x v="87"/>
    <x v="291"/>
    <x v="330"/>
  </r>
  <r>
    <n v="1395"/>
    <x v="146"/>
    <x v="12"/>
    <x v="12"/>
    <s v="123 9th Street"/>
    <s v="Salt Lake City"/>
    <x v="11"/>
    <n v="99999"/>
    <x v="0"/>
    <x v="7"/>
    <x v="0"/>
    <d v="2014-12-11T00:00:00"/>
    <x v="1"/>
    <x v="12"/>
    <s v="123 9th Street"/>
    <s v="Salt Lake City"/>
    <x v="11"/>
    <n v="99999"/>
    <s v="USA"/>
    <x v="0"/>
    <x v="15"/>
    <s v="Dairy Products"/>
    <n v="34.799999999999997"/>
    <x v="2"/>
    <x v="292"/>
    <x v="331"/>
  </r>
  <r>
    <n v="1396"/>
    <x v="140"/>
    <x v="6"/>
    <x v="6"/>
    <s v="123 6th Street"/>
    <s v="Milwaukee"/>
    <x v="5"/>
    <n v="99999"/>
    <x v="0"/>
    <x v="4"/>
    <x v="2"/>
    <d v="2014-12-08T00:00:00"/>
    <x v="0"/>
    <x v="6"/>
    <s v="123 6th Street"/>
    <s v="Milwaukee"/>
    <x v="5"/>
    <n v="99999"/>
    <s v="USA"/>
    <x v="1"/>
    <x v="0"/>
    <s v="Beverages"/>
    <n v="14"/>
    <x v="85"/>
    <x v="293"/>
    <x v="332"/>
  </r>
  <r>
    <n v="1397"/>
    <x v="137"/>
    <x v="3"/>
    <x v="3"/>
    <s v="123 8th Street"/>
    <s v="Portland"/>
    <x v="2"/>
    <n v="99999"/>
    <x v="0"/>
    <x v="2"/>
    <x v="2"/>
    <d v="2014-12-10T00:00:00"/>
    <x v="0"/>
    <x v="3"/>
    <s v="123 8th Street"/>
    <s v="Portland"/>
    <x v="2"/>
    <n v="99999"/>
    <s v="USA"/>
    <x v="0"/>
    <x v="9"/>
    <s v="Sauces"/>
    <n v="40"/>
    <x v="55"/>
    <x v="294"/>
    <x v="333"/>
  </r>
  <r>
    <n v="1398"/>
    <x v="137"/>
    <x v="3"/>
    <x v="3"/>
    <s v="123 8th Street"/>
    <s v="Portland"/>
    <x v="2"/>
    <n v="99999"/>
    <x v="0"/>
    <x v="2"/>
    <x v="2"/>
    <d v="2014-12-10T00:00:00"/>
    <x v="0"/>
    <x v="3"/>
    <s v="123 8th Street"/>
    <s v="Portland"/>
    <x v="2"/>
    <n v="99999"/>
    <s v="USA"/>
    <x v="0"/>
    <x v="6"/>
    <s v="Baked Goods &amp; Mixes"/>
    <n v="9.1999999999999993"/>
    <x v="68"/>
    <x v="295"/>
    <x v="334"/>
  </r>
  <r>
    <n v="1399"/>
    <x v="147"/>
    <x v="13"/>
    <x v="13"/>
    <s v="789 25th Street"/>
    <s v="Chicago"/>
    <x v="7"/>
    <n v="99999"/>
    <x v="0"/>
    <x v="6"/>
    <x v="1"/>
    <d v="2014-12-27T00:00:00"/>
    <x v="1"/>
    <x v="13"/>
    <s v="789 25th Street"/>
    <s v="Chicago"/>
    <x v="7"/>
    <n v="99999"/>
    <s v="USA"/>
    <x v="2"/>
    <x v="21"/>
    <s v="Baked Goods &amp; Mixes"/>
    <n v="10"/>
    <x v="20"/>
    <x v="116"/>
    <x v="335"/>
  </r>
  <r>
    <n v="1400"/>
    <x v="148"/>
    <x v="14"/>
    <x v="14"/>
    <s v="789 26th Street"/>
    <s v="Miami"/>
    <x v="9"/>
    <n v="99999"/>
    <x v="0"/>
    <x v="5"/>
    <x v="3"/>
    <d v="2014-12-28T00:00:00"/>
    <x v="2"/>
    <x v="14"/>
    <s v="789 26th Street"/>
    <s v="Miami"/>
    <x v="9"/>
    <n v="99999"/>
    <s v="USA"/>
    <x v="1"/>
    <x v="22"/>
    <s v="Oil"/>
    <n v="21.35"/>
    <x v="8"/>
    <x v="296"/>
    <x v="336"/>
  </r>
  <r>
    <n v="1401"/>
    <x v="148"/>
    <x v="14"/>
    <x v="14"/>
    <s v="789 26th Street"/>
    <s v="Miami"/>
    <x v="9"/>
    <n v="99999"/>
    <x v="0"/>
    <x v="5"/>
    <x v="3"/>
    <d v="2014-12-28T00:00:00"/>
    <x v="2"/>
    <x v="14"/>
    <s v="789 26th Street"/>
    <s v="Miami"/>
    <x v="9"/>
    <n v="99999"/>
    <s v="USA"/>
    <x v="1"/>
    <x v="8"/>
    <s v="Soups"/>
    <n v="9.65"/>
    <x v="38"/>
    <x v="256"/>
    <x v="337"/>
  </r>
  <r>
    <n v="1402"/>
    <x v="148"/>
    <x v="14"/>
    <x v="14"/>
    <s v="789 26th Street"/>
    <s v="Miami"/>
    <x v="9"/>
    <n v="99999"/>
    <x v="0"/>
    <x v="5"/>
    <x v="3"/>
    <d v="2014-12-28T00:00:00"/>
    <x v="2"/>
    <x v="14"/>
    <s v="789 26th Street"/>
    <s v="Miami"/>
    <x v="9"/>
    <n v="99999"/>
    <s v="USA"/>
    <x v="1"/>
    <x v="13"/>
    <s v="Canned Meat"/>
    <n v="18.399999999999999"/>
    <x v="78"/>
    <x v="297"/>
    <x v="338"/>
  </r>
  <r>
    <n v="1403"/>
    <x v="138"/>
    <x v="4"/>
    <x v="4"/>
    <s v="789 29th Street"/>
    <s v="Denver"/>
    <x v="3"/>
    <n v="99999"/>
    <x v="0"/>
    <x v="3"/>
    <x v="0"/>
    <d v="2014-12-31T00:00:00"/>
    <x v="0"/>
    <x v="4"/>
    <s v="789 29th Street"/>
    <s v="Denver"/>
    <x v="3"/>
    <n v="99999"/>
    <s v="USA"/>
    <x v="0"/>
    <x v="0"/>
    <s v="Beverages"/>
    <n v="14"/>
    <x v="32"/>
    <x v="298"/>
    <x v="339"/>
  </r>
  <r>
    <n v="1404"/>
    <x v="140"/>
    <x v="6"/>
    <x v="6"/>
    <s v="123 6th Street"/>
    <s v="Milwaukee"/>
    <x v="5"/>
    <n v="99999"/>
    <x v="0"/>
    <x v="4"/>
    <x v="2"/>
    <d v="2014-12-08T00:00:00"/>
    <x v="2"/>
    <x v="6"/>
    <s v="123 6th Street"/>
    <s v="Milwaukee"/>
    <x v="5"/>
    <n v="99999"/>
    <s v="USA"/>
    <x v="0"/>
    <x v="7"/>
    <s v="Candy"/>
    <n v="12.75"/>
    <x v="44"/>
    <x v="299"/>
    <x v="340"/>
  </r>
  <r>
    <n v="1406"/>
    <x v="135"/>
    <x v="1"/>
    <x v="1"/>
    <s v="123 4th Street"/>
    <s v="New York"/>
    <x v="1"/>
    <n v="99999"/>
    <x v="0"/>
    <x v="1"/>
    <x v="1"/>
    <d v="2014-12-06T00:00:00"/>
    <x v="1"/>
    <x v="1"/>
    <s v="123 4th Street"/>
    <s v="New York"/>
    <x v="1"/>
    <n v="99999"/>
    <s v="USA"/>
    <x v="1"/>
    <x v="23"/>
    <s v="Jams, Preserves"/>
    <n v="81"/>
    <x v="7"/>
    <x v="300"/>
    <x v="341"/>
  </r>
  <r>
    <n v="1407"/>
    <x v="135"/>
    <x v="1"/>
    <x v="1"/>
    <s v="123 4th Street"/>
    <s v="New York"/>
    <x v="1"/>
    <n v="99999"/>
    <x v="0"/>
    <x v="1"/>
    <x v="1"/>
    <d v="2014-12-06T00:00:00"/>
    <x v="1"/>
    <x v="1"/>
    <s v="123 4th Street"/>
    <s v="New York"/>
    <x v="1"/>
    <n v="99999"/>
    <s v="USA"/>
    <x v="1"/>
    <x v="24"/>
    <s v="Grains"/>
    <n v="7"/>
    <x v="17"/>
    <x v="108"/>
    <x v="342"/>
  </r>
  <r>
    <n v="1409"/>
    <x v="137"/>
    <x v="3"/>
    <x v="3"/>
    <s v="123 8th Street"/>
    <s v="Portland"/>
    <x v="2"/>
    <n v="99999"/>
    <x v="0"/>
    <x v="2"/>
    <x v="2"/>
    <d v="2014-12-10T00:00:00"/>
    <x v="2"/>
    <x v="3"/>
    <s v="123 8th Street"/>
    <s v="Portland"/>
    <x v="2"/>
    <n v="99999"/>
    <s v="USA"/>
    <x v="1"/>
    <x v="15"/>
    <s v="Dairy Products"/>
    <n v="34.799999999999997"/>
    <x v="20"/>
    <x v="301"/>
    <x v="343"/>
  </r>
  <r>
    <n v="1412"/>
    <x v="139"/>
    <x v="5"/>
    <x v="5"/>
    <s v="123 3rd Street"/>
    <s v="Los Angelas"/>
    <x v="4"/>
    <n v="99999"/>
    <x v="0"/>
    <x v="0"/>
    <x v="0"/>
    <d v="2014-12-05T00:00:00"/>
    <x v="0"/>
    <x v="5"/>
    <s v="123 3rd Street"/>
    <s v="Los Angelas"/>
    <x v="4"/>
    <n v="99999"/>
    <s v="USA"/>
    <x v="2"/>
    <x v="16"/>
    <s v="Condiments"/>
    <n v="10"/>
    <x v="3"/>
    <x v="302"/>
    <x v="344"/>
  </r>
  <r>
    <n v="1413"/>
    <x v="139"/>
    <x v="5"/>
    <x v="5"/>
    <s v="123 3rd Street"/>
    <s v="Los Angelas"/>
    <x v="4"/>
    <n v="99999"/>
    <x v="0"/>
    <x v="0"/>
    <x v="0"/>
    <d v="2014-12-05T00:00:00"/>
    <x v="0"/>
    <x v="5"/>
    <s v="123 3rd Street"/>
    <s v="Los Angelas"/>
    <x v="4"/>
    <n v="99999"/>
    <s v="USA"/>
    <x v="2"/>
    <x v="9"/>
    <s v="Sauces"/>
    <n v="40"/>
    <x v="44"/>
    <x v="60"/>
    <x v="345"/>
  </r>
  <r>
    <n v="1417"/>
    <x v="142"/>
    <x v="8"/>
    <x v="8"/>
    <s v="123 10th Street"/>
    <s v="Chicago"/>
    <x v="7"/>
    <n v="99999"/>
    <x v="0"/>
    <x v="6"/>
    <x v="1"/>
    <d v="2014-12-12T00:00:00"/>
    <x v="0"/>
    <x v="8"/>
    <s v="123 10th Street"/>
    <s v="Chicago"/>
    <x v="7"/>
    <n v="99999"/>
    <s v="USA"/>
    <x v="1"/>
    <x v="18"/>
    <s v="Dried Fruit &amp; Nuts"/>
    <n v="10"/>
    <x v="37"/>
    <x v="303"/>
    <x v="346"/>
  </r>
  <r>
    <n v="1419"/>
    <x v="142"/>
    <x v="8"/>
    <x v="8"/>
    <s v="123 10th Street"/>
    <s v="Chicago"/>
    <x v="7"/>
    <n v="99999"/>
    <x v="0"/>
    <x v="6"/>
    <x v="1"/>
    <m/>
    <x v="1"/>
    <x v="8"/>
    <s v="123 10th Street"/>
    <s v="Chicago"/>
    <x v="7"/>
    <n v="99999"/>
    <s v="USA"/>
    <x v="3"/>
    <x v="1"/>
    <s v="Dried Fruit &amp; Nuts"/>
    <n v="3.5"/>
    <x v="35"/>
    <x v="304"/>
    <x v="347"/>
  </r>
  <r>
    <n v="1420"/>
    <x v="144"/>
    <x v="10"/>
    <x v="10"/>
    <s v="123 11th Street"/>
    <s v="Miami"/>
    <x v="9"/>
    <n v="99999"/>
    <x v="0"/>
    <x v="5"/>
    <x v="3"/>
    <m/>
    <x v="2"/>
    <x v="10"/>
    <s v="123 11th Street"/>
    <s v="Miami"/>
    <x v="9"/>
    <n v="99999"/>
    <s v="USA"/>
    <x v="3"/>
    <x v="9"/>
    <s v="Sauces"/>
    <n v="40"/>
    <x v="75"/>
    <x v="305"/>
    <x v="348"/>
  </r>
  <r>
    <n v="1421"/>
    <x v="145"/>
    <x v="11"/>
    <x v="11"/>
    <s v="123 1st Street"/>
    <s v="Seattle"/>
    <x v="10"/>
    <n v="99999"/>
    <x v="0"/>
    <x v="2"/>
    <x v="2"/>
    <m/>
    <x v="2"/>
    <x v="11"/>
    <s v="123 1st Street"/>
    <s v="Seattle"/>
    <x v="10"/>
    <n v="99999"/>
    <s v="USA"/>
    <x v="3"/>
    <x v="13"/>
    <s v="Canned Meat"/>
    <n v="18.399999999999999"/>
    <x v="90"/>
    <x v="306"/>
    <x v="349"/>
  </r>
  <r>
    <n v="1422"/>
    <x v="141"/>
    <x v="7"/>
    <x v="7"/>
    <s v="789 28th Street"/>
    <s v="Memphis"/>
    <x v="6"/>
    <n v="99999"/>
    <x v="0"/>
    <x v="5"/>
    <x v="3"/>
    <d v="2014-12-30T00:00:00"/>
    <x v="2"/>
    <x v="7"/>
    <s v="789 28th Street"/>
    <s v="Memphis"/>
    <x v="6"/>
    <n v="99999"/>
    <s v="USA"/>
    <x v="1"/>
    <x v="5"/>
    <s v="Beverages"/>
    <n v="46"/>
    <x v="51"/>
    <x v="307"/>
    <x v="350"/>
  </r>
  <r>
    <n v="1423"/>
    <x v="146"/>
    <x v="12"/>
    <x v="12"/>
    <s v="123 9th Street"/>
    <s v="Salt Lake City"/>
    <x v="11"/>
    <n v="99999"/>
    <x v="0"/>
    <x v="7"/>
    <x v="0"/>
    <d v="2014-12-11T00:00:00"/>
    <x v="1"/>
    <x v="12"/>
    <s v="123 9th Street"/>
    <s v="Salt Lake City"/>
    <x v="11"/>
    <n v="99999"/>
    <s v="USA"/>
    <x v="0"/>
    <x v="8"/>
    <s v="Soups"/>
    <n v="9.65"/>
    <x v="79"/>
    <x v="308"/>
    <x v="351"/>
  </r>
  <r>
    <n v="1424"/>
    <x v="140"/>
    <x v="6"/>
    <x v="6"/>
    <s v="123 6th Street"/>
    <s v="Milwaukee"/>
    <x v="5"/>
    <n v="99999"/>
    <x v="0"/>
    <x v="4"/>
    <x v="2"/>
    <d v="2014-12-08T00:00:00"/>
    <x v="0"/>
    <x v="6"/>
    <s v="123 6th Street"/>
    <s v="Milwaukee"/>
    <x v="5"/>
    <n v="99999"/>
    <s v="USA"/>
    <x v="1"/>
    <x v="7"/>
    <s v="Candy"/>
    <n v="12.75"/>
    <x v="53"/>
    <x v="87"/>
    <x v="352"/>
  </r>
  <r>
    <n v="1425"/>
    <x v="137"/>
    <x v="3"/>
    <x v="3"/>
    <s v="123 8th Street"/>
    <s v="Portland"/>
    <x v="2"/>
    <n v="99999"/>
    <x v="0"/>
    <x v="2"/>
    <x v="2"/>
    <n v="41983"/>
    <x v="0"/>
    <x v="3"/>
    <s v="123 8th Street"/>
    <s v="Portland"/>
    <x v="2"/>
    <n v="99999"/>
    <s v="USA"/>
    <x v="0"/>
    <x v="7"/>
    <s v="Candy"/>
    <n v="12.75"/>
    <x v="65"/>
    <x v="109"/>
    <x v="353"/>
  </r>
  <r>
    <n v="1426"/>
    <x v="147"/>
    <x v="13"/>
    <x v="13"/>
    <s v="789 25th Street"/>
    <s v="Chicago"/>
    <x v="7"/>
    <n v="99999"/>
    <x v="0"/>
    <x v="6"/>
    <x v="1"/>
    <n v="42000"/>
    <x v="1"/>
    <x v="13"/>
    <s v="789 25th Street"/>
    <s v="Chicago"/>
    <x v="7"/>
    <n v="99999"/>
    <s v="USA"/>
    <x v="2"/>
    <x v="12"/>
    <s v="Condiments"/>
    <n v="22"/>
    <x v="39"/>
    <x v="309"/>
    <x v="354"/>
  </r>
  <r>
    <n v="1427"/>
    <x v="148"/>
    <x v="14"/>
    <x v="14"/>
    <s v="789 26th Street"/>
    <s v="Miami"/>
    <x v="9"/>
    <n v="99999"/>
    <x v="0"/>
    <x v="5"/>
    <x v="3"/>
    <n v="42001"/>
    <x v="2"/>
    <x v="14"/>
    <s v="789 26th Street"/>
    <s v="Miami"/>
    <x v="9"/>
    <n v="99999"/>
    <s v="USA"/>
    <x v="1"/>
    <x v="11"/>
    <s v="Jams, Preserves"/>
    <n v="25"/>
    <x v="27"/>
    <x v="310"/>
    <x v="355"/>
  </r>
  <r>
    <n v="1428"/>
    <x v="138"/>
    <x v="4"/>
    <x v="4"/>
    <s v="789 29th Street"/>
    <s v="Denver"/>
    <x v="3"/>
    <n v="99999"/>
    <x v="0"/>
    <x v="3"/>
    <x v="0"/>
    <n v="42004"/>
    <x v="0"/>
    <x v="4"/>
    <s v="789 29th Street"/>
    <s v="Denver"/>
    <x v="3"/>
    <n v="99999"/>
    <s v="USA"/>
    <x v="0"/>
    <x v="19"/>
    <s v="Fruit &amp; Veg"/>
    <n v="39"/>
    <x v="84"/>
    <x v="311"/>
    <x v="356"/>
  </r>
  <r>
    <n v="1429"/>
    <x v="140"/>
    <x v="6"/>
    <x v="6"/>
    <s v="123 6th Street"/>
    <s v="Milwaukee"/>
    <x v="5"/>
    <n v="99999"/>
    <x v="0"/>
    <x v="4"/>
    <x v="2"/>
    <d v="2014-12-08T00:00:00"/>
    <x v="2"/>
    <x v="6"/>
    <s v="123 6th Street"/>
    <s v="Milwaukee"/>
    <x v="5"/>
    <n v="99999"/>
    <s v="USA"/>
    <x v="0"/>
    <x v="2"/>
    <s v="Dried Fruit &amp; Nuts"/>
    <n v="30"/>
    <x v="72"/>
    <x v="82"/>
    <x v="179"/>
  </r>
  <r>
    <n v="1430"/>
    <x v="140"/>
    <x v="6"/>
    <x v="6"/>
    <s v="123 6th Street"/>
    <s v="Milwaukee"/>
    <x v="5"/>
    <n v="99999"/>
    <x v="0"/>
    <x v="4"/>
    <x v="2"/>
    <d v="2014-12-08T00:00:00"/>
    <x v="2"/>
    <x v="6"/>
    <s v="123 6th Street"/>
    <s v="Milwaukee"/>
    <x v="5"/>
    <n v="99999"/>
    <s v="USA"/>
    <x v="0"/>
    <x v="3"/>
    <s v="Dried Fruit &amp; Nuts"/>
    <n v="53"/>
    <x v="15"/>
    <x v="312"/>
    <x v="357"/>
  </r>
  <r>
    <n v="1431"/>
    <x v="135"/>
    <x v="1"/>
    <x v="1"/>
    <s v="123 4th Street"/>
    <s v="New York"/>
    <x v="1"/>
    <n v="99999"/>
    <x v="0"/>
    <x v="1"/>
    <x v="1"/>
    <m/>
    <x v="3"/>
    <x v="1"/>
    <s v="123 4th Street"/>
    <s v="New York"/>
    <x v="1"/>
    <n v="99999"/>
    <s v="USA"/>
    <x v="3"/>
    <x v="20"/>
    <s v="Pasta"/>
    <n v="38"/>
    <x v="49"/>
    <x v="313"/>
    <x v="358"/>
  </r>
  <r>
    <n v="1432"/>
    <x v="139"/>
    <x v="5"/>
    <x v="5"/>
    <s v="123 3rd Street"/>
    <s v="Los Angelas"/>
    <x v="4"/>
    <n v="99999"/>
    <x v="0"/>
    <x v="0"/>
    <x v="0"/>
    <m/>
    <x v="3"/>
    <x v="5"/>
    <s v="123 3rd Street"/>
    <s v="Los Angelas"/>
    <x v="4"/>
    <n v="99999"/>
    <s v="USA"/>
    <x v="3"/>
    <x v="10"/>
    <s v="Beverages"/>
    <n v="2.99"/>
    <x v="14"/>
    <x v="314"/>
    <x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BB7AF-529E-427B-8D3A-5E8EE1332D7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4" firstHeaderRow="1" firstDataRow="1" firstDataCol="1"/>
  <pivotFields count="27">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sortType="de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1">
    <field x="26"/>
  </rowFields>
  <rowItems count="13">
    <i>
      <x v="12"/>
    </i>
    <i>
      <x v="6"/>
    </i>
    <i>
      <x v="10"/>
    </i>
    <i>
      <x v="5"/>
    </i>
    <i>
      <x v="1"/>
    </i>
    <i>
      <x v="9"/>
    </i>
    <i>
      <x v="11"/>
    </i>
    <i>
      <x v="3"/>
    </i>
    <i>
      <x v="8"/>
    </i>
    <i>
      <x v="7"/>
    </i>
    <i>
      <x v="4"/>
    </i>
    <i>
      <x v="2"/>
    </i>
    <i t="grand">
      <x/>
    </i>
  </rowItems>
  <colItems count="1">
    <i/>
  </colItems>
  <dataFields count="1">
    <dataField name="Sum of Revenue" fld="24" baseField="26"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2371AA-3C6C-48A4-BCFC-9903567AF515}"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6" firstHeaderRow="1" firstDataRow="1" firstDataCol="1"/>
  <pivotFields count="27">
    <pivotField showAll="0"/>
    <pivotField numFmtId="164"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s>
  <rowFields count="1">
    <field x="12"/>
  </rowFields>
  <rowItems count="5">
    <i>
      <x v="2"/>
    </i>
    <i>
      <x/>
    </i>
    <i>
      <x v="1"/>
    </i>
    <i>
      <x v="3"/>
    </i>
    <i t="grand">
      <x/>
    </i>
  </rowItems>
  <colItems count="1">
    <i/>
  </colItems>
  <dataFields count="1">
    <dataField name="Sum of Revenue" fld="24" baseField="12" baseItem="0" numFmtId="166"/>
  </dataFields>
  <formats count="1">
    <format dxfId="16">
      <pivotArea outline="0" collapsedLevelsAreSubtotals="1" fieldPosition="0"/>
    </format>
  </format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2" count="1" selected="0">
            <x v="1"/>
          </reference>
        </references>
      </pivotArea>
    </chartFormat>
    <chartFormat chart="8" format="2">
      <pivotArea type="data" outline="0" fieldPosition="0">
        <references count="2">
          <reference field="4294967294" count="1" selected="0">
            <x v="0"/>
          </reference>
          <reference field="12" count="1" selected="0">
            <x v="2"/>
          </reference>
        </references>
      </pivotArea>
    </chartFormat>
    <chartFormat chart="8" format="3">
      <pivotArea type="data" outline="0" fieldPosition="0">
        <references count="2">
          <reference field="4294967294" count="1" selected="0">
            <x v="0"/>
          </reference>
          <reference field="12" count="1" selected="0">
            <x v="0"/>
          </reference>
        </references>
      </pivotArea>
    </chartFormat>
    <chartFormat chart="8" format="4">
      <pivotArea type="data" outline="0" fieldPosition="0">
        <references count="2">
          <reference field="4294967294" count="1" selected="0">
            <x v="0"/>
          </reference>
          <reference field="12"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2" count="1" selected="0">
            <x v="2"/>
          </reference>
        </references>
      </pivotArea>
    </chartFormat>
    <chartFormat chart="10" format="12">
      <pivotArea type="data" outline="0" fieldPosition="0">
        <references count="2">
          <reference field="4294967294" count="1" selected="0">
            <x v="0"/>
          </reference>
          <reference field="12" count="1" selected="0">
            <x v="0"/>
          </reference>
        </references>
      </pivotArea>
    </chartFormat>
    <chartFormat chart="10" format="13">
      <pivotArea type="data" outline="0" fieldPosition="0">
        <references count="2">
          <reference field="4294967294" count="1" selected="0">
            <x v="0"/>
          </reference>
          <reference field="12" count="1" selected="0">
            <x v="1"/>
          </reference>
        </references>
      </pivotArea>
    </chartFormat>
    <chartFormat chart="10"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22B0F-A12D-4241-AC8B-5D5412649A3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12" firstHeaderRow="1" firstDataRow="1" firstDataCol="1"/>
  <pivotFields count="27">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items count="14">
        <item x="0"/>
        <item x="1"/>
        <item x="2"/>
        <item x="3"/>
        <item x="4"/>
        <item x="5"/>
        <item x="6"/>
        <item x="7"/>
        <item x="8"/>
        <item x="9"/>
        <item x="10"/>
        <item x="11"/>
        <item x="12"/>
        <item x="13"/>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6"/>
  </dataFields>
  <formats count="1">
    <format dxfId="23">
      <pivotArea outline="0" collapsedLevelsAreSubtotals="1" fieldPosition="0"/>
    </format>
  </formats>
  <chartFormats count="1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13"/>
          </reference>
        </references>
      </pivotArea>
    </chartFormat>
    <chartFormat chart="1" format="3">
      <pivotArea type="data" outline="0" fieldPosition="0">
        <references count="2">
          <reference field="4294967294" count="1" selected="0">
            <x v="0"/>
          </reference>
          <reference field="3" count="1" selected="0">
            <x v="12"/>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 chart="1" format="5">
      <pivotArea type="data" outline="0" fieldPosition="0">
        <references count="2">
          <reference field="4294967294" count="1" selected="0">
            <x v="0"/>
          </reference>
          <reference field="3" count="1" selected="0">
            <x v="7"/>
          </reference>
        </references>
      </pivotArea>
    </chartFormat>
    <chartFormat chart="1" format="6">
      <pivotArea type="data" outline="0" fieldPosition="0">
        <references count="2">
          <reference field="4294967294" count="1" selected="0">
            <x v="0"/>
          </reference>
          <reference field="3" count="1" selected="0">
            <x v="11"/>
          </reference>
        </references>
      </pivotArea>
    </chartFormat>
    <chartFormat chart="1" format="7">
      <pivotArea type="data" outline="0" fieldPosition="0">
        <references count="2">
          <reference field="4294967294" count="1" selected="0">
            <x v="0"/>
          </reference>
          <reference field="3" count="1" selected="0">
            <x v="3"/>
          </reference>
        </references>
      </pivotArea>
    </chartFormat>
    <chartFormat chart="1" format="8">
      <pivotArea type="data" outline="0" fieldPosition="0">
        <references count="2">
          <reference field="4294967294" count="1" selected="0">
            <x v="0"/>
          </reference>
          <reference field="3" count="1" selected="0">
            <x v="14"/>
          </reference>
        </references>
      </pivotArea>
    </chartFormat>
    <chartFormat chart="1" format="9">
      <pivotArea type="data" outline="0" fieldPosition="0">
        <references count="2">
          <reference field="4294967294" count="1" selected="0">
            <x v="0"/>
          </reference>
          <reference field="3" count="1" selected="0">
            <x v="10"/>
          </reference>
        </references>
      </pivotArea>
    </chartFormat>
    <chartFormat chart="1" format="10">
      <pivotArea type="data" outline="0" fieldPosition="0">
        <references count="2">
          <reference field="4294967294" count="1" selected="0">
            <x v="0"/>
          </reference>
          <reference field="3" count="1" selected="0">
            <x v="9"/>
          </reference>
        </references>
      </pivotArea>
    </chartFormat>
    <chartFormat chart="1" format="11">
      <pivotArea type="data" outline="0" fieldPosition="0">
        <references count="2">
          <reference field="4294967294" count="1" selected="0">
            <x v="0"/>
          </reference>
          <reference field="3" count="1" selected="0">
            <x v="5"/>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3" count="1" selected="0">
            <x v="5"/>
          </reference>
        </references>
      </pivotArea>
    </chartFormat>
    <chartFormat chart="6" format="21">
      <pivotArea type="data" outline="0" fieldPosition="0">
        <references count="2">
          <reference field="4294967294" count="1" selected="0">
            <x v="0"/>
          </reference>
          <reference field="3" count="1" selected="0">
            <x v="9"/>
          </reference>
        </references>
      </pivotArea>
    </chartFormat>
    <chartFormat chart="6" format="22">
      <pivotArea type="data" outline="0" fieldPosition="0">
        <references count="2">
          <reference field="4294967294" count="1" selected="0">
            <x v="0"/>
          </reference>
          <reference field="3" count="1" selected="0">
            <x v="10"/>
          </reference>
        </references>
      </pivotArea>
    </chartFormat>
    <chartFormat chart="6" format="23">
      <pivotArea type="data" outline="0" fieldPosition="0">
        <references count="2">
          <reference field="4294967294" count="1" selected="0">
            <x v="0"/>
          </reference>
          <reference field="3" count="1" selected="0">
            <x v="14"/>
          </reference>
        </references>
      </pivotArea>
    </chartFormat>
    <chartFormat chart="6" format="24">
      <pivotArea type="data" outline="0" fieldPosition="0">
        <references count="2">
          <reference field="4294967294" count="1" selected="0">
            <x v="0"/>
          </reference>
          <reference field="3" count="1" selected="0">
            <x v="3"/>
          </reference>
        </references>
      </pivotArea>
    </chartFormat>
    <chartFormat chart="6" format="25">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6E36C-C88A-4297-BBF0-5C921BF5602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B10" firstHeaderRow="1" firstDataRow="1" firstDataCol="1"/>
  <pivotFields count="27">
    <pivotField showAll="0"/>
    <pivotField numFmtId="164" showAll="0"/>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pivotField showAll="0">
      <items count="13">
        <item x="4"/>
        <item x="3"/>
        <item x="9"/>
        <item x="8"/>
        <item x="7"/>
        <item x="0"/>
        <item x="1"/>
        <item x="2"/>
        <item x="6"/>
        <item x="11"/>
        <item x="10"/>
        <item x="5"/>
        <item t="default"/>
      </items>
    </pivotField>
    <pivotField showAll="0"/>
    <pivotField showAll="0">
      <items count="2">
        <item x="0"/>
        <item t="default"/>
      </items>
    </pivotField>
    <pivotField axis="axisRow" showAll="0" sortType="descending">
      <items count="9">
        <item x="7"/>
        <item x="2"/>
        <item x="4"/>
        <item x="0"/>
        <item x="6"/>
        <item x="3"/>
        <item x="5"/>
        <item x="1"/>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items count="5">
        <item x="1"/>
        <item x="0"/>
        <item x="2"/>
        <item x="3"/>
        <item t="default"/>
      </items>
    </pivotField>
    <pivotField showAll="0">
      <items count="16">
        <item x="7"/>
        <item x="11"/>
        <item x="1"/>
        <item x="3"/>
        <item x="6"/>
        <item x="2"/>
        <item x="13"/>
        <item x="0"/>
        <item x="9"/>
        <item x="10"/>
        <item x="8"/>
        <item x="14"/>
        <item x="4"/>
        <item x="12"/>
        <item x="5"/>
        <item t="default"/>
      </items>
    </pivotField>
    <pivotField showAll="0"/>
    <pivotField showAll="0"/>
    <pivotField showAll="0">
      <items count="13">
        <item x="4"/>
        <item x="3"/>
        <item x="9"/>
        <item x="8"/>
        <item x="7"/>
        <item x="0"/>
        <item x="1"/>
        <item x="2"/>
        <item x="6"/>
        <item x="11"/>
        <item x="10"/>
        <item x="5"/>
        <item t="default"/>
      </items>
    </pivotField>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5" showAll="0">
      <items count="11">
        <item x="0"/>
        <item x="1"/>
        <item x="2"/>
        <item x="3"/>
        <item x="4"/>
        <item x="5"/>
        <item x="6"/>
        <item x="7"/>
        <item x="8"/>
        <item x="9"/>
        <item t="default"/>
      </items>
    </pivotField>
    <pivotField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 showAll="0" defaultSubtotal="0">
      <items count="14">
        <item x="0"/>
        <item x="1"/>
        <item x="2"/>
        <item x="3"/>
        <item x="4"/>
        <item x="5"/>
        <item x="6"/>
        <item x="7"/>
        <item x="8"/>
        <item x="9"/>
        <item x="10"/>
        <item x="11"/>
        <item x="12"/>
        <item x="13"/>
      </items>
    </pivotField>
  </pivotFields>
  <rowFields count="1">
    <field x="9"/>
  </rowFields>
  <rowItems count="9">
    <i>
      <x v="1"/>
    </i>
    <i>
      <x v="6"/>
    </i>
    <i>
      <x v="7"/>
    </i>
    <i>
      <x v="3"/>
    </i>
    <i>
      <x v="4"/>
    </i>
    <i>
      <x v="2"/>
    </i>
    <i>
      <x/>
    </i>
    <i>
      <x v="5"/>
    </i>
    <i t="grand">
      <x/>
    </i>
  </rowItems>
  <colItems count="1">
    <i/>
  </colItems>
  <dataFields count="1">
    <dataField name="Sum of Revenue" fld="24" baseField="0" baseItem="0" numFmtId="166"/>
  </dataFields>
  <formats count="1">
    <format dxfId="22">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AEB387-E3E2-4A9D-8D2D-E2476AF1D02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B6" firstHeaderRow="1" firstDataRow="1" firstDataCol="1"/>
  <pivotFields count="27">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items count="2">
        <item x="0"/>
        <item t="default"/>
      </items>
    </pivotField>
    <pivotField showAll="0"/>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s>
  <rowFields count="1">
    <field x="10"/>
  </rowFields>
  <rowItems count="5">
    <i>
      <x/>
    </i>
    <i>
      <x v="1"/>
    </i>
    <i>
      <x v="2"/>
    </i>
    <i>
      <x v="3"/>
    </i>
    <i t="grand">
      <x/>
    </i>
  </rowItems>
  <colItems count="1">
    <i/>
  </colItems>
  <dataFields count="1">
    <dataField name="Sum of Revenue" fld="24" baseField="0" baseItem="0"/>
  </dataFields>
  <formats count="2">
    <format dxfId="21">
      <pivotArea collapsedLevelsAreSubtotals="1" fieldPosition="0">
        <references count="1">
          <reference field="10" count="0"/>
        </references>
      </pivotArea>
    </format>
    <format dxfId="20">
      <pivotArea grandRow="1" outline="0" collapsedLevelsAreSubtotals="1" fieldPosition="0"/>
    </format>
  </formats>
  <chartFormats count="1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0"/>
          </reference>
        </references>
      </pivotArea>
    </chartFormat>
    <chartFormat chart="9" format="2">
      <pivotArea type="data" outline="0" fieldPosition="0">
        <references count="2">
          <reference field="4294967294" count="1" selected="0">
            <x v="0"/>
          </reference>
          <reference field="10" count="1" selected="0">
            <x v="1"/>
          </reference>
        </references>
      </pivotArea>
    </chartFormat>
    <chartFormat chart="9" format="3">
      <pivotArea type="data" outline="0" fieldPosition="0">
        <references count="2">
          <reference field="4294967294" count="1" selected="0">
            <x v="0"/>
          </reference>
          <reference field="10" count="1" selected="0">
            <x v="2"/>
          </reference>
        </references>
      </pivotArea>
    </chartFormat>
    <chartFormat chart="9" format="4">
      <pivotArea type="data" outline="0" fieldPosition="0">
        <references count="2">
          <reference field="4294967294" count="1" selected="0">
            <x v="0"/>
          </reference>
          <reference field="10" count="1" selected="0">
            <x v="3"/>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0" count="1" selected="0">
            <x v="0"/>
          </reference>
        </references>
      </pivotArea>
    </chartFormat>
    <chartFormat chart="11" format="12">
      <pivotArea type="data" outline="0" fieldPosition="0">
        <references count="2">
          <reference field="4294967294" count="1" selected="0">
            <x v="0"/>
          </reference>
          <reference field="10" count="1" selected="0">
            <x v="1"/>
          </reference>
        </references>
      </pivotArea>
    </chartFormat>
    <chartFormat chart="11" format="13">
      <pivotArea type="data" outline="0" fieldPosition="0">
        <references count="2">
          <reference field="4294967294" count="1" selected="0">
            <x v="0"/>
          </reference>
          <reference field="10" count="1" selected="0">
            <x v="2"/>
          </reference>
        </references>
      </pivotArea>
    </chartFormat>
    <chartFormat chart="11"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849C1D-B042-4A4D-B305-FBAE8D302B9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B9" firstHeaderRow="1" firstDataRow="1" firstDataCol="1"/>
  <pivotFields count="27">
    <pivotField showAll="0"/>
    <pivotField numFmtId="164"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11">
        <item x="0"/>
        <item x="1"/>
        <item x="2"/>
        <item x="3"/>
        <item x="4"/>
        <item x="5"/>
        <item x="6"/>
        <item x="7"/>
        <item x="8"/>
        <item x="9"/>
        <item t="default"/>
      </items>
    </pivotField>
    <pivotField numFmtId="165" showAll="0"/>
    <pivotField showAll="0" defaultSubtotal="0"/>
  </pivotFields>
  <rowFields count="1">
    <field x="24"/>
  </rowFields>
  <rowItems count="8">
    <i>
      <x v="1"/>
    </i>
    <i>
      <x v="2"/>
    </i>
    <i>
      <x v="3"/>
    </i>
    <i>
      <x v="4"/>
    </i>
    <i>
      <x v="5"/>
    </i>
    <i>
      <x v="7"/>
    </i>
    <i>
      <x v="8"/>
    </i>
    <i t="grand">
      <x/>
    </i>
  </rowItems>
  <colItems count="1">
    <i/>
  </colItems>
  <dataFields count="1">
    <dataField name="Count of Revenue" fld="24" subtotal="count" baseField="24" baseItem="0"/>
  </dataFields>
  <chartFormats count="1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4" count="1" selected="0">
            <x v="1"/>
          </reference>
        </references>
      </pivotArea>
    </chartFormat>
    <chartFormat chart="9" format="2">
      <pivotArea type="data" outline="0" fieldPosition="0">
        <references count="2">
          <reference field="4294967294" count="1" selected="0">
            <x v="0"/>
          </reference>
          <reference field="24" count="1" selected="0">
            <x v="2"/>
          </reference>
        </references>
      </pivotArea>
    </chartFormat>
    <chartFormat chart="9" format="3">
      <pivotArea type="data" outline="0" fieldPosition="0">
        <references count="2">
          <reference field="4294967294" count="1" selected="0">
            <x v="0"/>
          </reference>
          <reference field="24" count="1" selected="0">
            <x v="3"/>
          </reference>
        </references>
      </pivotArea>
    </chartFormat>
    <chartFormat chart="9" format="4">
      <pivotArea type="data" outline="0" fieldPosition="0">
        <references count="2">
          <reference field="4294967294" count="1" selected="0">
            <x v="0"/>
          </reference>
          <reference field="24" count="1" selected="0">
            <x v="4"/>
          </reference>
        </references>
      </pivotArea>
    </chartFormat>
    <chartFormat chart="9" format="5">
      <pivotArea type="data" outline="0" fieldPosition="0">
        <references count="2">
          <reference field="4294967294" count="1" selected="0">
            <x v="0"/>
          </reference>
          <reference field="24" count="1" selected="0">
            <x v="5"/>
          </reference>
        </references>
      </pivotArea>
    </chartFormat>
    <chartFormat chart="9" format="6">
      <pivotArea type="data" outline="0" fieldPosition="0">
        <references count="2">
          <reference field="4294967294" count="1" selected="0">
            <x v="0"/>
          </reference>
          <reference field="24" count="1" selected="0">
            <x v="7"/>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24" count="1" selected="0">
            <x v="1"/>
          </reference>
        </references>
      </pivotArea>
    </chartFormat>
    <chartFormat chart="14" format="16">
      <pivotArea type="data" outline="0" fieldPosition="0">
        <references count="2">
          <reference field="4294967294" count="1" selected="0">
            <x v="0"/>
          </reference>
          <reference field="24" count="1" selected="0">
            <x v="2"/>
          </reference>
        </references>
      </pivotArea>
    </chartFormat>
    <chartFormat chart="14" format="17">
      <pivotArea type="data" outline="0" fieldPosition="0">
        <references count="2">
          <reference field="4294967294" count="1" selected="0">
            <x v="0"/>
          </reference>
          <reference field="24" count="1" selected="0">
            <x v="3"/>
          </reference>
        </references>
      </pivotArea>
    </chartFormat>
    <chartFormat chart="14" format="18">
      <pivotArea type="data" outline="0" fieldPosition="0">
        <references count="2">
          <reference field="4294967294" count="1" selected="0">
            <x v="0"/>
          </reference>
          <reference field="24" count="1" selected="0">
            <x v="4"/>
          </reference>
        </references>
      </pivotArea>
    </chartFormat>
    <chartFormat chart="14" format="19">
      <pivotArea type="data" outline="0" fieldPosition="0">
        <references count="2">
          <reference field="4294967294" count="1" selected="0">
            <x v="0"/>
          </reference>
          <reference field="24" count="1" selected="0">
            <x v="5"/>
          </reference>
        </references>
      </pivotArea>
    </chartFormat>
    <chartFormat chart="14" format="20">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ED5CCA-052D-4A8E-9F4F-5D8D75FBCD31}"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B6" firstHeaderRow="1" firstDataRow="1" firstDataCol="1"/>
  <pivotFields count="27">
    <pivotField showAll="0"/>
    <pivotField numFmtId="164"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s>
  <rowFields count="1">
    <field x="19"/>
  </rowFields>
  <rowItems count="5">
    <i>
      <x v="2"/>
    </i>
    <i>
      <x v="1"/>
    </i>
    <i>
      <x v="3"/>
    </i>
    <i>
      <x/>
    </i>
    <i t="grand">
      <x/>
    </i>
  </rowItems>
  <colItems count="1">
    <i/>
  </colItems>
  <dataFields count="1">
    <dataField name="Sum of Revenue" fld="24" baseField="19" baseItem="0" numFmtId="166"/>
  </dataFields>
  <formats count="1">
    <format dxfId="19">
      <pivotArea outline="0" collapsedLevelsAreSubtotals="1" fieldPosition="0">
        <references count="1">
          <reference field="4294967294" count="1" selected="0">
            <x v="0"/>
          </reference>
        </references>
      </pivotArea>
    </format>
  </format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9" count="1" selected="0">
            <x v="1"/>
          </reference>
        </references>
      </pivotArea>
    </chartFormat>
    <chartFormat chart="5" format="2">
      <pivotArea type="data" outline="0" fieldPosition="0">
        <references count="2">
          <reference field="4294967294" count="1" selected="0">
            <x v="0"/>
          </reference>
          <reference field="19" count="1" selected="0">
            <x v="3"/>
          </reference>
        </references>
      </pivotArea>
    </chartFormat>
    <chartFormat chart="5" format="3">
      <pivotArea type="data" outline="0" fieldPosition="0">
        <references count="2">
          <reference field="4294967294" count="1" selected="0">
            <x v="0"/>
          </reference>
          <reference field="19"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9" count="1" selected="0">
            <x v="1"/>
          </reference>
        </references>
      </pivotArea>
    </chartFormat>
    <chartFormat chart="12" format="18">
      <pivotArea type="data" outline="0" fieldPosition="0">
        <references count="2">
          <reference field="4294967294" count="1" selected="0">
            <x v="0"/>
          </reference>
          <reference field="19" count="1" selected="0">
            <x v="3"/>
          </reference>
        </references>
      </pivotArea>
    </chartFormat>
    <chartFormat chart="12" format="19">
      <pivotArea type="data" outline="0" fieldPosition="0">
        <references count="2">
          <reference field="4294967294" count="1" selected="0">
            <x v="0"/>
          </reference>
          <reference field="19" count="1" selected="0">
            <x v="0"/>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19" count="1" selected="0">
            <x v="1"/>
          </reference>
        </references>
      </pivotArea>
    </chartFormat>
    <chartFormat chart="13" format="22">
      <pivotArea type="data" outline="0" fieldPosition="0">
        <references count="2">
          <reference field="4294967294" count="1" selected="0">
            <x v="0"/>
          </reference>
          <reference field="19" count="1" selected="0">
            <x v="3"/>
          </reference>
        </references>
      </pivotArea>
    </chartFormat>
    <chartFormat chart="13" format="23">
      <pivotArea type="data" outline="0" fieldPosition="0">
        <references count="2">
          <reference field="4294967294" count="1" selected="0">
            <x v="0"/>
          </reference>
          <reference field="19" count="1" selected="0">
            <x v="0"/>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19" count="1" selected="0">
            <x v="1"/>
          </reference>
        </references>
      </pivotArea>
    </chartFormat>
    <chartFormat chart="14" format="26">
      <pivotArea type="data" outline="0" fieldPosition="0">
        <references count="2">
          <reference field="4294967294" count="1" selected="0">
            <x v="0"/>
          </reference>
          <reference field="19" count="1" selected="0">
            <x v="3"/>
          </reference>
        </references>
      </pivotArea>
    </chartFormat>
    <chartFormat chart="14" format="27">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EE2FB3-47F5-4115-A17C-5452F357C757}"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B6" firstHeaderRow="1" firstDataRow="1" firstDataCol="1"/>
  <pivotFields count="27">
    <pivotField showAll="0"/>
    <pivotField numFmtId="164"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s>
  <rowFields count="1">
    <field x="19"/>
  </rowFields>
  <rowItems count="5">
    <i>
      <x/>
    </i>
    <i>
      <x v="1"/>
    </i>
    <i>
      <x v="2"/>
    </i>
    <i>
      <x v="3"/>
    </i>
    <i t="grand">
      <x/>
    </i>
  </rowItems>
  <colItems count="1">
    <i/>
  </colItems>
  <dataFields count="1">
    <dataField name="Count of Revenue" fld="24" subtotal="count" baseField="0" baseItem="0"/>
  </dataFields>
  <chartFormats count="15">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9" count="1" selected="0">
            <x v="0"/>
          </reference>
        </references>
      </pivotArea>
    </chartFormat>
    <chartFormat chart="5" format="3">
      <pivotArea type="data" outline="0" fieldPosition="0">
        <references count="2">
          <reference field="4294967294" count="1" selected="0">
            <x v="0"/>
          </reference>
          <reference field="19" count="1" selected="0">
            <x v="1"/>
          </reference>
        </references>
      </pivotArea>
    </chartFormat>
    <chartFormat chart="5" format="4">
      <pivotArea type="data" outline="0" fieldPosition="0">
        <references count="2">
          <reference field="4294967294" count="1" selected="0">
            <x v="0"/>
          </reference>
          <reference field="19" count="1" selected="0">
            <x v="2"/>
          </reference>
        </references>
      </pivotArea>
    </chartFormat>
    <chartFormat chart="5" format="5">
      <pivotArea type="data" outline="0" fieldPosition="0">
        <references count="2">
          <reference field="4294967294" count="1" selected="0">
            <x v="0"/>
          </reference>
          <reference field="19" count="1" selected="0">
            <x v="3"/>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9" count="1" selected="0">
            <x v="3"/>
          </reference>
        </references>
      </pivotArea>
    </chartFormat>
    <chartFormat chart="10" format="2">
      <pivotArea type="data" outline="0" fieldPosition="0">
        <references count="2">
          <reference field="4294967294" count="1" selected="0">
            <x v="0"/>
          </reference>
          <reference field="19" count="1" selected="0">
            <x v="2"/>
          </reference>
        </references>
      </pivotArea>
    </chartFormat>
    <chartFormat chart="10" format="3">
      <pivotArea type="data" outline="0" fieldPosition="0">
        <references count="2">
          <reference field="4294967294" count="1" selected="0">
            <x v="0"/>
          </reference>
          <reference field="19" count="1" selected="0">
            <x v="1"/>
          </reference>
        </references>
      </pivotArea>
    </chartFormat>
    <chartFormat chart="10" format="4">
      <pivotArea type="data" outline="0" fieldPosition="0">
        <references count="2">
          <reference field="4294967294" count="1" selected="0">
            <x v="0"/>
          </reference>
          <reference field="19" count="1" selected="0">
            <x v="0"/>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9" count="1" selected="0">
            <x v="0"/>
          </reference>
        </references>
      </pivotArea>
    </chartFormat>
    <chartFormat chart="13" format="12">
      <pivotArea type="data" outline="0" fieldPosition="0">
        <references count="2">
          <reference field="4294967294" count="1" selected="0">
            <x v="0"/>
          </reference>
          <reference field="19" count="1" selected="0">
            <x v="1"/>
          </reference>
        </references>
      </pivotArea>
    </chartFormat>
    <chartFormat chart="13" format="13">
      <pivotArea type="data" outline="0" fieldPosition="0">
        <references count="2">
          <reference field="4294967294" count="1" selected="0">
            <x v="0"/>
          </reference>
          <reference field="19" count="1" selected="0">
            <x v="2"/>
          </reference>
        </references>
      </pivotArea>
    </chartFormat>
    <chartFormat chart="13" format="14">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B4D5EC-2471-4B9E-B164-E5578808B696}"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12" firstHeaderRow="1" firstDataRow="1" firstDataCol="1"/>
  <pivotFields count="27">
    <pivotField showAll="0"/>
    <pivotField numFmtId="164"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s>
  <rowFields count="1">
    <field x="20"/>
  </rowFields>
  <rowItems count="11">
    <i>
      <x v="8"/>
    </i>
    <i>
      <x v="10"/>
    </i>
    <i>
      <x v="18"/>
    </i>
    <i>
      <x v="19"/>
    </i>
    <i>
      <x v="9"/>
    </i>
    <i>
      <x v="1"/>
    </i>
    <i>
      <x v="5"/>
    </i>
    <i>
      <x v="7"/>
    </i>
    <i>
      <x v="3"/>
    </i>
    <i>
      <x v="20"/>
    </i>
    <i t="grand">
      <x/>
    </i>
  </rowItems>
  <colItems count="1">
    <i/>
  </colItems>
  <dataFields count="1">
    <dataField name="Sum of Revenue" fld="24" baseField="20" baseItem="8" numFmtId="166"/>
  </dataFields>
  <formats count="1">
    <format dxfId="18">
      <pivotArea outline="0" collapsedLevelsAreSubtotals="1" fieldPosition="0"/>
    </format>
  </formats>
  <chartFormats count="1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0" count="1" selected="0">
            <x v="18"/>
          </reference>
        </references>
      </pivotArea>
    </chartFormat>
    <chartFormat chart="6" format="2">
      <pivotArea type="data" outline="0" fieldPosition="0">
        <references count="2">
          <reference field="4294967294" count="1" selected="0">
            <x v="0"/>
          </reference>
          <reference field="20" count="1" selected="0">
            <x v="19"/>
          </reference>
        </references>
      </pivotArea>
    </chartFormat>
    <chartFormat chart="6" format="3">
      <pivotArea type="data" outline="0" fieldPosition="0">
        <references count="2">
          <reference field="4294967294" count="1" selected="0">
            <x v="0"/>
          </reference>
          <reference field="20" count="1" selected="0">
            <x v="9"/>
          </reference>
        </references>
      </pivotArea>
    </chartFormat>
    <chartFormat chart="6" format="3">
      <pivotArea type="data" outline="0" fieldPosition="0">
        <references count="2">
          <reference field="4294967294" count="1" selected="0">
            <x v="0"/>
          </reference>
          <reference field="20" count="1" selected="0">
            <x v="9"/>
          </reference>
        </references>
      </pivotArea>
    </chartFormat>
    <chartFormat chart="6" format="4">
      <pivotArea type="data" outline="0" fieldPosition="0">
        <references count="2">
          <reference field="4294967294" count="1" selected="0">
            <x v="0"/>
          </reference>
          <reference field="20" count="1" selected="0">
            <x v="1"/>
          </reference>
        </references>
      </pivotArea>
    </chartFormat>
    <chartFormat chart="6" format="5">
      <pivotArea type="data" outline="0" fieldPosition="0">
        <references count="2">
          <reference field="4294967294" count="1" selected="0">
            <x v="0"/>
          </reference>
          <reference field="20" count="1" selected="0">
            <x v="5"/>
          </reference>
        </references>
      </pivotArea>
    </chartFormat>
    <chartFormat chart="6" format="6">
      <pivotArea type="data" outline="0" fieldPosition="0">
        <references count="2">
          <reference field="4294967294" count="1" selected="0">
            <x v="0"/>
          </reference>
          <reference field="20" count="1" selected="0">
            <x v="7"/>
          </reference>
        </references>
      </pivotArea>
    </chartFormat>
    <chartFormat chart="6" format="7">
      <pivotArea type="data" outline="0" fieldPosition="0">
        <references count="2">
          <reference field="4294967294" count="1" selected="0">
            <x v="0"/>
          </reference>
          <reference field="20" count="1" selected="0">
            <x v="3"/>
          </reference>
        </references>
      </pivotArea>
    </chartFormat>
    <chartFormat chart="6" format="8">
      <pivotArea type="data" outline="0" fieldPosition="0">
        <references count="2">
          <reference field="4294967294" count="1" selected="0">
            <x v="0"/>
          </reference>
          <reference field="20" count="1" selected="0">
            <x v="20"/>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20" count="1" selected="0">
            <x v="18"/>
          </reference>
        </references>
      </pivotArea>
    </chartFormat>
    <chartFormat chart="8" format="20">
      <pivotArea type="data" outline="0" fieldPosition="0">
        <references count="2">
          <reference field="4294967294" count="1" selected="0">
            <x v="0"/>
          </reference>
          <reference field="20" count="1" selected="0">
            <x v="19"/>
          </reference>
        </references>
      </pivotArea>
    </chartFormat>
    <chartFormat chart="8" format="21">
      <pivotArea type="data" outline="0" fieldPosition="0">
        <references count="2">
          <reference field="4294967294" count="1" selected="0">
            <x v="0"/>
          </reference>
          <reference field="20" count="1" selected="0">
            <x v="9"/>
          </reference>
        </references>
      </pivotArea>
    </chartFormat>
    <chartFormat chart="8" format="22">
      <pivotArea type="data" outline="0" fieldPosition="0">
        <references count="2">
          <reference field="4294967294" count="1" selected="0">
            <x v="0"/>
          </reference>
          <reference field="20" count="1" selected="0">
            <x v="1"/>
          </reference>
        </references>
      </pivotArea>
    </chartFormat>
    <chartFormat chart="8" format="23">
      <pivotArea type="data" outline="0" fieldPosition="0">
        <references count="2">
          <reference field="4294967294" count="1" selected="0">
            <x v="0"/>
          </reference>
          <reference field="20" count="1" selected="0">
            <x v="5"/>
          </reference>
        </references>
      </pivotArea>
    </chartFormat>
    <chartFormat chart="8" format="24">
      <pivotArea type="data" outline="0" fieldPosition="0">
        <references count="2">
          <reference field="4294967294" count="1" selected="0">
            <x v="0"/>
          </reference>
          <reference field="20" count="1" selected="0">
            <x v="7"/>
          </reference>
        </references>
      </pivotArea>
    </chartFormat>
    <chartFormat chart="8" format="25">
      <pivotArea type="data" outline="0" fieldPosition="0">
        <references count="2">
          <reference field="4294967294" count="1" selected="0">
            <x v="0"/>
          </reference>
          <reference field="20" count="1" selected="0">
            <x v="3"/>
          </reference>
        </references>
      </pivotArea>
    </chartFormat>
    <chartFormat chart="8" format="26">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1">
    <filter fld="2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433D3F-CAF3-4391-94BD-D7BFE375D4A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1:B14" firstHeaderRow="1" firstDataRow="1" firstDataCol="1"/>
  <pivotFields count="27">
    <pivotField showAll="0"/>
    <pivotField numFmtId="164" showAll="0"/>
    <pivotField showAll="0"/>
    <pivotField showAll="0"/>
    <pivotField showAll="0"/>
    <pivotField showAll="0"/>
    <pivotField axis="axisRow" showAll="0" sortType="descending">
      <items count="13">
        <item x="4"/>
        <item x="3"/>
        <item x="9"/>
        <item x="8"/>
        <item x="7"/>
        <item x="0"/>
        <item x="1"/>
        <item x="2"/>
        <item x="6"/>
        <item x="11"/>
        <item x="10"/>
        <item x="5"/>
        <item t="default"/>
      </items>
      <autoSortScope>
        <pivotArea dataOnly="0" outline="0" fieldPosition="0">
          <references count="1">
            <reference field="4294967294" count="1" selected="0">
              <x v="0"/>
            </reference>
          </references>
        </pivotArea>
      </autoSortScope>
    </pivotField>
    <pivotField showAll="0"/>
    <pivotField showAll="0">
      <items count="2">
        <item x="0"/>
        <item t="default"/>
      </items>
    </pivotField>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s>
  <rowFields count="1">
    <field x="6"/>
  </rowFields>
  <rowItems count="13">
    <i>
      <x v="6"/>
    </i>
    <i>
      <x v="7"/>
    </i>
    <i>
      <x v="2"/>
    </i>
    <i>
      <x v="8"/>
    </i>
    <i>
      <x v="4"/>
    </i>
    <i>
      <x v="11"/>
    </i>
    <i>
      <x v="10"/>
    </i>
    <i>
      <x v="9"/>
    </i>
    <i>
      <x/>
    </i>
    <i>
      <x v="3"/>
    </i>
    <i>
      <x v="1"/>
    </i>
    <i>
      <x v="5"/>
    </i>
    <i t="grand">
      <x/>
    </i>
  </rowItems>
  <colItems count="1">
    <i/>
  </colItems>
  <dataFields count="1">
    <dataField name="Sum of Revenue" fld="24" baseField="6" baseItem="0"/>
  </dataFields>
  <formats count="1">
    <format dxfId="17">
      <pivotArea collapsedLevelsAreSubtotals="1" fieldPosition="0">
        <references count="1">
          <reference field="6" count="0"/>
        </references>
      </pivotArea>
    </format>
  </format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8B2340A-0BFA-4092-8AD5-1DC3FF0F0230}" sourceName="Customer Name">
  <pivotTables>
    <pivotTable tabId="20" name="PivotTable3"/>
  </pivotTables>
  <data>
    <tabular pivotCacheId="4491894">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4874540-A5D6-4BE2-AC57-C0A3C4668F35}" sourceName="Product Name">
  <pivotTables>
    <pivotTable tabId="20" name="PivotTable3"/>
  </pivotTables>
  <data>
    <tabular pivotCacheId="4491894">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F6ED1F0D-2D47-439D-9BDB-DDDB4A61B11C}" sourceName="Revenue">
  <pivotTables>
    <pivotTable tabId="20" name="PivotTable3"/>
    <pivotTable tabId="30" name="PivotTable9"/>
    <pivotTable tabId="29" name="PivotTable8"/>
    <pivotTable tabId="31" name="PivotTable10"/>
    <pivotTable tabId="23" name="PivotTable5"/>
    <pivotTable tabId="21" name="PivotTable4"/>
    <pivotTable tabId="18" name="PivotTable1"/>
    <pivotTable tabId="33" name="PivotTable11"/>
    <pivotTable tabId="26" name="PivotTable6"/>
    <pivotTable tabId="28" name="PivotTable7"/>
  </pivotTables>
  <data>
    <tabular pivotCacheId="4491894">
      <items count="10">
        <i x="1" s="1"/>
        <i x="2" s="1"/>
        <i x="3" s="1"/>
        <i x="4" s="1"/>
        <i x="5" s="1"/>
        <i x="7" s="1"/>
        <i x="8" s="1"/>
        <i x="0" s="1" nd="1"/>
        <i x="9"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74F9469-0680-44D7-A720-A727035FBD16}" sourceName="Months">
  <pivotTables>
    <pivotTable tabId="20" name="PivotTable3"/>
  </pivotTables>
  <data>
    <tabular pivotCacheId="4491894">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2801238-7EEE-4DA9-897A-5C5582981209}" sourceName="State">
  <pivotTables>
    <pivotTable tabId="23" name="PivotTable5"/>
  </pivotTables>
  <data>
    <tabular pivotCacheId="4491894">
      <items count="12">
        <i x="4" s="1"/>
        <i x="3" s="1"/>
        <i x="9" s="1"/>
        <i x="8" s="1"/>
        <i x="7" s="1"/>
        <i x="0" s="1"/>
        <i x="1" s="1"/>
        <i x="2" s="1"/>
        <i x="6" s="1"/>
        <i x="11" s="1"/>
        <i x="10"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8B9B82-AA88-409C-B183-6BEA1088346B}" sourceName="Region">
  <pivotTables>
    <pivotTable tabId="23" name="PivotTable5"/>
  </pivotTables>
  <data>
    <tabular pivotCacheId="4491894">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ADD18C3-C133-4C37-A675-5F8918B83E06}" cache="Slicer_Customer_Name" caption="Customer Name" startItem="6" rowHeight="234950"/>
  <slicer name="Product Name" xr10:uid="{F313C05A-7410-4748-B5EA-E945F2AC8057}" cache="Slicer_Product_Name" caption="Product Name" startItem="6" rowHeight="234950"/>
  <slicer name="Revenue" xr10:uid="{14557B8A-31E6-4547-BED3-C4D81AC12A56}" cache="Slicer_Revenue" caption="Revenue" startItem="1" rowHeight="234950"/>
  <slicer name="Months" xr10:uid="{C04864D0-C94A-46B4-8964-ED44ED9E28ED}" cache="Slicer_Months" caption="Months" rowHeight="234950"/>
  <slicer name="State" xr10:uid="{5A4C04E7-C5EF-44C9-AE8D-F80D6C7F23CB}" cache="Slicer_State" caption="State" startItem="4" rowHeight="234950"/>
  <slicer name="Region" xr10:uid="{2A1D558F-45F9-4D4B-A08C-8AFDD5AEA09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xcelcampus.com/pivot-tables/pivot-tables-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E17" sqref="E17"/>
    </sheetView>
  </sheetViews>
  <sheetFormatPr defaultRowHeight="14.4" x14ac:dyDescent="0.3"/>
  <cols>
    <col min="1" max="1" width="66.44140625" customWidth="1"/>
    <col min="3" max="3" width="9.1093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37D34-E936-42A8-A319-7DDFAA28CC8F}">
  <dimension ref="A1:B6"/>
  <sheetViews>
    <sheetView workbookViewId="0">
      <selection sqref="A1:B5"/>
    </sheetView>
  </sheetViews>
  <sheetFormatPr defaultRowHeight="14.4" x14ac:dyDescent="0.3"/>
  <cols>
    <col min="1" max="1" width="12.5546875" bestFit="1" customWidth="1"/>
    <col min="2" max="2" width="16.21875" bestFit="1" customWidth="1"/>
  </cols>
  <sheetData>
    <row r="1" spans="1:2" x14ac:dyDescent="0.3">
      <c r="A1" s="11" t="s">
        <v>165</v>
      </c>
      <c r="B1" t="s">
        <v>180</v>
      </c>
    </row>
    <row r="2" spans="1:2" x14ac:dyDescent="0.3">
      <c r="A2" s="12" t="s">
        <v>79</v>
      </c>
      <c r="B2" s="15">
        <v>34</v>
      </c>
    </row>
    <row r="3" spans="1:2" x14ac:dyDescent="0.3">
      <c r="A3" s="12" t="s">
        <v>35</v>
      </c>
      <c r="B3" s="15">
        <v>101</v>
      </c>
    </row>
    <row r="4" spans="1:2" x14ac:dyDescent="0.3">
      <c r="A4" s="12" t="s">
        <v>48</v>
      </c>
      <c r="B4" s="15">
        <v>132</v>
      </c>
    </row>
    <row r="5" spans="1:2" x14ac:dyDescent="0.3">
      <c r="A5" s="12" t="s">
        <v>188</v>
      </c>
      <c r="B5" s="15">
        <v>102</v>
      </c>
    </row>
    <row r="6" spans="1:2" x14ac:dyDescent="0.3">
      <c r="A6" s="12" t="s">
        <v>166</v>
      </c>
      <c r="B6" s="15">
        <v>369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A02C-45F2-45A1-828A-AA45E1F530AF}">
  <dimension ref="A1:B12"/>
  <sheetViews>
    <sheetView workbookViewId="0">
      <selection activeCell="H20" sqref="H20"/>
    </sheetView>
  </sheetViews>
  <sheetFormatPr defaultRowHeight="14.4" x14ac:dyDescent="0.3"/>
  <cols>
    <col min="1" max="1" width="14.21875" bestFit="1" customWidth="1"/>
    <col min="2" max="2" width="14.88671875" bestFit="1" customWidth="1"/>
  </cols>
  <sheetData>
    <row r="1" spans="1:2" x14ac:dyDescent="0.3">
      <c r="A1" s="11" t="s">
        <v>165</v>
      </c>
      <c r="B1" t="s">
        <v>179</v>
      </c>
    </row>
    <row r="2" spans="1:2" x14ac:dyDescent="0.3">
      <c r="A2" s="12" t="s">
        <v>55</v>
      </c>
      <c r="B2" s="13">
        <v>75486</v>
      </c>
    </row>
    <row r="3" spans="1:2" x14ac:dyDescent="0.3">
      <c r="A3" s="12" t="s">
        <v>88</v>
      </c>
      <c r="B3" s="13">
        <v>69000</v>
      </c>
    </row>
    <row r="4" spans="1:2" x14ac:dyDescent="0.3">
      <c r="A4" s="12" t="s">
        <v>149</v>
      </c>
      <c r="B4" s="13">
        <v>41391</v>
      </c>
    </row>
    <row r="5" spans="1:2" x14ac:dyDescent="0.3">
      <c r="A5" s="12" t="s">
        <v>133</v>
      </c>
      <c r="B5" s="13">
        <v>33129.600000000006</v>
      </c>
    </row>
    <row r="6" spans="1:2" x14ac:dyDescent="0.3">
      <c r="A6" s="12" t="s">
        <v>123</v>
      </c>
      <c r="B6" s="13">
        <v>25465.599999999999</v>
      </c>
    </row>
    <row r="7" spans="1:2" x14ac:dyDescent="0.3">
      <c r="A7" s="12" t="s">
        <v>36</v>
      </c>
      <c r="B7" s="13">
        <v>18046</v>
      </c>
    </row>
    <row r="8" spans="1:2" x14ac:dyDescent="0.3">
      <c r="A8" s="12" t="s">
        <v>72</v>
      </c>
      <c r="B8" s="13">
        <v>17837.25</v>
      </c>
    </row>
    <row r="9" spans="1:2" x14ac:dyDescent="0.3">
      <c r="A9" s="12" t="s">
        <v>80</v>
      </c>
      <c r="B9" s="13">
        <v>16829.600000000002</v>
      </c>
    </row>
    <row r="10" spans="1:2" x14ac:dyDescent="0.3">
      <c r="A10" s="12" t="s">
        <v>111</v>
      </c>
      <c r="B10" s="13">
        <v>15048</v>
      </c>
    </row>
    <row r="11" spans="1:2" x14ac:dyDescent="0.3">
      <c r="A11" s="12" t="s">
        <v>147</v>
      </c>
      <c r="B11" s="13">
        <v>13322.400000000001</v>
      </c>
    </row>
    <row r="12" spans="1:2" x14ac:dyDescent="0.3">
      <c r="A12" s="12" t="s">
        <v>166</v>
      </c>
      <c r="B12" s="13">
        <v>325555.45000000007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B6A6A-9939-4031-84CD-7D27A497D4AD}">
  <dimension ref="A1:B16"/>
  <sheetViews>
    <sheetView workbookViewId="0">
      <selection activeCell="K13" sqref="K13"/>
    </sheetView>
  </sheetViews>
  <sheetFormatPr defaultRowHeight="14.4" x14ac:dyDescent="0.3"/>
  <cols>
    <col min="1" max="1" width="12.5546875" bestFit="1" customWidth="1"/>
    <col min="2" max="2" width="14.88671875" bestFit="1" customWidth="1"/>
  </cols>
  <sheetData>
    <row r="1" spans="1:2" x14ac:dyDescent="0.3">
      <c r="A1" s="11" t="s">
        <v>165</v>
      </c>
      <c r="B1" t="s">
        <v>179</v>
      </c>
    </row>
    <row r="2" spans="1:2" x14ac:dyDescent="0.3">
      <c r="A2" s="12" t="s">
        <v>43</v>
      </c>
      <c r="B2" s="13">
        <v>67180.5</v>
      </c>
    </row>
    <row r="3" spans="1:2" x14ac:dyDescent="0.3">
      <c r="A3" s="12" t="s">
        <v>59</v>
      </c>
      <c r="B3" s="13">
        <v>50198.35</v>
      </c>
    </row>
    <row r="4" spans="1:2" x14ac:dyDescent="0.3">
      <c r="A4" s="12" t="s">
        <v>116</v>
      </c>
      <c r="B4" s="13">
        <v>50145.330000000009</v>
      </c>
    </row>
    <row r="5" spans="1:2" x14ac:dyDescent="0.3">
      <c r="A5" s="12" t="s">
        <v>93</v>
      </c>
      <c r="B5" s="13">
        <v>43703</v>
      </c>
    </row>
    <row r="6" spans="1:2" x14ac:dyDescent="0.3">
      <c r="A6" s="12" t="s">
        <v>100</v>
      </c>
      <c r="B6" s="13">
        <v>41095.01</v>
      </c>
    </row>
    <row r="7" spans="1:2" x14ac:dyDescent="0.3">
      <c r="A7" s="12" t="s">
        <v>85</v>
      </c>
      <c r="B7" s="13">
        <v>37418</v>
      </c>
    </row>
    <row r="8" spans="1:2" x14ac:dyDescent="0.3">
      <c r="A8" s="12" t="s">
        <v>121</v>
      </c>
      <c r="B8" s="13">
        <v>36839.990000000005</v>
      </c>
    </row>
    <row r="9" spans="1:2" x14ac:dyDescent="0.3">
      <c r="A9" s="12" t="s">
        <v>128</v>
      </c>
      <c r="B9" s="13">
        <v>32530.6</v>
      </c>
    </row>
    <row r="10" spans="1:2" x14ac:dyDescent="0.3">
      <c r="A10" s="12" t="s">
        <v>77</v>
      </c>
      <c r="B10" s="13">
        <v>27005.38</v>
      </c>
    </row>
    <row r="11" spans="1:2" x14ac:dyDescent="0.3">
      <c r="A11" s="12" t="s">
        <v>107</v>
      </c>
      <c r="B11" s="13">
        <v>17204</v>
      </c>
    </row>
    <row r="12" spans="1:2" x14ac:dyDescent="0.3">
      <c r="A12" s="12" t="s">
        <v>69</v>
      </c>
      <c r="B12" s="13">
        <v>16350.5</v>
      </c>
    </row>
    <row r="13" spans="1:2" x14ac:dyDescent="0.3">
      <c r="A13" s="12" t="s">
        <v>29</v>
      </c>
      <c r="B13" s="13">
        <v>15365.5</v>
      </c>
    </row>
    <row r="14" spans="1:2" x14ac:dyDescent="0.3">
      <c r="A14" s="12" t="s">
        <v>166</v>
      </c>
      <c r="B14" s="15">
        <v>435036.15999999997</v>
      </c>
    </row>
    <row r="16" spans="1:2" x14ac:dyDescent="0.3">
      <c r="A16" s="13"/>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F65B3-5D64-4042-90BC-B9F2E4BEF1F3}">
  <dimension ref="A1:B6"/>
  <sheetViews>
    <sheetView workbookViewId="0">
      <selection activeCell="G21" sqref="G21"/>
    </sheetView>
  </sheetViews>
  <sheetFormatPr defaultRowHeight="14.4" x14ac:dyDescent="0.3"/>
  <cols>
    <col min="1" max="1" width="17.5546875" bestFit="1" customWidth="1"/>
    <col min="2" max="2" width="14.88671875" bestFit="1" customWidth="1"/>
  </cols>
  <sheetData>
    <row r="1" spans="1:2" x14ac:dyDescent="0.3">
      <c r="A1" s="11" t="s">
        <v>165</v>
      </c>
      <c r="B1" t="s">
        <v>179</v>
      </c>
    </row>
    <row r="2" spans="1:2" x14ac:dyDescent="0.3">
      <c r="A2" s="12" t="s">
        <v>62</v>
      </c>
      <c r="B2" s="13">
        <v>136030.12999999995</v>
      </c>
    </row>
    <row r="3" spans="1:2" x14ac:dyDescent="0.3">
      <c r="A3" s="12" t="s">
        <v>46</v>
      </c>
      <c r="B3" s="13">
        <v>124206.20000000003</v>
      </c>
    </row>
    <row r="4" spans="1:2" x14ac:dyDescent="0.3">
      <c r="A4" s="12" t="s">
        <v>33</v>
      </c>
      <c r="B4" s="13">
        <v>117424.70999999998</v>
      </c>
    </row>
    <row r="5" spans="1:2" x14ac:dyDescent="0.3">
      <c r="A5" s="12" t="s">
        <v>188</v>
      </c>
      <c r="B5" s="13">
        <v>57375.12</v>
      </c>
    </row>
    <row r="6" spans="1:2" x14ac:dyDescent="0.3">
      <c r="A6" s="12" t="s">
        <v>166</v>
      </c>
      <c r="B6" s="13">
        <v>435036.15999999992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D724B-5A83-4356-89FA-49FD13707F92}">
  <dimension ref="F1:I1"/>
  <sheetViews>
    <sheetView showGridLines="0" tabSelected="1" topLeftCell="D1" zoomScale="88" zoomScaleNormal="88" workbookViewId="0">
      <selection activeCell="AA7" sqref="AA7"/>
    </sheetView>
  </sheetViews>
  <sheetFormatPr defaultRowHeight="14.4" x14ac:dyDescent="0.3"/>
  <sheetData>
    <row r="1" spans="6:9" ht="15.6" customHeight="1" x14ac:dyDescent="0.85">
      <c r="F1" s="16"/>
      <c r="G1" s="16"/>
      <c r="H1" s="16"/>
      <c r="I1"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D1" zoomScaleNormal="100" workbookViewId="0">
      <pane ySplit="3" topLeftCell="A4" activePane="bottomLeft" state="frozen"/>
      <selection pane="bottomLeft" activeCell="P3" sqref="P3"/>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161</v>
      </c>
      <c r="O1" s="1" t="s">
        <v>164</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6008-6EB5-4661-A294-2D50AF48A105}">
  <dimension ref="A1:B14"/>
  <sheetViews>
    <sheetView showGridLines="0" workbookViewId="0">
      <selection activeCell="H26" sqref="H26"/>
    </sheetView>
  </sheetViews>
  <sheetFormatPr defaultRowHeight="14.4" x14ac:dyDescent="0.3"/>
  <cols>
    <col min="1" max="1" width="12.5546875" bestFit="1" customWidth="1"/>
    <col min="2" max="2" width="14.88671875" bestFit="1" customWidth="1"/>
  </cols>
  <sheetData>
    <row r="1" spans="1:2" x14ac:dyDescent="0.3">
      <c r="A1" s="11" t="s">
        <v>165</v>
      </c>
      <c r="B1" t="s">
        <v>179</v>
      </c>
    </row>
    <row r="2" spans="1:2" x14ac:dyDescent="0.3">
      <c r="A2" s="12" t="s">
        <v>178</v>
      </c>
      <c r="B2" s="15">
        <v>66642.78</v>
      </c>
    </row>
    <row r="3" spans="1:2" x14ac:dyDescent="0.3">
      <c r="A3" s="12" t="s">
        <v>172</v>
      </c>
      <c r="B3" s="15">
        <v>55601.61</v>
      </c>
    </row>
    <row r="4" spans="1:2" x14ac:dyDescent="0.3">
      <c r="A4" s="12" t="s">
        <v>176</v>
      </c>
      <c r="B4" s="15">
        <v>53033.59</v>
      </c>
    </row>
    <row r="5" spans="1:2" x14ac:dyDescent="0.3">
      <c r="A5" s="12" t="s">
        <v>171</v>
      </c>
      <c r="B5" s="15">
        <v>34307.049999999996</v>
      </c>
    </row>
    <row r="6" spans="1:2" x14ac:dyDescent="0.3">
      <c r="A6" s="12" t="s">
        <v>167</v>
      </c>
      <c r="B6" s="15">
        <v>32907.839999999997</v>
      </c>
    </row>
    <row r="7" spans="1:2" x14ac:dyDescent="0.3">
      <c r="A7" s="12" t="s">
        <v>175</v>
      </c>
      <c r="B7" s="15">
        <v>31949.97</v>
      </c>
    </row>
    <row r="8" spans="1:2" x14ac:dyDescent="0.3">
      <c r="A8" s="12" t="s">
        <v>177</v>
      </c>
      <c r="B8" s="15">
        <v>31773.429999999997</v>
      </c>
    </row>
    <row r="9" spans="1:2" x14ac:dyDescent="0.3">
      <c r="A9" s="12" t="s">
        <v>169</v>
      </c>
      <c r="B9" s="15">
        <v>30852.6</v>
      </c>
    </row>
    <row r="10" spans="1:2" x14ac:dyDescent="0.3">
      <c r="A10" s="12" t="s">
        <v>174</v>
      </c>
      <c r="B10" s="15">
        <v>29921.459999999995</v>
      </c>
    </row>
    <row r="11" spans="1:2" x14ac:dyDescent="0.3">
      <c r="A11" s="12" t="s">
        <v>173</v>
      </c>
      <c r="B11" s="15">
        <v>27318.539999999997</v>
      </c>
    </row>
    <row r="12" spans="1:2" x14ac:dyDescent="0.3">
      <c r="A12" s="12" t="s">
        <v>170</v>
      </c>
      <c r="B12" s="15">
        <v>20771.789999999997</v>
      </c>
    </row>
    <row r="13" spans="1:2" x14ac:dyDescent="0.3">
      <c r="A13" s="12" t="s">
        <v>168</v>
      </c>
      <c r="B13" s="15">
        <v>19955.5</v>
      </c>
    </row>
    <row r="14" spans="1:2" x14ac:dyDescent="0.3">
      <c r="A14" s="12" t="s">
        <v>166</v>
      </c>
      <c r="B14" s="15">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A107-6079-4ABB-AEE9-B8B62D88F52F}">
  <dimension ref="A1:B12"/>
  <sheetViews>
    <sheetView workbookViewId="0">
      <selection activeCell="H19" sqref="H19"/>
    </sheetView>
  </sheetViews>
  <sheetFormatPr defaultRowHeight="14.4" x14ac:dyDescent="0.3"/>
  <cols>
    <col min="1" max="1" width="12.5546875" bestFit="1" customWidth="1"/>
    <col min="2" max="2" width="14.88671875" bestFit="1" customWidth="1"/>
  </cols>
  <sheetData>
    <row r="1" spans="1:2" x14ac:dyDescent="0.3">
      <c r="A1" s="11" t="s">
        <v>165</v>
      </c>
      <c r="B1" t="s">
        <v>179</v>
      </c>
    </row>
    <row r="2" spans="1:2" x14ac:dyDescent="0.3">
      <c r="A2" s="12" t="s">
        <v>40</v>
      </c>
      <c r="B2" s="13">
        <v>67180.5</v>
      </c>
    </row>
    <row r="3" spans="1:2" x14ac:dyDescent="0.3">
      <c r="A3" s="12" t="s">
        <v>56</v>
      </c>
      <c r="B3" s="13">
        <v>50198.35</v>
      </c>
    </row>
    <row r="4" spans="1:2" x14ac:dyDescent="0.3">
      <c r="A4" s="12" t="s">
        <v>90</v>
      </c>
      <c r="B4" s="13">
        <v>43703</v>
      </c>
    </row>
    <row r="5" spans="1:2" x14ac:dyDescent="0.3">
      <c r="A5" s="12" t="s">
        <v>82</v>
      </c>
      <c r="B5" s="13">
        <v>37418</v>
      </c>
    </row>
    <row r="6" spans="1:2" x14ac:dyDescent="0.3">
      <c r="A6" s="12" t="s">
        <v>118</v>
      </c>
      <c r="B6" s="13">
        <v>36839.990000000005</v>
      </c>
    </row>
    <row r="7" spans="1:2" x14ac:dyDescent="0.3">
      <c r="A7" s="12" t="s">
        <v>125</v>
      </c>
      <c r="B7" s="13">
        <v>32530.6</v>
      </c>
    </row>
    <row r="8" spans="1:2" x14ac:dyDescent="0.3">
      <c r="A8" s="12" t="s">
        <v>97</v>
      </c>
      <c r="B8" s="13">
        <v>29133.009999999995</v>
      </c>
    </row>
    <row r="9" spans="1:2" x14ac:dyDescent="0.3">
      <c r="A9" s="12" t="s">
        <v>140</v>
      </c>
      <c r="B9" s="13">
        <v>28208.250000000007</v>
      </c>
    </row>
    <row r="10" spans="1:2" x14ac:dyDescent="0.3">
      <c r="A10" s="12" t="s">
        <v>74</v>
      </c>
      <c r="B10" s="13">
        <v>27005.38</v>
      </c>
    </row>
    <row r="11" spans="1:2" x14ac:dyDescent="0.3">
      <c r="A11" s="12" t="s">
        <v>113</v>
      </c>
      <c r="B11" s="13">
        <v>21937.08</v>
      </c>
    </row>
    <row r="12" spans="1:2" x14ac:dyDescent="0.3">
      <c r="A12" s="12" t="s">
        <v>166</v>
      </c>
      <c r="B12" s="13">
        <v>374154.16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5297-11C7-4F78-B5E7-FF72965DB084}">
  <dimension ref="A1:B10"/>
  <sheetViews>
    <sheetView workbookViewId="0">
      <selection activeCell="J19" sqref="J19"/>
    </sheetView>
  </sheetViews>
  <sheetFormatPr defaultRowHeight="14.4" x14ac:dyDescent="0.3"/>
  <cols>
    <col min="1" max="1" width="15.109375" bestFit="1" customWidth="1"/>
    <col min="2" max="2" width="14.88671875" bestFit="1" customWidth="1"/>
  </cols>
  <sheetData>
    <row r="1" spans="1:2" x14ac:dyDescent="0.3">
      <c r="A1" s="11" t="s">
        <v>165</v>
      </c>
      <c r="B1" t="s">
        <v>179</v>
      </c>
    </row>
    <row r="2" spans="1:2" x14ac:dyDescent="0.3">
      <c r="A2" s="12" t="s">
        <v>60</v>
      </c>
      <c r="B2" s="13">
        <v>104242.33999999997</v>
      </c>
    </row>
    <row r="3" spans="1:2" x14ac:dyDescent="0.3">
      <c r="A3" s="12" t="s">
        <v>94</v>
      </c>
      <c r="B3" s="13">
        <v>93848.329999999987</v>
      </c>
    </row>
    <row r="4" spans="1:2" x14ac:dyDescent="0.3">
      <c r="A4" s="12" t="s">
        <v>44</v>
      </c>
      <c r="B4" s="13">
        <v>67180.5</v>
      </c>
    </row>
    <row r="5" spans="1:2" x14ac:dyDescent="0.3">
      <c r="A5" s="12" t="s">
        <v>31</v>
      </c>
      <c r="B5" s="13">
        <v>42370.880000000005</v>
      </c>
    </row>
    <row r="6" spans="1:2" x14ac:dyDescent="0.3">
      <c r="A6" s="12" t="s">
        <v>101</v>
      </c>
      <c r="B6" s="13">
        <v>41095.01</v>
      </c>
    </row>
    <row r="7" spans="1:2" x14ac:dyDescent="0.3">
      <c r="A7" s="12" t="s">
        <v>86</v>
      </c>
      <c r="B7" s="13">
        <v>37418</v>
      </c>
    </row>
    <row r="8" spans="1:2" x14ac:dyDescent="0.3">
      <c r="A8" s="12" t="s">
        <v>129</v>
      </c>
      <c r="B8" s="13">
        <v>32530.6</v>
      </c>
    </row>
    <row r="9" spans="1:2" x14ac:dyDescent="0.3">
      <c r="A9" s="12" t="s">
        <v>70</v>
      </c>
      <c r="B9" s="13">
        <v>16350.5</v>
      </c>
    </row>
    <row r="10" spans="1:2" x14ac:dyDescent="0.3">
      <c r="A10" s="12" t="s">
        <v>166</v>
      </c>
      <c r="B10" s="1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5DAAA-B278-4881-AD6F-9E5675D1353A}">
  <dimension ref="A1:B6"/>
  <sheetViews>
    <sheetView workbookViewId="0">
      <selection sqref="A1:B5"/>
    </sheetView>
  </sheetViews>
  <sheetFormatPr defaultRowHeight="14.4" x14ac:dyDescent="0.3"/>
  <cols>
    <col min="1" max="1" width="12.5546875" bestFit="1" customWidth="1"/>
    <col min="2" max="2" width="14.88671875" bestFit="1" customWidth="1"/>
  </cols>
  <sheetData>
    <row r="1" spans="1:2" x14ac:dyDescent="0.3">
      <c r="A1" s="11" t="s">
        <v>165</v>
      </c>
      <c r="B1" t="s">
        <v>179</v>
      </c>
    </row>
    <row r="2" spans="1:2" x14ac:dyDescent="0.3">
      <c r="A2" s="12" t="s">
        <v>45</v>
      </c>
      <c r="B2" s="13">
        <v>108275.51</v>
      </c>
    </row>
    <row r="3" spans="1:2" x14ac:dyDescent="0.3">
      <c r="A3" s="12" t="s">
        <v>61</v>
      </c>
      <c r="B3" s="13">
        <v>141660.33999999997</v>
      </c>
    </row>
    <row r="4" spans="1:2" x14ac:dyDescent="0.3">
      <c r="A4" s="12" t="s">
        <v>95</v>
      </c>
      <c r="B4" s="13">
        <v>93848.329999999987</v>
      </c>
    </row>
    <row r="5" spans="1:2" x14ac:dyDescent="0.3">
      <c r="A5" s="12" t="s">
        <v>32</v>
      </c>
      <c r="B5" s="13">
        <v>91251.979999999981</v>
      </c>
    </row>
    <row r="6" spans="1:2" x14ac:dyDescent="0.3">
      <c r="A6" s="12" t="s">
        <v>166</v>
      </c>
      <c r="B6" s="13">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95E8-F385-4DC9-AC81-81A3DC3AE392}">
  <dimension ref="A1:B9"/>
  <sheetViews>
    <sheetView workbookViewId="0">
      <selection activeCell="F17" sqref="F17"/>
    </sheetView>
  </sheetViews>
  <sheetFormatPr defaultRowHeight="14.4" x14ac:dyDescent="0.3"/>
  <cols>
    <col min="1" max="1" width="12.5546875" bestFit="1" customWidth="1"/>
    <col min="2" max="2" width="16.21875" bestFit="1" customWidth="1"/>
  </cols>
  <sheetData>
    <row r="1" spans="1:2" x14ac:dyDescent="0.3">
      <c r="A1" s="11" t="s">
        <v>165</v>
      </c>
      <c r="B1" t="s">
        <v>180</v>
      </c>
    </row>
    <row r="2" spans="1:2" x14ac:dyDescent="0.3">
      <c r="A2" s="14" t="s">
        <v>181</v>
      </c>
      <c r="B2" s="15">
        <v>218</v>
      </c>
    </row>
    <row r="3" spans="1:2" x14ac:dyDescent="0.3">
      <c r="A3" s="14" t="s">
        <v>182</v>
      </c>
      <c r="B3" s="15">
        <v>85</v>
      </c>
    </row>
    <row r="4" spans="1:2" x14ac:dyDescent="0.3">
      <c r="A4" s="14" t="s">
        <v>183</v>
      </c>
      <c r="B4" s="15">
        <v>31</v>
      </c>
    </row>
    <row r="5" spans="1:2" x14ac:dyDescent="0.3">
      <c r="A5" s="14" t="s">
        <v>184</v>
      </c>
      <c r="B5" s="15">
        <v>24</v>
      </c>
    </row>
    <row r="6" spans="1:2" x14ac:dyDescent="0.3">
      <c r="A6" s="14" t="s">
        <v>185</v>
      </c>
      <c r="B6" s="15">
        <v>8</v>
      </c>
    </row>
    <row r="7" spans="1:2" x14ac:dyDescent="0.3">
      <c r="A7" s="14" t="s">
        <v>186</v>
      </c>
      <c r="B7" s="15">
        <v>2</v>
      </c>
    </row>
    <row r="8" spans="1:2" x14ac:dyDescent="0.3">
      <c r="A8" s="14" t="s">
        <v>187</v>
      </c>
      <c r="B8" s="15">
        <v>1</v>
      </c>
    </row>
    <row r="9" spans="1:2" x14ac:dyDescent="0.3">
      <c r="A9" s="14" t="s">
        <v>166</v>
      </c>
      <c r="B9" s="15">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89A1-CEE4-4202-A4DD-434577A93B6A}">
  <dimension ref="A1:B6"/>
  <sheetViews>
    <sheetView workbookViewId="0">
      <selection activeCell="F19" sqref="F19"/>
    </sheetView>
  </sheetViews>
  <sheetFormatPr defaultRowHeight="14.4" x14ac:dyDescent="0.3"/>
  <cols>
    <col min="1" max="1" width="12.5546875" bestFit="1" customWidth="1"/>
    <col min="2" max="2" width="14.88671875" bestFit="1" customWidth="1"/>
    <col min="3" max="3" width="15.88671875" bestFit="1" customWidth="1"/>
  </cols>
  <sheetData>
    <row r="1" spans="1:2" x14ac:dyDescent="0.3">
      <c r="A1" s="11" t="s">
        <v>165</v>
      </c>
      <c r="B1" t="s">
        <v>179</v>
      </c>
    </row>
    <row r="2" spans="1:2" x14ac:dyDescent="0.3">
      <c r="A2" s="12" t="s">
        <v>48</v>
      </c>
      <c r="B2" s="13">
        <v>172308.96</v>
      </c>
    </row>
    <row r="3" spans="1:2" x14ac:dyDescent="0.3">
      <c r="A3" s="12" t="s">
        <v>35</v>
      </c>
      <c r="B3" s="13">
        <v>114889.65000000001</v>
      </c>
    </row>
    <row r="4" spans="1:2" x14ac:dyDescent="0.3">
      <c r="A4" s="12" t="s">
        <v>188</v>
      </c>
      <c r="B4" s="13">
        <v>109429.29999999999</v>
      </c>
    </row>
    <row r="5" spans="1:2" x14ac:dyDescent="0.3">
      <c r="A5" s="12" t="s">
        <v>79</v>
      </c>
      <c r="B5" s="13">
        <v>38408.25</v>
      </c>
    </row>
    <row r="6" spans="1:2" x14ac:dyDescent="0.3">
      <c r="A6" s="12" t="s">
        <v>166</v>
      </c>
      <c r="B6" s="13">
        <v>435036.15999999997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vt:lpstr>
      <vt:lpstr>Data (2)</vt:lpstr>
      <vt:lpstr>Pivot Table Diagram</vt:lpstr>
      <vt:lpstr>Sales trend Report </vt:lpstr>
      <vt:lpstr>Top 10 Customers</vt:lpstr>
      <vt:lpstr>Sales by rep</vt:lpstr>
      <vt:lpstr>Sales by Region</vt:lpstr>
      <vt:lpstr>Transaction by Amount</vt:lpstr>
      <vt:lpstr>Transaction by payment type</vt:lpstr>
      <vt:lpstr>Revenue count by payment type</vt:lpstr>
      <vt:lpstr>Revenue  by top 10 product</vt:lpstr>
      <vt:lpstr>Revenue generated by state</vt:lpstr>
      <vt:lpstr>Shipping company with revenue</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DELL</cp:lastModifiedBy>
  <dcterms:created xsi:type="dcterms:W3CDTF">2015-01-21T18:43:03Z</dcterms:created>
  <dcterms:modified xsi:type="dcterms:W3CDTF">2024-02-07T10:46:41Z</dcterms:modified>
</cp:coreProperties>
</file>