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155" windowHeight="8055" activeTab="2"/>
  </bookViews>
  <sheets>
    <sheet name="EXP1" sheetId="4" r:id="rId1"/>
    <sheet name="EXP2" sheetId="5" r:id="rId2"/>
    <sheet name="EXP3" sheetId="1" r:id="rId3"/>
  </sheets>
  <calcPr calcId="145621"/>
</workbook>
</file>

<file path=xl/calcChain.xml><?xml version="1.0" encoding="utf-8"?>
<calcChain xmlns="http://schemas.openxmlformats.org/spreadsheetml/2006/main">
  <c r="E129" i="1" l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7" i="1"/>
  <c r="A10" i="5" l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" i="5"/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8" i="4"/>
  <c r="D131" i="4" l="1"/>
  <c r="H13" i="1"/>
</calcChain>
</file>

<file path=xl/sharedStrings.xml><?xml version="1.0" encoding="utf-8"?>
<sst xmlns="http://schemas.openxmlformats.org/spreadsheetml/2006/main" count="74" uniqueCount="55">
  <si>
    <t>NUMBER</t>
  </si>
  <si>
    <t>(HZ)</t>
  </si>
  <si>
    <t>FREQUENCY</t>
    <phoneticPr fontId="4" type="noConversion"/>
  </si>
  <si>
    <t xml:space="preserve">LEVEL </t>
    <phoneticPr fontId="4" type="noConversion"/>
  </si>
  <si>
    <t>PHASE</t>
  </si>
  <si>
    <t>(DEG)</t>
  </si>
  <si>
    <t>(DEG)</t>
    <phoneticPr fontId="4" type="noConversion"/>
  </si>
  <si>
    <t>POINT</t>
  </si>
  <si>
    <t>(PA)</t>
  </si>
  <si>
    <t>(PA)</t>
    <phoneticPr fontId="4" type="noConversion"/>
  </si>
  <si>
    <t>OVERALL PRESSURE SIGNATURE</t>
    <phoneticPr fontId="4" type="noConversion"/>
  </si>
  <si>
    <r>
      <rPr>
        <sz val="11"/>
        <color rgb="FF9C0006"/>
        <rFont val="宋体"/>
        <family val="3"/>
        <charset val="134"/>
        <scheme val="minor"/>
      </rPr>
      <t>-------------- OVERALL NOISE --------------</t>
    </r>
    <phoneticPr fontId="4" type="noConversion"/>
  </si>
  <si>
    <t>OVERALL PRESSURE SPECTRA</t>
    <phoneticPr fontId="4" type="noConversion"/>
  </si>
  <si>
    <t>----- HARMONIC -----</t>
    <phoneticPr fontId="4" type="noConversion"/>
  </si>
  <si>
    <t>----- OVERALL NOISE -----</t>
    <phoneticPr fontId="4" type="noConversion"/>
  </si>
  <si>
    <t xml:space="preserve">(DB RE 20 UPA) </t>
    <phoneticPr fontId="4" type="noConversion"/>
  </si>
  <si>
    <t xml:space="preserve">POINT </t>
  </si>
  <si>
    <t xml:space="preserve">NUMBER </t>
  </si>
  <si>
    <t xml:space="preserve">-- THICKNESS NOISE -- </t>
  </si>
  <si>
    <t xml:space="preserve">(PA) </t>
  </si>
  <si>
    <t xml:space="preserve">NOISE </t>
  </si>
  <si>
    <t>NOISE</t>
  </si>
  <si>
    <t>COMBINED</t>
  </si>
  <si>
    <t xml:space="preserve">FAR </t>
    <phoneticPr fontId="4" type="noConversion"/>
  </si>
  <si>
    <t xml:space="preserve">NEAR </t>
  </si>
  <si>
    <t xml:space="preserve">-- LOADING NOISE -- </t>
  </si>
  <si>
    <t xml:space="preserve">-- LOADING NOISE -- </t>
    <phoneticPr fontId="4" type="noConversion"/>
  </si>
  <si>
    <t>-- THICKNESS NOISE --</t>
    <phoneticPr fontId="4" type="noConversion"/>
  </si>
  <si>
    <t>OVERALL</t>
    <phoneticPr fontId="4" type="noConversion"/>
  </si>
  <si>
    <t>PRESSURE SIGNATURES OF NOISE COMPONENTS</t>
    <phoneticPr fontId="4" type="noConversion"/>
  </si>
  <si>
    <t>DATA SOURCE: BRENTNER, K.S., Prediction of helicopter rotor discrete frequency noise for three scale models. Journal of Aircraft, 1988. 25(5): p. 420 - 427.</t>
    <phoneticPr fontId="4" type="noConversion"/>
  </si>
  <si>
    <t xml:space="preserve">Example 2 </t>
  </si>
  <si>
    <t xml:space="preserve"> COMBINED </t>
  </si>
  <si>
    <t xml:space="preserve">FAR </t>
    <phoneticPr fontId="4" type="noConversion"/>
  </si>
  <si>
    <t xml:space="preserve">NEAR </t>
    <phoneticPr fontId="4" type="noConversion"/>
  </si>
  <si>
    <t xml:space="preserve">COMBINED </t>
  </si>
  <si>
    <t>NEAR</t>
    <phoneticPr fontId="4" type="noConversion"/>
  </si>
  <si>
    <t>OVERALL</t>
    <phoneticPr fontId="4" type="noConversion"/>
  </si>
  <si>
    <t>FAR</t>
    <phoneticPr fontId="4" type="noConversion"/>
  </si>
  <si>
    <t xml:space="preserve">(HZ) </t>
  </si>
  <si>
    <t xml:space="preserve">THICKNESS </t>
  </si>
  <si>
    <t xml:space="preserve">NUMBER </t>
    <phoneticPr fontId="4" type="noConversion"/>
  </si>
  <si>
    <t xml:space="preserve">FREQUENCY </t>
    <phoneticPr fontId="4" type="noConversion"/>
  </si>
  <si>
    <t>LEVEL</t>
    <phoneticPr fontId="4" type="noConversion"/>
  </si>
  <si>
    <t>PHASE</t>
    <phoneticPr fontId="4" type="noConversion"/>
  </si>
  <si>
    <t xml:space="preserve">LEVEL   </t>
    <phoneticPr fontId="4" type="noConversion"/>
  </si>
  <si>
    <t xml:space="preserve">(DB)  </t>
    <phoneticPr fontId="4" type="noConversion"/>
  </si>
  <si>
    <t xml:space="preserve">(DEG) </t>
  </si>
  <si>
    <t xml:space="preserve">(DB)   </t>
    <phoneticPr fontId="4" type="noConversion"/>
  </si>
  <si>
    <t xml:space="preserve">LEVEL   </t>
    <phoneticPr fontId="4" type="noConversion"/>
  </si>
  <si>
    <t xml:space="preserve">LOADING </t>
    <phoneticPr fontId="4" type="noConversion"/>
  </si>
  <si>
    <t xml:space="preserve">  </t>
  </si>
  <si>
    <t xml:space="preserve">OVERALL </t>
    <phoneticPr fontId="4" type="noConversion"/>
  </si>
  <si>
    <t>HARMONIC</t>
    <phoneticPr fontId="4" type="noConversion"/>
  </si>
  <si>
    <t>(DB RE 20 UPA)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</si>
</sst>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00_ "/>
    <numFmt numFmtId="178" formatCode="0.000_ "/>
    <numFmt numFmtId="179" formatCode="0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1">
      <alignment vertical="center"/>
    </xf>
    <xf numFmtId="176" fontId="1" fillId="2" borderId="0" xfId="1" applyNumberFormat="1">
      <alignment vertical="center"/>
    </xf>
    <xf numFmtId="0" fontId="2" fillId="3" borderId="0" xfId="2">
      <alignment vertical="center"/>
    </xf>
    <xf numFmtId="177" fontId="2" fillId="3" borderId="0" xfId="2" applyNumberFormat="1">
      <alignment vertical="center"/>
    </xf>
    <xf numFmtId="0" fontId="1" fillId="2" borderId="0" xfId="1" applyAlignment="1">
      <alignment horizontal="center" vertical="center"/>
    </xf>
    <xf numFmtId="178" fontId="1" fillId="2" borderId="0" xfId="1" applyNumberFormat="1">
      <alignment vertical="center"/>
    </xf>
    <xf numFmtId="178" fontId="1" fillId="2" borderId="0" xfId="1" quotePrefix="1" applyNumberFormat="1">
      <alignment vertical="center"/>
    </xf>
    <xf numFmtId="0" fontId="3" fillId="4" borderId="0" xfId="3">
      <alignment vertical="center"/>
    </xf>
    <xf numFmtId="0" fontId="3" fillId="4" borderId="0" xfId="3" applyAlignment="1">
      <alignment horizontal="center" vertical="center"/>
    </xf>
    <xf numFmtId="0" fontId="3" fillId="4" borderId="0" xfId="3" applyAlignment="1">
      <alignment horizontal="right" vertical="center"/>
    </xf>
    <xf numFmtId="176" fontId="3" fillId="4" borderId="0" xfId="3" applyNumberFormat="1" applyAlignment="1">
      <alignment horizontal="right" vertical="center"/>
    </xf>
    <xf numFmtId="179" fontId="1" fillId="2" borderId="0" xfId="1" applyNumberFormat="1">
      <alignment vertical="center"/>
    </xf>
    <xf numFmtId="178" fontId="1" fillId="2" borderId="0" xfId="1" quotePrefix="1" applyNumberFormat="1" applyAlignment="1">
      <alignment horizontal="center" vertical="center"/>
    </xf>
    <xf numFmtId="178" fontId="1" fillId="2" borderId="0" xfId="1" applyNumberFormat="1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quotePrefix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quotePrefix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opLeftCell="A133" zoomScale="115" zoomScaleNormal="115" workbookViewId="0">
      <selection activeCell="E8" sqref="E8:E208"/>
    </sheetView>
  </sheetViews>
  <sheetFormatPr defaultRowHeight="13.5" x14ac:dyDescent="0.15"/>
  <cols>
    <col min="2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9.625" bestFit="1" customWidth="1"/>
    <col min="7" max="7" width="10.625" bestFit="1" customWidth="1"/>
    <col min="8" max="8" width="9.625" bestFit="1" customWidth="1"/>
    <col min="9" max="9" width="10.625" bestFit="1" customWidth="1"/>
    <col min="10" max="12" width="9.125" bestFit="1" customWidth="1"/>
    <col min="13" max="13" width="10.5" bestFit="1" customWidth="1"/>
  </cols>
  <sheetData>
    <row r="1" spans="1:9" x14ac:dyDescent="0.15">
      <c r="A1" t="s">
        <v>30</v>
      </c>
    </row>
    <row r="3" spans="1:9" x14ac:dyDescent="0.15">
      <c r="B3" s="14" t="s">
        <v>29</v>
      </c>
      <c r="C3" s="14"/>
      <c r="D3" s="14"/>
      <c r="E3" s="14"/>
      <c r="F3" s="14"/>
      <c r="G3" s="14"/>
      <c r="H3" s="14"/>
      <c r="I3" s="14"/>
    </row>
    <row r="4" spans="1:9" x14ac:dyDescent="0.15">
      <c r="B4" s="6"/>
      <c r="C4" s="6"/>
      <c r="D4" s="6"/>
      <c r="E4" s="6"/>
      <c r="F4" s="6"/>
      <c r="G4" s="6"/>
      <c r="H4" s="6"/>
      <c r="I4" s="6"/>
    </row>
    <row r="5" spans="1:9" x14ac:dyDescent="0.15">
      <c r="B5" s="6"/>
      <c r="C5" s="13" t="s">
        <v>27</v>
      </c>
      <c r="D5" s="13"/>
      <c r="E5" s="13"/>
      <c r="F5" s="13" t="s">
        <v>26</v>
      </c>
      <c r="G5" s="13"/>
      <c r="H5" s="13"/>
      <c r="I5" s="7" t="s">
        <v>28</v>
      </c>
    </row>
    <row r="6" spans="1:9" x14ac:dyDescent="0.15">
      <c r="B6" s="6" t="s">
        <v>7</v>
      </c>
      <c r="C6" s="6" t="s">
        <v>23</v>
      </c>
      <c r="D6" s="6" t="s">
        <v>24</v>
      </c>
      <c r="E6" s="6" t="s">
        <v>22</v>
      </c>
      <c r="F6" s="6" t="s">
        <v>23</v>
      </c>
      <c r="G6" s="6" t="s">
        <v>24</v>
      </c>
      <c r="H6" s="6" t="s">
        <v>22</v>
      </c>
      <c r="I6" s="6" t="s">
        <v>21</v>
      </c>
    </row>
    <row r="7" spans="1:9" x14ac:dyDescent="0.15">
      <c r="B7" s="6" t="s">
        <v>0</v>
      </c>
      <c r="C7" s="14" t="s">
        <v>8</v>
      </c>
      <c r="D7" s="14"/>
      <c r="E7" s="14"/>
      <c r="F7" s="14" t="s">
        <v>8</v>
      </c>
      <c r="G7" s="14"/>
      <c r="H7" s="14"/>
      <c r="I7" s="6" t="s">
        <v>8</v>
      </c>
    </row>
    <row r="8" spans="1:9" x14ac:dyDescent="0.15">
      <c r="A8">
        <f>B8/201</f>
        <v>4.9751243781094526E-3</v>
      </c>
      <c r="B8" s="12">
        <v>1</v>
      </c>
      <c r="C8" s="6">
        <v>0.87</v>
      </c>
      <c r="D8" s="6">
        <v>0.15</v>
      </c>
      <c r="E8" s="6">
        <v>1.0249999999999999</v>
      </c>
      <c r="F8" s="6">
        <v>-0.41</v>
      </c>
      <c r="G8" s="6">
        <v>-0.28000000000000003</v>
      </c>
      <c r="H8" s="6">
        <v>-0.68799999999999994</v>
      </c>
      <c r="I8" s="6">
        <v>0.33700000000000002</v>
      </c>
    </row>
    <row r="9" spans="1:9" x14ac:dyDescent="0.15">
      <c r="A9">
        <f t="shared" ref="A9:A72" si="0">B9/201</f>
        <v>9.9502487562189053E-3</v>
      </c>
      <c r="B9" s="12">
        <v>2</v>
      </c>
      <c r="C9" s="6">
        <v>0.87</v>
      </c>
      <c r="D9" s="6">
        <v>0.15</v>
      </c>
      <c r="E9" s="6">
        <v>1.022</v>
      </c>
      <c r="F9" s="6">
        <v>-0.39</v>
      </c>
      <c r="G9" s="6">
        <v>-0.28999999999999998</v>
      </c>
      <c r="H9" s="6">
        <v>-0.67800000000000005</v>
      </c>
      <c r="I9" s="6">
        <v>0.34499999999999997</v>
      </c>
    </row>
    <row r="10" spans="1:9" x14ac:dyDescent="0.15">
      <c r="A10">
        <f t="shared" si="0"/>
        <v>1.4925373134328358E-2</v>
      </c>
      <c r="B10" s="12">
        <v>3</v>
      </c>
      <c r="C10" s="6">
        <v>0.87</v>
      </c>
      <c r="D10" s="6">
        <v>0.15</v>
      </c>
      <c r="E10" s="6">
        <v>1.02</v>
      </c>
      <c r="F10" s="6">
        <v>-0.38</v>
      </c>
      <c r="G10" s="6">
        <v>-0.28999999999999998</v>
      </c>
      <c r="H10" s="6">
        <v>-0.66700000000000004</v>
      </c>
      <c r="I10" s="6">
        <v>0.35299999999999998</v>
      </c>
    </row>
    <row r="11" spans="1:9" x14ac:dyDescent="0.15">
      <c r="A11">
        <f t="shared" si="0"/>
        <v>1.9900497512437811E-2</v>
      </c>
      <c r="B11" s="12">
        <v>4</v>
      </c>
      <c r="C11" s="6">
        <v>0.86</v>
      </c>
      <c r="D11" s="6">
        <v>0.16</v>
      </c>
      <c r="E11" s="6">
        <v>1.0189999999999999</v>
      </c>
      <c r="F11" s="6">
        <v>-0.36</v>
      </c>
      <c r="G11" s="6">
        <v>-0.28999999999999998</v>
      </c>
      <c r="H11" s="6">
        <v>-0.65700000000000003</v>
      </c>
      <c r="I11" s="6">
        <v>0.36199999999999999</v>
      </c>
    </row>
    <row r="12" spans="1:9" x14ac:dyDescent="0.15">
      <c r="A12">
        <f t="shared" si="0"/>
        <v>2.4875621890547265E-2</v>
      </c>
      <c r="B12" s="12">
        <v>5</v>
      </c>
      <c r="C12" s="6">
        <v>0.86</v>
      </c>
      <c r="D12" s="6">
        <v>0.16</v>
      </c>
      <c r="E12" s="6">
        <v>1.018</v>
      </c>
      <c r="F12" s="6">
        <v>-0.35</v>
      </c>
      <c r="G12" s="6">
        <v>-0.3</v>
      </c>
      <c r="H12" s="6">
        <v>-0.64700000000000002</v>
      </c>
      <c r="I12" s="6">
        <v>0.371</v>
      </c>
    </row>
    <row r="13" spans="1:9" x14ac:dyDescent="0.15">
      <c r="A13">
        <f t="shared" si="0"/>
        <v>2.9850746268656716E-2</v>
      </c>
      <c r="B13" s="12">
        <v>6</v>
      </c>
      <c r="C13" s="6">
        <v>0.86</v>
      </c>
      <c r="D13" s="6">
        <v>0.16</v>
      </c>
      <c r="E13" s="6">
        <v>1.018</v>
      </c>
      <c r="F13" s="6">
        <v>-0.34</v>
      </c>
      <c r="G13" s="6">
        <v>-0.3</v>
      </c>
      <c r="H13" s="6">
        <v>-0.63700000000000001</v>
      </c>
      <c r="I13" s="6">
        <v>0.38100000000000001</v>
      </c>
    </row>
    <row r="14" spans="1:9" x14ac:dyDescent="0.15">
      <c r="A14">
        <f t="shared" si="0"/>
        <v>3.482587064676617E-2</v>
      </c>
      <c r="B14" s="12">
        <v>7</v>
      </c>
      <c r="C14" s="6">
        <v>0.86</v>
      </c>
      <c r="D14" s="6">
        <v>0.16</v>
      </c>
      <c r="E14" s="6">
        <v>1.0189999999999999</v>
      </c>
      <c r="F14" s="6">
        <v>-0.32</v>
      </c>
      <c r="G14" s="6">
        <v>-0.3</v>
      </c>
      <c r="H14" s="6">
        <v>-0.626</v>
      </c>
      <c r="I14" s="6">
        <v>0.39300000000000002</v>
      </c>
    </row>
    <row r="15" spans="1:9" x14ac:dyDescent="0.15">
      <c r="A15">
        <f t="shared" si="0"/>
        <v>3.9800995024875621E-2</v>
      </c>
      <c r="B15" s="12">
        <v>8</v>
      </c>
      <c r="C15" s="6">
        <v>0.86</v>
      </c>
      <c r="D15" s="6">
        <v>0.16</v>
      </c>
      <c r="E15" s="6">
        <v>1.02</v>
      </c>
      <c r="F15" s="6">
        <v>-0.31</v>
      </c>
      <c r="G15" s="6">
        <v>-0.31</v>
      </c>
      <c r="H15" s="6">
        <v>-0.61499999999999999</v>
      </c>
      <c r="I15" s="6">
        <v>0.40500000000000003</v>
      </c>
    </row>
    <row r="16" spans="1:9" x14ac:dyDescent="0.15">
      <c r="A16">
        <f t="shared" si="0"/>
        <v>4.4776119402985072E-2</v>
      </c>
      <c r="B16" s="12">
        <v>9</v>
      </c>
      <c r="C16" s="6">
        <v>0.86</v>
      </c>
      <c r="D16" s="6">
        <v>0.16</v>
      </c>
      <c r="E16" s="6">
        <v>1.022</v>
      </c>
      <c r="F16" s="6">
        <v>-0.28999999999999998</v>
      </c>
      <c r="G16" s="6">
        <v>-0.31</v>
      </c>
      <c r="H16" s="6">
        <v>-0.60399999999999998</v>
      </c>
      <c r="I16" s="6">
        <v>0.41799999999999998</v>
      </c>
    </row>
    <row r="17" spans="1:9" x14ac:dyDescent="0.15">
      <c r="A17">
        <f t="shared" si="0"/>
        <v>4.975124378109453E-2</v>
      </c>
      <c r="B17" s="12">
        <v>10</v>
      </c>
      <c r="C17" s="6">
        <v>0.86</v>
      </c>
      <c r="D17" s="6">
        <v>0.16</v>
      </c>
      <c r="E17" s="6">
        <v>1.024</v>
      </c>
      <c r="F17" s="6">
        <v>-0.28000000000000003</v>
      </c>
      <c r="G17" s="6">
        <v>-0.31</v>
      </c>
      <c r="H17" s="6">
        <v>-0.59199999999999997</v>
      </c>
      <c r="I17" s="6">
        <v>0.432</v>
      </c>
    </row>
    <row r="18" spans="1:9" x14ac:dyDescent="0.15">
      <c r="A18">
        <f t="shared" si="0"/>
        <v>5.4726368159203981E-2</v>
      </c>
      <c r="B18" s="12">
        <v>11</v>
      </c>
      <c r="C18" s="6">
        <v>0.86</v>
      </c>
      <c r="D18" s="6">
        <v>0.16</v>
      </c>
      <c r="E18" s="6">
        <v>1.028</v>
      </c>
      <c r="F18" s="6">
        <v>-0.26</v>
      </c>
      <c r="G18" s="6">
        <v>-0.32</v>
      </c>
      <c r="H18" s="6">
        <v>-0.58099999999999996</v>
      </c>
      <c r="I18" s="6">
        <v>0.44700000000000001</v>
      </c>
    </row>
    <row r="19" spans="1:9" x14ac:dyDescent="0.15">
      <c r="A19">
        <f t="shared" si="0"/>
        <v>5.9701492537313432E-2</v>
      </c>
      <c r="B19" s="12">
        <v>12</v>
      </c>
      <c r="C19" s="6">
        <v>0.87</v>
      </c>
      <c r="D19" s="6">
        <v>0.16</v>
      </c>
      <c r="E19" s="6">
        <v>1.032</v>
      </c>
      <c r="F19" s="6">
        <v>-0.25</v>
      </c>
      <c r="G19" s="6">
        <v>-0.32</v>
      </c>
      <c r="H19" s="6">
        <v>-0.56799999999999995</v>
      </c>
      <c r="I19" s="6">
        <v>0.46400000000000002</v>
      </c>
    </row>
    <row r="20" spans="1:9" x14ac:dyDescent="0.15">
      <c r="A20">
        <f t="shared" si="0"/>
        <v>6.4676616915422883E-2</v>
      </c>
      <c r="B20" s="12">
        <v>13</v>
      </c>
      <c r="C20" s="6">
        <v>0.87</v>
      </c>
      <c r="D20" s="6">
        <v>0.17</v>
      </c>
      <c r="E20" s="6">
        <v>1.0369999999999999</v>
      </c>
      <c r="F20" s="6">
        <v>-0.23</v>
      </c>
      <c r="G20" s="6">
        <v>-0.32</v>
      </c>
      <c r="H20" s="6">
        <v>-0.55600000000000005</v>
      </c>
      <c r="I20" s="6">
        <v>0.48099999999999998</v>
      </c>
    </row>
    <row r="21" spans="1:9" x14ac:dyDescent="0.15">
      <c r="A21">
        <f t="shared" si="0"/>
        <v>6.965174129353234E-2</v>
      </c>
      <c r="B21" s="12">
        <v>14</v>
      </c>
      <c r="C21" s="6">
        <v>0.87</v>
      </c>
      <c r="D21" s="6">
        <v>0.17</v>
      </c>
      <c r="E21" s="6">
        <v>1.042</v>
      </c>
      <c r="F21" s="6">
        <v>-0.21</v>
      </c>
      <c r="G21" s="6">
        <v>-0.33</v>
      </c>
      <c r="H21" s="6">
        <v>-0.54200000000000004</v>
      </c>
      <c r="I21" s="6">
        <v>0.5</v>
      </c>
    </row>
    <row r="22" spans="1:9" x14ac:dyDescent="0.15">
      <c r="A22">
        <f t="shared" si="0"/>
        <v>7.4626865671641784E-2</v>
      </c>
      <c r="B22" s="12">
        <v>15</v>
      </c>
      <c r="C22" s="6">
        <v>0.88</v>
      </c>
      <c r="D22" s="6">
        <v>0.17</v>
      </c>
      <c r="E22" s="6">
        <v>1.0489999999999999</v>
      </c>
      <c r="F22" s="6">
        <v>-0.2</v>
      </c>
      <c r="G22" s="6">
        <v>-0.33</v>
      </c>
      <c r="H22" s="6">
        <v>-0.52900000000000003</v>
      </c>
      <c r="I22" s="6">
        <v>0.51900000000000002</v>
      </c>
    </row>
    <row r="23" spans="1:9" x14ac:dyDescent="0.15">
      <c r="A23">
        <f t="shared" si="0"/>
        <v>7.9601990049751242E-2</v>
      </c>
      <c r="B23" s="12">
        <v>16</v>
      </c>
      <c r="C23" s="6">
        <v>0.88</v>
      </c>
      <c r="D23" s="6">
        <v>0.17</v>
      </c>
      <c r="E23" s="6">
        <v>1.056</v>
      </c>
      <c r="F23" s="6">
        <v>-0.18</v>
      </c>
      <c r="G23" s="6">
        <v>-0.33</v>
      </c>
      <c r="H23" s="6">
        <v>-0.51500000000000001</v>
      </c>
      <c r="I23" s="6">
        <v>0.54100000000000004</v>
      </c>
    </row>
    <row r="24" spans="1:9" x14ac:dyDescent="0.15">
      <c r="A24">
        <f t="shared" si="0"/>
        <v>8.45771144278607E-2</v>
      </c>
      <c r="B24" s="12">
        <v>17</v>
      </c>
      <c r="C24" s="6">
        <v>0.89</v>
      </c>
      <c r="D24" s="6">
        <v>0.17</v>
      </c>
      <c r="E24" s="6">
        <v>1.0640000000000001</v>
      </c>
      <c r="F24" s="6">
        <v>-0.16</v>
      </c>
      <c r="G24" s="6">
        <v>-0.34</v>
      </c>
      <c r="H24" s="6">
        <v>-0.5</v>
      </c>
      <c r="I24" s="6">
        <v>0.56399999999999995</v>
      </c>
    </row>
    <row r="25" spans="1:9" x14ac:dyDescent="0.15">
      <c r="A25">
        <f t="shared" si="0"/>
        <v>8.9552238805970144E-2</v>
      </c>
      <c r="B25" s="12">
        <v>18</v>
      </c>
      <c r="C25" s="6">
        <v>0.9</v>
      </c>
      <c r="D25" s="6">
        <v>0.18</v>
      </c>
      <c r="E25" s="6">
        <v>1.073</v>
      </c>
      <c r="F25" s="6">
        <v>-0.15</v>
      </c>
      <c r="G25" s="6">
        <v>-0.34</v>
      </c>
      <c r="H25" s="6">
        <v>-0.48599999999999999</v>
      </c>
      <c r="I25" s="6">
        <v>0.58699999999999997</v>
      </c>
    </row>
    <row r="26" spans="1:9" x14ac:dyDescent="0.15">
      <c r="A26">
        <f t="shared" si="0"/>
        <v>9.4527363184079602E-2</v>
      </c>
      <c r="B26" s="12">
        <v>19</v>
      </c>
      <c r="C26" s="6">
        <v>0.9</v>
      </c>
      <c r="D26" s="6">
        <v>0.18</v>
      </c>
      <c r="E26" s="6">
        <v>1.083</v>
      </c>
      <c r="F26" s="6">
        <v>-0.13</v>
      </c>
      <c r="G26" s="6">
        <v>-0.34</v>
      </c>
      <c r="H26" s="6">
        <v>-0.47</v>
      </c>
      <c r="I26" s="6">
        <v>0.61199999999999999</v>
      </c>
    </row>
    <row r="27" spans="1:9" x14ac:dyDescent="0.15">
      <c r="A27">
        <f t="shared" si="0"/>
        <v>9.950248756218906E-2</v>
      </c>
      <c r="B27" s="12">
        <v>20</v>
      </c>
      <c r="C27" s="6">
        <v>0.91</v>
      </c>
      <c r="D27" s="6">
        <v>0.18</v>
      </c>
      <c r="E27" s="6">
        <v>1.093</v>
      </c>
      <c r="F27" s="6">
        <v>-0.11</v>
      </c>
      <c r="G27" s="6">
        <v>-0.35</v>
      </c>
      <c r="H27" s="6">
        <v>-0.45300000000000001</v>
      </c>
      <c r="I27" s="6">
        <v>0.64</v>
      </c>
    </row>
    <row r="28" spans="1:9" x14ac:dyDescent="0.15">
      <c r="A28">
        <f t="shared" si="0"/>
        <v>0.1044776119402985</v>
      </c>
      <c r="B28" s="12">
        <v>21</v>
      </c>
      <c r="C28" s="6">
        <v>0.92</v>
      </c>
      <c r="D28" s="6">
        <v>0.18</v>
      </c>
      <c r="E28" s="6">
        <v>1.105</v>
      </c>
      <c r="F28" s="6">
        <v>-0.09</v>
      </c>
      <c r="G28" s="6">
        <v>-0.35</v>
      </c>
      <c r="H28" s="6">
        <v>-0.438</v>
      </c>
      <c r="I28" s="6">
        <v>0.66700000000000004</v>
      </c>
    </row>
    <row r="29" spans="1:9" x14ac:dyDescent="0.15">
      <c r="A29">
        <f t="shared" si="0"/>
        <v>0.10945273631840796</v>
      </c>
      <c r="B29" s="12">
        <v>22</v>
      </c>
      <c r="C29" s="6">
        <v>0.93</v>
      </c>
      <c r="D29" s="6">
        <v>0.19</v>
      </c>
      <c r="E29" s="6">
        <v>1.117</v>
      </c>
      <c r="F29" s="6">
        <v>-7.0000000000000007E-2</v>
      </c>
      <c r="G29" s="6">
        <v>-0.35</v>
      </c>
      <c r="H29" s="6">
        <v>-0.42099999999999999</v>
      </c>
      <c r="I29" s="6">
        <v>0.69599999999999995</v>
      </c>
    </row>
    <row r="30" spans="1:9" x14ac:dyDescent="0.15">
      <c r="A30">
        <f t="shared" si="0"/>
        <v>0.11442786069651742</v>
      </c>
      <c r="B30" s="12">
        <v>23</v>
      </c>
      <c r="C30" s="6">
        <v>0.94</v>
      </c>
      <c r="D30" s="6">
        <v>0.19</v>
      </c>
      <c r="E30" s="6">
        <v>1.131</v>
      </c>
      <c r="F30" s="6">
        <v>-0.05</v>
      </c>
      <c r="G30" s="6">
        <v>-0.35</v>
      </c>
      <c r="H30" s="6">
        <v>-0.40400000000000003</v>
      </c>
      <c r="I30" s="6">
        <v>0.72699999999999998</v>
      </c>
    </row>
    <row r="31" spans="1:9" x14ac:dyDescent="0.15">
      <c r="A31">
        <f t="shared" si="0"/>
        <v>0.11940298507462686</v>
      </c>
      <c r="B31" s="12">
        <v>24</v>
      </c>
      <c r="C31" s="6">
        <v>0.95</v>
      </c>
      <c r="D31" s="6">
        <v>0.19</v>
      </c>
      <c r="E31" s="6">
        <v>1.145</v>
      </c>
      <c r="F31" s="6">
        <v>-0.03</v>
      </c>
      <c r="G31" s="6">
        <v>-0.36</v>
      </c>
      <c r="H31" s="6">
        <v>-0.38500000000000001</v>
      </c>
      <c r="I31" s="6">
        <v>0.76</v>
      </c>
    </row>
    <row r="32" spans="1:9" x14ac:dyDescent="0.15">
      <c r="A32">
        <f t="shared" si="0"/>
        <v>0.12437810945273632</v>
      </c>
      <c r="B32" s="12">
        <v>25</v>
      </c>
      <c r="C32" s="6">
        <v>0.96</v>
      </c>
      <c r="D32" s="6">
        <v>0.2</v>
      </c>
      <c r="E32" s="6">
        <v>1.161</v>
      </c>
      <c r="F32" s="6">
        <v>-0.01</v>
      </c>
      <c r="G32" s="6">
        <v>-0.36</v>
      </c>
      <c r="H32" s="6">
        <v>-0.36399999999999999</v>
      </c>
      <c r="I32" s="6">
        <v>0.79600000000000004</v>
      </c>
    </row>
    <row r="33" spans="1:9" x14ac:dyDescent="0.15">
      <c r="A33">
        <f t="shared" si="0"/>
        <v>0.12935323383084577</v>
      </c>
      <c r="B33" s="12">
        <v>26</v>
      </c>
      <c r="C33" s="6">
        <v>0.98</v>
      </c>
      <c r="D33" s="6">
        <v>0.2</v>
      </c>
      <c r="E33" s="6">
        <v>1.177</v>
      </c>
      <c r="F33" s="6">
        <v>0.02</v>
      </c>
      <c r="G33" s="6">
        <v>-0.36</v>
      </c>
      <c r="H33" s="6">
        <v>-0.34499999999999997</v>
      </c>
      <c r="I33" s="6">
        <v>0.83199999999999996</v>
      </c>
    </row>
    <row r="34" spans="1:9" x14ac:dyDescent="0.15">
      <c r="A34">
        <f t="shared" si="0"/>
        <v>0.13432835820895522</v>
      </c>
      <c r="B34" s="12">
        <v>27</v>
      </c>
      <c r="C34" s="6">
        <v>0.99</v>
      </c>
      <c r="D34" s="6">
        <v>0.21</v>
      </c>
      <c r="E34" s="6">
        <v>1.1950000000000001</v>
      </c>
      <c r="F34" s="6">
        <v>0.04</v>
      </c>
      <c r="G34" s="6">
        <v>-0.36</v>
      </c>
      <c r="H34" s="6">
        <v>-0.32500000000000001</v>
      </c>
      <c r="I34" s="6">
        <v>0.87</v>
      </c>
    </row>
    <row r="35" spans="1:9" x14ac:dyDescent="0.15">
      <c r="A35">
        <f t="shared" si="0"/>
        <v>0.13930348258706468</v>
      </c>
      <c r="B35" s="12">
        <v>28</v>
      </c>
      <c r="C35" s="6">
        <v>1</v>
      </c>
      <c r="D35" s="6">
        <v>0.21</v>
      </c>
      <c r="E35" s="6">
        <v>1.214</v>
      </c>
      <c r="F35" s="6">
        <v>0.06</v>
      </c>
      <c r="G35" s="6">
        <v>-0.37</v>
      </c>
      <c r="H35" s="6">
        <v>-0.30499999999999999</v>
      </c>
      <c r="I35" s="6">
        <v>0.90900000000000003</v>
      </c>
    </row>
    <row r="36" spans="1:9" x14ac:dyDescent="0.15">
      <c r="A36">
        <f t="shared" si="0"/>
        <v>0.14427860696517414</v>
      </c>
      <c r="B36" s="12">
        <v>29</v>
      </c>
      <c r="C36" s="6">
        <v>1.02</v>
      </c>
      <c r="D36" s="6">
        <v>0.22</v>
      </c>
      <c r="E36" s="6">
        <v>1.234</v>
      </c>
      <c r="F36" s="6">
        <v>0.08</v>
      </c>
      <c r="G36" s="6">
        <v>-0.37</v>
      </c>
      <c r="H36" s="6">
        <v>-0.28399999999999997</v>
      </c>
      <c r="I36" s="6">
        <v>0.95</v>
      </c>
    </row>
    <row r="37" spans="1:9" x14ac:dyDescent="0.15">
      <c r="A37">
        <f t="shared" si="0"/>
        <v>0.14925373134328357</v>
      </c>
      <c r="B37" s="12">
        <v>30</v>
      </c>
      <c r="C37" s="6">
        <v>1.04</v>
      </c>
      <c r="D37" s="6">
        <v>0.22</v>
      </c>
      <c r="E37" s="6">
        <v>1.256</v>
      </c>
      <c r="F37" s="6">
        <v>0.11</v>
      </c>
      <c r="G37" s="6">
        <v>-0.37</v>
      </c>
      <c r="H37" s="6">
        <v>-0.26300000000000001</v>
      </c>
      <c r="I37" s="6">
        <v>0.99199999999999999</v>
      </c>
    </row>
    <row r="38" spans="1:9" x14ac:dyDescent="0.15">
      <c r="A38">
        <f t="shared" si="0"/>
        <v>0.15422885572139303</v>
      </c>
      <c r="B38" s="12">
        <v>31</v>
      </c>
      <c r="C38" s="6">
        <v>1.05</v>
      </c>
      <c r="D38" s="6">
        <v>0.23</v>
      </c>
      <c r="E38" s="6">
        <v>1.278</v>
      </c>
      <c r="F38" s="6">
        <v>0.13</v>
      </c>
      <c r="G38" s="6">
        <v>-0.37</v>
      </c>
      <c r="H38" s="6">
        <v>-0.24099999999999999</v>
      </c>
      <c r="I38" s="6">
        <v>1.0369999999999999</v>
      </c>
    </row>
    <row r="39" spans="1:9" x14ac:dyDescent="0.15">
      <c r="A39">
        <f t="shared" si="0"/>
        <v>0.15920398009950248</v>
      </c>
      <c r="B39" s="12">
        <v>32</v>
      </c>
      <c r="C39" s="6">
        <v>1.07</v>
      </c>
      <c r="D39" s="6">
        <v>0.23</v>
      </c>
      <c r="E39" s="6">
        <v>1.3029999999999999</v>
      </c>
      <c r="F39" s="6">
        <v>0.16</v>
      </c>
      <c r="G39" s="6">
        <v>-0.38</v>
      </c>
      <c r="H39" s="6">
        <v>-0.219</v>
      </c>
      <c r="I39" s="6">
        <v>1.0840000000000001</v>
      </c>
    </row>
    <row r="40" spans="1:9" x14ac:dyDescent="0.15">
      <c r="A40">
        <f t="shared" si="0"/>
        <v>0.16417910447761194</v>
      </c>
      <c r="B40" s="12">
        <v>33</v>
      </c>
      <c r="C40" s="6">
        <v>1.0900000000000001</v>
      </c>
      <c r="D40" s="6">
        <v>0.24</v>
      </c>
      <c r="E40" s="6">
        <v>1.3280000000000001</v>
      </c>
      <c r="F40" s="6">
        <v>0.18</v>
      </c>
      <c r="G40" s="6">
        <v>-0.38</v>
      </c>
      <c r="H40" s="6">
        <v>-0.19700000000000001</v>
      </c>
      <c r="I40" s="6">
        <v>1.1319999999999999</v>
      </c>
    </row>
    <row r="41" spans="1:9" x14ac:dyDescent="0.15">
      <c r="A41">
        <f t="shared" si="0"/>
        <v>0.1691542288557214</v>
      </c>
      <c r="B41" s="12">
        <v>34</v>
      </c>
      <c r="C41" s="6">
        <v>1.1100000000000001</v>
      </c>
      <c r="D41" s="6">
        <v>0.24</v>
      </c>
      <c r="E41" s="6">
        <v>1.3560000000000001</v>
      </c>
      <c r="F41" s="6">
        <v>0.2</v>
      </c>
      <c r="G41" s="6">
        <v>-0.38</v>
      </c>
      <c r="H41" s="6">
        <v>-0.17399999999999999</v>
      </c>
      <c r="I41" s="6">
        <v>1.181</v>
      </c>
    </row>
    <row r="42" spans="1:9" x14ac:dyDescent="0.15">
      <c r="A42">
        <f t="shared" si="0"/>
        <v>0.17412935323383086</v>
      </c>
      <c r="B42" s="12">
        <v>35</v>
      </c>
      <c r="C42" s="6">
        <v>1.1299999999999999</v>
      </c>
      <c r="D42" s="6">
        <v>0.25</v>
      </c>
      <c r="E42" s="6">
        <v>1.385</v>
      </c>
      <c r="F42" s="6">
        <v>0.23</v>
      </c>
      <c r="G42" s="6">
        <v>-0.38</v>
      </c>
      <c r="H42" s="6">
        <v>-0.152</v>
      </c>
      <c r="I42" s="6">
        <v>1.2330000000000001</v>
      </c>
    </row>
    <row r="43" spans="1:9" x14ac:dyDescent="0.15">
      <c r="A43">
        <f t="shared" si="0"/>
        <v>0.17910447761194029</v>
      </c>
      <c r="B43" s="12">
        <v>36</v>
      </c>
      <c r="C43" s="6">
        <v>1.1599999999999999</v>
      </c>
      <c r="D43" s="6">
        <v>0.26</v>
      </c>
      <c r="E43" s="6">
        <v>1.415</v>
      </c>
      <c r="F43" s="6">
        <v>0.25</v>
      </c>
      <c r="G43" s="6">
        <v>-0.38</v>
      </c>
      <c r="H43" s="6">
        <v>-0.129</v>
      </c>
      <c r="I43" s="6">
        <v>1.286</v>
      </c>
    </row>
    <row r="44" spans="1:9" x14ac:dyDescent="0.15">
      <c r="A44">
        <f t="shared" si="0"/>
        <v>0.18407960199004975</v>
      </c>
      <c r="B44" s="12">
        <v>37</v>
      </c>
      <c r="C44" s="6">
        <v>1.18</v>
      </c>
      <c r="D44" s="6">
        <v>0.27</v>
      </c>
      <c r="E44" s="6">
        <v>1.448</v>
      </c>
      <c r="F44" s="6">
        <v>0.28000000000000003</v>
      </c>
      <c r="G44" s="6">
        <v>-0.38</v>
      </c>
      <c r="H44" s="6">
        <v>-0.106</v>
      </c>
      <c r="I44" s="6">
        <v>1.3420000000000001</v>
      </c>
    </row>
    <row r="45" spans="1:9" x14ac:dyDescent="0.15">
      <c r="A45">
        <f t="shared" si="0"/>
        <v>0.1890547263681592</v>
      </c>
      <c r="B45" s="12">
        <v>38</v>
      </c>
      <c r="C45" s="6">
        <v>1.21</v>
      </c>
      <c r="D45" s="6">
        <v>0.27</v>
      </c>
      <c r="E45" s="6">
        <v>1.482</v>
      </c>
      <c r="F45" s="6">
        <v>0.3</v>
      </c>
      <c r="G45" s="6">
        <v>-0.39</v>
      </c>
      <c r="H45" s="6">
        <v>-8.3000000000000004E-2</v>
      </c>
      <c r="I45" s="6">
        <v>1.399</v>
      </c>
    </row>
    <row r="46" spans="1:9" x14ac:dyDescent="0.15">
      <c r="A46">
        <f t="shared" si="0"/>
        <v>0.19402985074626866</v>
      </c>
      <c r="B46" s="12">
        <v>39</v>
      </c>
      <c r="C46" s="6">
        <v>1.24</v>
      </c>
      <c r="D46" s="6">
        <v>0.28000000000000003</v>
      </c>
      <c r="E46" s="6">
        <v>1.5189999999999999</v>
      </c>
      <c r="F46" s="6">
        <v>0.33</v>
      </c>
      <c r="G46" s="6">
        <v>-0.39</v>
      </c>
      <c r="H46" s="6">
        <v>-5.8999999999999997E-2</v>
      </c>
      <c r="I46" s="6">
        <v>1.4590000000000001</v>
      </c>
    </row>
    <row r="47" spans="1:9" x14ac:dyDescent="0.15">
      <c r="A47">
        <f t="shared" si="0"/>
        <v>0.19900497512437812</v>
      </c>
      <c r="B47" s="12">
        <v>40</v>
      </c>
      <c r="C47" s="6">
        <v>1.27</v>
      </c>
      <c r="D47" s="6">
        <v>0.28999999999999998</v>
      </c>
      <c r="E47" s="6">
        <v>1.5569999999999999</v>
      </c>
      <c r="F47" s="6">
        <v>0.35</v>
      </c>
      <c r="G47" s="6">
        <v>-0.39</v>
      </c>
      <c r="H47" s="6">
        <v>-3.5000000000000003E-2</v>
      </c>
      <c r="I47" s="6">
        <v>1.522</v>
      </c>
    </row>
    <row r="48" spans="1:9" x14ac:dyDescent="0.15">
      <c r="A48">
        <f t="shared" si="0"/>
        <v>0.20398009950248755</v>
      </c>
      <c r="B48" s="12">
        <v>41</v>
      </c>
      <c r="C48" s="6">
        <v>1.3</v>
      </c>
      <c r="D48" s="6">
        <v>0.3</v>
      </c>
      <c r="E48" s="6">
        <v>1.5980000000000001</v>
      </c>
      <c r="F48" s="6">
        <v>0.38</v>
      </c>
      <c r="G48" s="6">
        <v>-0.39</v>
      </c>
      <c r="H48" s="6">
        <v>-1.0999999999999999E-2</v>
      </c>
      <c r="I48" s="6">
        <v>1.587</v>
      </c>
    </row>
    <row r="49" spans="1:9" x14ac:dyDescent="0.15">
      <c r="A49">
        <f t="shared" si="0"/>
        <v>0.20895522388059701</v>
      </c>
      <c r="B49" s="12">
        <v>42</v>
      </c>
      <c r="C49" s="6">
        <v>1.33</v>
      </c>
      <c r="D49" s="6">
        <v>0.31</v>
      </c>
      <c r="E49" s="6">
        <v>1.6419999999999999</v>
      </c>
      <c r="F49" s="6">
        <v>0.41</v>
      </c>
      <c r="G49" s="6">
        <v>-0.39</v>
      </c>
      <c r="H49" s="6">
        <v>1.4E-2</v>
      </c>
      <c r="I49" s="6">
        <v>1.655</v>
      </c>
    </row>
    <row r="50" spans="1:9" x14ac:dyDescent="0.15">
      <c r="A50">
        <f t="shared" si="0"/>
        <v>0.21393034825870647</v>
      </c>
      <c r="B50" s="12">
        <v>43</v>
      </c>
      <c r="C50" s="6">
        <v>1.36</v>
      </c>
      <c r="D50" s="6">
        <v>0.32</v>
      </c>
      <c r="E50" s="6">
        <v>1.6870000000000001</v>
      </c>
      <c r="F50" s="6">
        <v>0.43</v>
      </c>
      <c r="G50" s="6">
        <v>-0.39</v>
      </c>
      <c r="H50" s="6">
        <v>3.9E-2</v>
      </c>
      <c r="I50" s="6">
        <v>1.726</v>
      </c>
    </row>
    <row r="51" spans="1:9" x14ac:dyDescent="0.15">
      <c r="A51">
        <f t="shared" si="0"/>
        <v>0.21890547263681592</v>
      </c>
      <c r="B51" s="12">
        <v>44</v>
      </c>
      <c r="C51" s="6">
        <v>1.4</v>
      </c>
      <c r="D51" s="6">
        <v>0.34</v>
      </c>
      <c r="E51" s="6">
        <v>1.736</v>
      </c>
      <c r="F51" s="6">
        <v>0.46</v>
      </c>
      <c r="G51" s="6">
        <v>-0.4</v>
      </c>
      <c r="H51" s="6">
        <v>6.4000000000000001E-2</v>
      </c>
      <c r="I51" s="6">
        <v>1.8</v>
      </c>
    </row>
    <row r="52" spans="1:9" x14ac:dyDescent="0.15">
      <c r="A52">
        <f t="shared" si="0"/>
        <v>0.22388059701492538</v>
      </c>
      <c r="B52" s="12">
        <v>45</v>
      </c>
      <c r="C52" s="6">
        <v>1.44</v>
      </c>
      <c r="D52" s="6">
        <v>0.35</v>
      </c>
      <c r="E52" s="6">
        <v>1.788</v>
      </c>
      <c r="F52" s="6">
        <v>0.49</v>
      </c>
      <c r="G52" s="6">
        <v>-0.4</v>
      </c>
      <c r="H52" s="6">
        <v>0.09</v>
      </c>
      <c r="I52" s="6">
        <v>1.8779999999999999</v>
      </c>
    </row>
    <row r="53" spans="1:9" x14ac:dyDescent="0.15">
      <c r="A53">
        <f t="shared" si="0"/>
        <v>0.22885572139303484</v>
      </c>
      <c r="B53" s="12">
        <v>46</v>
      </c>
      <c r="C53" s="6">
        <v>1.48</v>
      </c>
      <c r="D53" s="6">
        <v>0.36</v>
      </c>
      <c r="E53" s="6">
        <v>1.843</v>
      </c>
      <c r="F53" s="6">
        <v>0.51</v>
      </c>
      <c r="G53" s="6">
        <v>-0.4</v>
      </c>
      <c r="H53" s="6">
        <v>0.11600000000000001</v>
      </c>
      <c r="I53" s="6">
        <v>1.9590000000000001</v>
      </c>
    </row>
    <row r="54" spans="1:9" x14ac:dyDescent="0.15">
      <c r="A54">
        <f t="shared" si="0"/>
        <v>0.23383084577114427</v>
      </c>
      <c r="B54" s="12">
        <v>47</v>
      </c>
      <c r="C54" s="6">
        <v>1.52</v>
      </c>
      <c r="D54" s="6">
        <v>0.38</v>
      </c>
      <c r="E54" s="6">
        <v>1.901</v>
      </c>
      <c r="F54" s="6">
        <v>0.54</v>
      </c>
      <c r="G54" s="6">
        <v>-0.4</v>
      </c>
      <c r="H54" s="6">
        <v>0.14299999999999999</v>
      </c>
      <c r="I54" s="6">
        <v>2.044</v>
      </c>
    </row>
    <row r="55" spans="1:9" x14ac:dyDescent="0.15">
      <c r="A55">
        <f t="shared" si="0"/>
        <v>0.23880597014925373</v>
      </c>
      <c r="B55" s="12">
        <v>48</v>
      </c>
      <c r="C55" s="6">
        <v>1.57</v>
      </c>
      <c r="D55" s="6">
        <v>0.39</v>
      </c>
      <c r="E55" s="6">
        <v>1.962</v>
      </c>
      <c r="F55" s="6">
        <v>0.56999999999999995</v>
      </c>
      <c r="G55" s="6">
        <v>-0.4</v>
      </c>
      <c r="H55" s="6">
        <v>0.17</v>
      </c>
      <c r="I55" s="6">
        <v>2.133</v>
      </c>
    </row>
    <row r="56" spans="1:9" x14ac:dyDescent="0.15">
      <c r="A56">
        <f t="shared" si="0"/>
        <v>0.24378109452736318</v>
      </c>
      <c r="B56" s="12">
        <v>49</v>
      </c>
      <c r="C56" s="6">
        <v>1.62</v>
      </c>
      <c r="D56" s="6">
        <v>0.41</v>
      </c>
      <c r="E56" s="6">
        <v>2.028</v>
      </c>
      <c r="F56" s="6">
        <v>0.6</v>
      </c>
      <c r="G56" s="6">
        <v>-0.4</v>
      </c>
      <c r="H56" s="6">
        <v>0.19900000000000001</v>
      </c>
      <c r="I56" s="6">
        <v>2.2269999999999999</v>
      </c>
    </row>
    <row r="57" spans="1:9" x14ac:dyDescent="0.15">
      <c r="A57">
        <f t="shared" si="0"/>
        <v>0.24875621890547264</v>
      </c>
      <c r="B57" s="12">
        <v>50</v>
      </c>
      <c r="C57" s="6">
        <v>1.67</v>
      </c>
      <c r="D57" s="6">
        <v>0.43</v>
      </c>
      <c r="E57" s="6">
        <v>2.0979999999999999</v>
      </c>
      <c r="F57" s="6">
        <v>0.63</v>
      </c>
      <c r="G57" s="6">
        <v>-0.4</v>
      </c>
      <c r="H57" s="6">
        <v>0.22700000000000001</v>
      </c>
      <c r="I57" s="6">
        <v>2.3250000000000002</v>
      </c>
    </row>
    <row r="58" spans="1:9" x14ac:dyDescent="0.15">
      <c r="A58">
        <f t="shared" si="0"/>
        <v>0.2537313432835821</v>
      </c>
      <c r="B58" s="12">
        <v>51</v>
      </c>
      <c r="C58" s="6">
        <v>1.73</v>
      </c>
      <c r="D58" s="6">
        <v>0.45</v>
      </c>
      <c r="E58" s="6">
        <v>2.1720000000000002</v>
      </c>
      <c r="F58" s="6">
        <v>0.66</v>
      </c>
      <c r="G58" s="6">
        <v>-0.4</v>
      </c>
      <c r="H58" s="6">
        <v>0.25700000000000001</v>
      </c>
      <c r="I58" s="6">
        <v>2.4289999999999998</v>
      </c>
    </row>
    <row r="59" spans="1:9" x14ac:dyDescent="0.15">
      <c r="A59">
        <f t="shared" si="0"/>
        <v>0.25870646766169153</v>
      </c>
      <c r="B59" s="12">
        <v>52</v>
      </c>
      <c r="C59" s="6">
        <v>1.79</v>
      </c>
      <c r="D59" s="6">
        <v>0.47</v>
      </c>
      <c r="E59" s="6">
        <v>2.2509999999999999</v>
      </c>
      <c r="F59" s="6">
        <v>0.69</v>
      </c>
      <c r="G59" s="6">
        <v>-0.4</v>
      </c>
      <c r="H59" s="6">
        <v>0.28799999999999998</v>
      </c>
      <c r="I59" s="6">
        <v>2.5390000000000001</v>
      </c>
    </row>
    <row r="60" spans="1:9" x14ac:dyDescent="0.15">
      <c r="A60">
        <f t="shared" si="0"/>
        <v>0.26368159203980102</v>
      </c>
      <c r="B60" s="12">
        <v>53</v>
      </c>
      <c r="C60" s="6">
        <v>1.85</v>
      </c>
      <c r="D60" s="6">
        <v>0.49</v>
      </c>
      <c r="E60" s="6">
        <v>2.335</v>
      </c>
      <c r="F60" s="6">
        <v>0.72</v>
      </c>
      <c r="G60" s="6">
        <v>-0.4</v>
      </c>
      <c r="H60" s="6">
        <v>0.32100000000000001</v>
      </c>
      <c r="I60" s="6">
        <v>2.6560000000000001</v>
      </c>
    </row>
    <row r="61" spans="1:9" x14ac:dyDescent="0.15">
      <c r="A61">
        <f t="shared" si="0"/>
        <v>0.26865671641791045</v>
      </c>
      <c r="B61" s="12">
        <v>54</v>
      </c>
      <c r="C61" s="6">
        <v>1.91</v>
      </c>
      <c r="D61" s="6">
        <v>0.51</v>
      </c>
      <c r="E61" s="6">
        <v>2.4249999999999998</v>
      </c>
      <c r="F61" s="6">
        <v>0.76</v>
      </c>
      <c r="G61" s="6">
        <v>-0.4</v>
      </c>
      <c r="H61" s="6">
        <v>0.35399999999999998</v>
      </c>
      <c r="I61" s="6">
        <v>2.78</v>
      </c>
    </row>
    <row r="62" spans="1:9" x14ac:dyDescent="0.15">
      <c r="A62">
        <f t="shared" si="0"/>
        <v>0.27363184079601988</v>
      </c>
      <c r="B62" s="12">
        <v>55</v>
      </c>
      <c r="C62" s="6">
        <v>1.99</v>
      </c>
      <c r="D62" s="6">
        <v>0.54</v>
      </c>
      <c r="E62" s="6">
        <v>2.5209999999999999</v>
      </c>
      <c r="F62" s="6">
        <v>0.8</v>
      </c>
      <c r="G62" s="6">
        <v>-0.41</v>
      </c>
      <c r="H62" s="6">
        <v>0.39</v>
      </c>
      <c r="I62" s="6">
        <v>2.911</v>
      </c>
    </row>
    <row r="63" spans="1:9" x14ac:dyDescent="0.15">
      <c r="A63">
        <f t="shared" si="0"/>
        <v>0.27860696517412936</v>
      </c>
      <c r="B63" s="12">
        <v>56</v>
      </c>
      <c r="C63" s="6">
        <v>2.06</v>
      </c>
      <c r="D63" s="6">
        <v>0.56000000000000005</v>
      </c>
      <c r="E63" s="6">
        <v>2.6240000000000001</v>
      </c>
      <c r="F63" s="6">
        <v>0.83</v>
      </c>
      <c r="G63" s="6">
        <v>-0.41</v>
      </c>
      <c r="H63" s="6">
        <v>0.42799999999999999</v>
      </c>
      <c r="I63" s="6">
        <v>3.052</v>
      </c>
    </row>
    <row r="64" spans="1:9" x14ac:dyDescent="0.15">
      <c r="A64">
        <f t="shared" si="0"/>
        <v>0.28358208955223879</v>
      </c>
      <c r="B64" s="12">
        <v>57</v>
      </c>
      <c r="C64" s="6">
        <v>2.14</v>
      </c>
      <c r="D64" s="6">
        <v>0.59</v>
      </c>
      <c r="E64" s="6">
        <v>2.734</v>
      </c>
      <c r="F64" s="6">
        <v>0.87</v>
      </c>
      <c r="G64" s="6">
        <v>-0.41</v>
      </c>
      <c r="H64" s="6">
        <v>0.46700000000000003</v>
      </c>
      <c r="I64" s="6">
        <v>3.2010000000000001</v>
      </c>
    </row>
    <row r="65" spans="1:9" x14ac:dyDescent="0.15">
      <c r="A65">
        <f t="shared" si="0"/>
        <v>0.28855721393034828</v>
      </c>
      <c r="B65" s="12">
        <v>58</v>
      </c>
      <c r="C65" s="6">
        <v>2.23</v>
      </c>
      <c r="D65" s="6">
        <v>0.62</v>
      </c>
      <c r="E65" s="6">
        <v>2.851</v>
      </c>
      <c r="F65" s="6">
        <v>0.91</v>
      </c>
      <c r="G65" s="6">
        <v>-0.41</v>
      </c>
      <c r="H65" s="6">
        <v>0.50900000000000001</v>
      </c>
      <c r="I65" s="6">
        <v>3.36</v>
      </c>
    </row>
    <row r="66" spans="1:9" x14ac:dyDescent="0.15">
      <c r="A66">
        <f t="shared" si="0"/>
        <v>0.29353233830845771</v>
      </c>
      <c r="B66" s="12">
        <v>59</v>
      </c>
      <c r="C66" s="6">
        <v>2.3199999999999998</v>
      </c>
      <c r="D66" s="6">
        <v>0.66</v>
      </c>
      <c r="E66" s="6">
        <v>2.9780000000000002</v>
      </c>
      <c r="F66" s="6">
        <v>0.96</v>
      </c>
      <c r="G66" s="6">
        <v>-0.4</v>
      </c>
      <c r="H66" s="6">
        <v>0.55300000000000005</v>
      </c>
      <c r="I66" s="6">
        <v>3.53</v>
      </c>
    </row>
    <row r="67" spans="1:9" x14ac:dyDescent="0.15">
      <c r="A67">
        <f t="shared" si="0"/>
        <v>0.29850746268656714</v>
      </c>
      <c r="B67" s="12">
        <v>60</v>
      </c>
      <c r="C67" s="6">
        <v>2.42</v>
      </c>
      <c r="D67" s="6">
        <v>0.7</v>
      </c>
      <c r="E67" s="6">
        <v>3.113</v>
      </c>
      <c r="F67" s="6">
        <v>1</v>
      </c>
      <c r="G67" s="6">
        <v>-0.4</v>
      </c>
      <c r="H67" s="6">
        <v>0.59899999999999998</v>
      </c>
      <c r="I67" s="6">
        <v>3.7120000000000002</v>
      </c>
    </row>
    <row r="68" spans="1:9" x14ac:dyDescent="0.15">
      <c r="A68">
        <f t="shared" si="0"/>
        <v>0.30348258706467662</v>
      </c>
      <c r="B68" s="12">
        <v>61</v>
      </c>
      <c r="C68" s="6">
        <v>2.52</v>
      </c>
      <c r="D68" s="6">
        <v>0.74</v>
      </c>
      <c r="E68" s="6">
        <v>3.2589999999999999</v>
      </c>
      <c r="F68" s="6">
        <v>1.05</v>
      </c>
      <c r="G68" s="6">
        <v>-0.4</v>
      </c>
      <c r="H68" s="6">
        <v>0.64900000000000002</v>
      </c>
      <c r="I68" s="6">
        <v>3.9079999999999999</v>
      </c>
    </row>
    <row r="69" spans="1:9" x14ac:dyDescent="0.15">
      <c r="A69">
        <f t="shared" si="0"/>
        <v>0.30845771144278605</v>
      </c>
      <c r="B69" s="12">
        <v>62</v>
      </c>
      <c r="C69" s="6">
        <v>2.64</v>
      </c>
      <c r="D69" s="6">
        <v>0.78</v>
      </c>
      <c r="E69" s="6">
        <v>3.4159999999999999</v>
      </c>
      <c r="F69" s="6">
        <v>1.1000000000000001</v>
      </c>
      <c r="G69" s="6">
        <v>-0.4</v>
      </c>
      <c r="H69" s="6">
        <v>0.69799999999999995</v>
      </c>
      <c r="I69" s="6">
        <v>4.1139999999999999</v>
      </c>
    </row>
    <row r="70" spans="1:9" x14ac:dyDescent="0.15">
      <c r="A70">
        <f t="shared" si="0"/>
        <v>0.31343283582089554</v>
      </c>
      <c r="B70" s="12">
        <v>63</v>
      </c>
      <c r="C70" s="6">
        <v>2.76</v>
      </c>
      <c r="D70" s="6">
        <v>0.83</v>
      </c>
      <c r="E70" s="6">
        <v>3.5859999999999999</v>
      </c>
      <c r="F70" s="6">
        <v>1.1499999999999999</v>
      </c>
      <c r="G70" s="6">
        <v>-0.4</v>
      </c>
      <c r="H70" s="6">
        <v>0.748</v>
      </c>
      <c r="I70" s="6">
        <v>4.3339999999999996</v>
      </c>
    </row>
    <row r="71" spans="1:9" x14ac:dyDescent="0.15">
      <c r="A71">
        <f t="shared" si="0"/>
        <v>0.31840796019900497</v>
      </c>
      <c r="B71" s="12">
        <v>64</v>
      </c>
      <c r="C71" s="6">
        <v>2.89</v>
      </c>
      <c r="D71" s="6">
        <v>0.88</v>
      </c>
      <c r="E71" s="6">
        <v>3.7690000000000001</v>
      </c>
      <c r="F71" s="6">
        <v>1.2</v>
      </c>
      <c r="G71" s="6">
        <v>-0.4</v>
      </c>
      <c r="H71" s="6">
        <v>0.80200000000000005</v>
      </c>
      <c r="I71" s="6">
        <v>4.57</v>
      </c>
    </row>
    <row r="72" spans="1:9" x14ac:dyDescent="0.15">
      <c r="A72">
        <f t="shared" si="0"/>
        <v>0.32338308457711445</v>
      </c>
      <c r="B72" s="12">
        <v>65</v>
      </c>
      <c r="C72" s="6">
        <v>3.03</v>
      </c>
      <c r="D72" s="6">
        <v>0.94</v>
      </c>
      <c r="E72" s="6">
        <v>3.9670000000000001</v>
      </c>
      <c r="F72" s="6">
        <v>1.25</v>
      </c>
      <c r="G72" s="6">
        <v>-0.39</v>
      </c>
      <c r="H72" s="6">
        <v>0.85699999999999998</v>
      </c>
      <c r="I72" s="6">
        <v>4.8239999999999998</v>
      </c>
    </row>
    <row r="73" spans="1:9" x14ac:dyDescent="0.15">
      <c r="A73">
        <f t="shared" ref="A73:A136" si="1">B73/201</f>
        <v>0.32835820895522388</v>
      </c>
      <c r="B73" s="12">
        <v>66</v>
      </c>
      <c r="C73" s="6">
        <v>3.18</v>
      </c>
      <c r="D73" s="6">
        <v>1</v>
      </c>
      <c r="E73" s="6">
        <v>4.1820000000000004</v>
      </c>
      <c r="F73" s="6">
        <v>1.31</v>
      </c>
      <c r="G73" s="6">
        <v>-0.39</v>
      </c>
      <c r="H73" s="6">
        <v>0.91500000000000004</v>
      </c>
      <c r="I73" s="6">
        <v>5.0970000000000004</v>
      </c>
    </row>
    <row r="74" spans="1:9" x14ac:dyDescent="0.15">
      <c r="A74">
        <f t="shared" si="1"/>
        <v>0.33333333333333331</v>
      </c>
      <c r="B74" s="12">
        <v>67</v>
      </c>
      <c r="C74" s="6">
        <v>3.35</v>
      </c>
      <c r="D74" s="6">
        <v>1.07</v>
      </c>
      <c r="E74" s="6">
        <v>4.4160000000000004</v>
      </c>
      <c r="F74" s="6">
        <v>1.36</v>
      </c>
      <c r="G74" s="6">
        <v>-0.39</v>
      </c>
      <c r="H74" s="6">
        <v>0.97599999999999998</v>
      </c>
      <c r="I74" s="6">
        <v>5.3920000000000003</v>
      </c>
    </row>
    <row r="75" spans="1:9" x14ac:dyDescent="0.15">
      <c r="A75">
        <f t="shared" si="1"/>
        <v>0.3383084577114428</v>
      </c>
      <c r="B75" s="12">
        <v>68</v>
      </c>
      <c r="C75" s="6">
        <v>3.53</v>
      </c>
      <c r="D75" s="6">
        <v>1.1399999999999999</v>
      </c>
      <c r="E75" s="6">
        <v>4.67</v>
      </c>
      <c r="F75" s="6">
        <v>1.43</v>
      </c>
      <c r="G75" s="6">
        <v>-0.39</v>
      </c>
      <c r="H75" s="6">
        <v>1.04</v>
      </c>
      <c r="I75" s="6">
        <v>5.71</v>
      </c>
    </row>
    <row r="76" spans="1:9" x14ac:dyDescent="0.15">
      <c r="A76">
        <f t="shared" si="1"/>
        <v>0.34328358208955223</v>
      </c>
      <c r="B76" s="12">
        <v>69</v>
      </c>
      <c r="C76" s="6">
        <v>3.72</v>
      </c>
      <c r="D76" s="6">
        <v>1.23</v>
      </c>
      <c r="E76" s="6">
        <v>4.9480000000000004</v>
      </c>
      <c r="F76" s="6">
        <v>1.49</v>
      </c>
      <c r="G76" s="6">
        <v>-0.38</v>
      </c>
      <c r="H76" s="6">
        <v>1.115</v>
      </c>
      <c r="I76" s="6">
        <v>6.0629999999999997</v>
      </c>
    </row>
    <row r="77" spans="1:9" x14ac:dyDescent="0.15">
      <c r="A77">
        <f t="shared" si="1"/>
        <v>0.34825870646766172</v>
      </c>
      <c r="B77" s="12">
        <v>70</v>
      </c>
      <c r="C77" s="6">
        <v>3.93</v>
      </c>
      <c r="D77" s="6">
        <v>1.32</v>
      </c>
      <c r="E77" s="6">
        <v>5.2510000000000003</v>
      </c>
      <c r="F77" s="6">
        <v>1.57</v>
      </c>
      <c r="G77" s="6">
        <v>-0.37</v>
      </c>
      <c r="H77" s="6">
        <v>1.1950000000000001</v>
      </c>
      <c r="I77" s="6">
        <v>6.4459999999999997</v>
      </c>
    </row>
    <row r="78" spans="1:9" x14ac:dyDescent="0.15">
      <c r="A78">
        <f t="shared" si="1"/>
        <v>0.35323383084577115</v>
      </c>
      <c r="B78" s="12">
        <v>71</v>
      </c>
      <c r="C78" s="6">
        <v>4.16</v>
      </c>
      <c r="D78" s="6">
        <v>1.42</v>
      </c>
      <c r="E78" s="6">
        <v>5.5839999999999996</v>
      </c>
      <c r="F78" s="6">
        <v>1.65</v>
      </c>
      <c r="G78" s="6">
        <v>-0.37</v>
      </c>
      <c r="H78" s="6">
        <v>1.2789999999999999</v>
      </c>
      <c r="I78" s="6">
        <v>6.8630000000000004</v>
      </c>
    </row>
    <row r="79" spans="1:9" x14ac:dyDescent="0.15">
      <c r="A79">
        <f t="shared" si="1"/>
        <v>0.35820895522388058</v>
      </c>
      <c r="B79" s="12">
        <v>72</v>
      </c>
      <c r="C79" s="6">
        <v>4.41</v>
      </c>
      <c r="D79" s="6">
        <v>1.53</v>
      </c>
      <c r="E79" s="6">
        <v>5.9489999999999998</v>
      </c>
      <c r="F79" s="6">
        <v>1.73</v>
      </c>
      <c r="G79" s="6">
        <v>-0.36</v>
      </c>
      <c r="H79" s="6">
        <v>1.371</v>
      </c>
      <c r="I79" s="6">
        <v>7.3209999999999997</v>
      </c>
    </row>
    <row r="80" spans="1:9" x14ac:dyDescent="0.15">
      <c r="A80">
        <f t="shared" si="1"/>
        <v>0.36318407960199006</v>
      </c>
      <c r="B80" s="12">
        <v>73</v>
      </c>
      <c r="C80" s="6">
        <v>4.6900000000000004</v>
      </c>
      <c r="D80" s="6">
        <v>1.66</v>
      </c>
      <c r="E80" s="6">
        <v>6.3520000000000003</v>
      </c>
      <c r="F80" s="6">
        <v>1.82</v>
      </c>
      <c r="G80" s="6">
        <v>-0.35</v>
      </c>
      <c r="H80" s="6">
        <v>1.4690000000000001</v>
      </c>
      <c r="I80" s="6">
        <v>7.8209999999999997</v>
      </c>
    </row>
    <row r="81" spans="1:9" x14ac:dyDescent="0.15">
      <c r="A81">
        <f t="shared" si="1"/>
        <v>0.36815920398009949</v>
      </c>
      <c r="B81" s="12">
        <v>74</v>
      </c>
      <c r="C81" s="6">
        <v>4.99</v>
      </c>
      <c r="D81" s="6">
        <v>1.81</v>
      </c>
      <c r="E81" s="6">
        <v>6.7960000000000003</v>
      </c>
      <c r="F81" s="6">
        <v>1.92</v>
      </c>
      <c r="G81" s="6">
        <v>-0.34</v>
      </c>
      <c r="H81" s="6">
        <v>1.5740000000000001</v>
      </c>
      <c r="I81" s="6">
        <v>8.3699999999999992</v>
      </c>
    </row>
    <row r="82" spans="1:9" x14ac:dyDescent="0.15">
      <c r="A82">
        <f t="shared" si="1"/>
        <v>0.37313432835820898</v>
      </c>
      <c r="B82" s="12">
        <v>75</v>
      </c>
      <c r="C82" s="6">
        <v>5.32</v>
      </c>
      <c r="D82" s="6">
        <v>1.97</v>
      </c>
      <c r="E82" s="6">
        <v>7.2880000000000003</v>
      </c>
      <c r="F82" s="6">
        <v>2.02</v>
      </c>
      <c r="G82" s="6">
        <v>-0.33</v>
      </c>
      <c r="H82" s="6">
        <v>1.6859999999999999</v>
      </c>
      <c r="I82" s="6">
        <v>8.9740000000000002</v>
      </c>
    </row>
    <row r="83" spans="1:9" x14ac:dyDescent="0.15">
      <c r="A83">
        <f t="shared" si="1"/>
        <v>0.37810945273631841</v>
      </c>
      <c r="B83" s="12">
        <v>76</v>
      </c>
      <c r="C83" s="6">
        <v>5.68</v>
      </c>
      <c r="D83" s="6">
        <v>2.15</v>
      </c>
      <c r="E83" s="6">
        <v>7.8339999999999996</v>
      </c>
      <c r="F83" s="6">
        <v>2.13</v>
      </c>
      <c r="G83" s="6">
        <v>-0.32</v>
      </c>
      <c r="H83" s="6">
        <v>1.8069999999999999</v>
      </c>
      <c r="I83" s="6">
        <v>9.641</v>
      </c>
    </row>
    <row r="84" spans="1:9" x14ac:dyDescent="0.15">
      <c r="A84">
        <f t="shared" si="1"/>
        <v>0.38308457711442784</v>
      </c>
      <c r="B84" s="12">
        <v>77</v>
      </c>
      <c r="C84" s="6">
        <v>6.08</v>
      </c>
      <c r="D84" s="6">
        <v>2.36</v>
      </c>
      <c r="E84" s="6">
        <v>8.4429999999999996</v>
      </c>
      <c r="F84" s="6">
        <v>2.2400000000000002</v>
      </c>
      <c r="G84" s="6">
        <v>-0.31</v>
      </c>
      <c r="H84" s="6">
        <v>1.9370000000000001</v>
      </c>
      <c r="I84" s="6">
        <v>10.38</v>
      </c>
    </row>
    <row r="85" spans="1:9" x14ac:dyDescent="0.15">
      <c r="A85">
        <f t="shared" si="1"/>
        <v>0.38805970149253732</v>
      </c>
      <c r="B85" s="12">
        <v>78</v>
      </c>
      <c r="C85" s="6">
        <v>6.52</v>
      </c>
      <c r="D85" s="6">
        <v>2.6</v>
      </c>
      <c r="E85" s="6">
        <v>9.1229999999999993</v>
      </c>
      <c r="F85" s="6">
        <v>2.37</v>
      </c>
      <c r="G85" s="6">
        <v>-0.28999999999999998</v>
      </c>
      <c r="H85" s="6">
        <v>2.0819999999999999</v>
      </c>
      <c r="I85" s="6">
        <v>11.205</v>
      </c>
    </row>
    <row r="86" spans="1:9" x14ac:dyDescent="0.15">
      <c r="A86">
        <f t="shared" si="1"/>
        <v>0.39303482587064675</v>
      </c>
      <c r="B86" s="12">
        <v>79</v>
      </c>
      <c r="C86" s="6">
        <v>7.01</v>
      </c>
      <c r="D86" s="6">
        <v>2.88</v>
      </c>
      <c r="E86" s="6">
        <v>9.8849999999999998</v>
      </c>
      <c r="F86" s="6">
        <v>2.5099999999999998</v>
      </c>
      <c r="G86" s="6">
        <v>-0.27</v>
      </c>
      <c r="H86" s="6">
        <v>2.238</v>
      </c>
      <c r="I86" s="6">
        <v>12.122999999999999</v>
      </c>
    </row>
    <row r="87" spans="1:9" x14ac:dyDescent="0.15">
      <c r="A87">
        <f t="shared" si="1"/>
        <v>0.39800995024875624</v>
      </c>
      <c r="B87" s="12">
        <v>80</v>
      </c>
      <c r="C87" s="6">
        <v>7.55</v>
      </c>
      <c r="D87" s="6">
        <v>3.19</v>
      </c>
      <c r="E87" s="6">
        <v>10.741</v>
      </c>
      <c r="F87" s="6">
        <v>2.66</v>
      </c>
      <c r="G87" s="6">
        <v>-0.25</v>
      </c>
      <c r="H87" s="6">
        <v>2.4119999999999999</v>
      </c>
      <c r="I87" s="6">
        <v>13.153</v>
      </c>
    </row>
    <row r="88" spans="1:9" x14ac:dyDescent="0.15">
      <c r="A88">
        <f t="shared" si="1"/>
        <v>0.40298507462686567</v>
      </c>
      <c r="B88" s="12">
        <v>81</v>
      </c>
      <c r="C88" s="6">
        <v>8.14</v>
      </c>
      <c r="D88" s="6">
        <v>3.57</v>
      </c>
      <c r="E88" s="6">
        <v>11.706</v>
      </c>
      <c r="F88" s="6">
        <v>2.82</v>
      </c>
      <c r="G88" s="6">
        <v>-0.22</v>
      </c>
      <c r="H88" s="6">
        <v>2.6030000000000002</v>
      </c>
      <c r="I88" s="6">
        <v>14.308999999999999</v>
      </c>
    </row>
    <row r="89" spans="1:9" x14ac:dyDescent="0.15">
      <c r="A89">
        <f t="shared" si="1"/>
        <v>0.4079601990049751</v>
      </c>
      <c r="B89" s="12">
        <v>82</v>
      </c>
      <c r="C89" s="6">
        <v>8.8000000000000007</v>
      </c>
      <c r="D89" s="6">
        <v>4</v>
      </c>
      <c r="E89" s="6">
        <v>12.798</v>
      </c>
      <c r="F89" s="6">
        <v>3.01</v>
      </c>
      <c r="G89" s="6">
        <v>-0.19</v>
      </c>
      <c r="H89" s="6">
        <v>2.82</v>
      </c>
      <c r="I89" s="6">
        <v>15.618</v>
      </c>
    </row>
    <row r="90" spans="1:9" x14ac:dyDescent="0.15">
      <c r="A90">
        <f t="shared" si="1"/>
        <v>0.41293532338308458</v>
      </c>
      <c r="B90" s="12">
        <v>83</v>
      </c>
      <c r="C90" s="6">
        <v>9.52</v>
      </c>
      <c r="D90" s="6">
        <v>4.5199999999999996</v>
      </c>
      <c r="E90" s="6">
        <v>14.034000000000001</v>
      </c>
      <c r="F90" s="6">
        <v>3.21</v>
      </c>
      <c r="G90" s="6">
        <v>-0.15</v>
      </c>
      <c r="H90" s="6">
        <v>3.0670000000000002</v>
      </c>
      <c r="I90" s="6">
        <v>17.100000000000001</v>
      </c>
    </row>
    <row r="91" spans="1:9" x14ac:dyDescent="0.15">
      <c r="A91">
        <f t="shared" si="1"/>
        <v>0.41791044776119401</v>
      </c>
      <c r="B91" s="12">
        <v>84</v>
      </c>
      <c r="C91" s="6">
        <v>10.31</v>
      </c>
      <c r="D91" s="6">
        <v>5.13</v>
      </c>
      <c r="E91" s="6">
        <v>15.436</v>
      </c>
      <c r="F91" s="6">
        <v>3.44</v>
      </c>
      <c r="G91" s="6">
        <v>-0.1</v>
      </c>
      <c r="H91" s="6">
        <v>3.3460000000000001</v>
      </c>
      <c r="I91" s="6">
        <v>18.783000000000001</v>
      </c>
    </row>
    <row r="92" spans="1:9" x14ac:dyDescent="0.15">
      <c r="A92">
        <f t="shared" si="1"/>
        <v>0.4228855721393035</v>
      </c>
      <c r="B92" s="12">
        <v>85</v>
      </c>
      <c r="C92" s="6">
        <v>11.16</v>
      </c>
      <c r="D92" s="6">
        <v>5.87</v>
      </c>
      <c r="E92" s="6">
        <v>17.027999999999999</v>
      </c>
      <c r="F92" s="6">
        <v>3.7</v>
      </c>
      <c r="G92" s="6">
        <v>-0.04</v>
      </c>
      <c r="H92" s="6">
        <v>3.6560000000000001</v>
      </c>
      <c r="I92" s="6">
        <v>20.684000000000001</v>
      </c>
    </row>
    <row r="93" spans="1:9" x14ac:dyDescent="0.15">
      <c r="A93">
        <f t="shared" si="1"/>
        <v>0.42786069651741293</v>
      </c>
      <c r="B93" s="12">
        <v>86</v>
      </c>
      <c r="C93" s="6">
        <v>12.06</v>
      </c>
      <c r="D93" s="6">
        <v>6.77</v>
      </c>
      <c r="E93" s="6">
        <v>18.829000000000001</v>
      </c>
      <c r="F93" s="6">
        <v>3.98</v>
      </c>
      <c r="G93" s="6">
        <v>0.03</v>
      </c>
      <c r="H93" s="6">
        <v>4.01</v>
      </c>
      <c r="I93" s="6">
        <v>22.838999999999999</v>
      </c>
    </row>
    <row r="94" spans="1:9" x14ac:dyDescent="0.15">
      <c r="A94">
        <f t="shared" si="1"/>
        <v>0.43283582089552236</v>
      </c>
      <c r="B94" s="12">
        <v>87</v>
      </c>
      <c r="C94" s="6">
        <v>12.98</v>
      </c>
      <c r="D94" s="6">
        <v>7.87</v>
      </c>
      <c r="E94" s="6">
        <v>20.856000000000002</v>
      </c>
      <c r="F94" s="6">
        <v>4.29</v>
      </c>
      <c r="G94" s="6">
        <v>0.11</v>
      </c>
      <c r="H94" s="6">
        <v>4.4050000000000002</v>
      </c>
      <c r="I94" s="6">
        <v>25.26</v>
      </c>
    </row>
    <row r="95" spans="1:9" x14ac:dyDescent="0.15">
      <c r="A95">
        <f t="shared" si="1"/>
        <v>0.43781094527363185</v>
      </c>
      <c r="B95" s="12">
        <v>88</v>
      </c>
      <c r="C95" s="6">
        <v>13.86</v>
      </c>
      <c r="D95" s="6">
        <v>9.25</v>
      </c>
      <c r="E95" s="6">
        <v>23.103999999999999</v>
      </c>
      <c r="F95" s="6">
        <v>4.62</v>
      </c>
      <c r="G95" s="6">
        <v>0.22</v>
      </c>
      <c r="H95" s="6">
        <v>4.8390000000000004</v>
      </c>
      <c r="I95" s="6">
        <v>27.942</v>
      </c>
    </row>
    <row r="96" spans="1:9" x14ac:dyDescent="0.15">
      <c r="A96">
        <f t="shared" si="1"/>
        <v>0.44278606965174128</v>
      </c>
      <c r="B96" s="12">
        <v>89</v>
      </c>
      <c r="C96" s="6">
        <v>14.55</v>
      </c>
      <c r="D96" s="6">
        <v>10.98</v>
      </c>
      <c r="E96" s="6">
        <v>25.527999999999999</v>
      </c>
      <c r="F96" s="6">
        <v>4.95</v>
      </c>
      <c r="G96" s="6">
        <v>0.35</v>
      </c>
      <c r="H96" s="6">
        <v>5.3029999999999999</v>
      </c>
      <c r="I96" s="6">
        <v>30.832000000000001</v>
      </c>
    </row>
    <row r="97" spans="1:9" x14ac:dyDescent="0.15">
      <c r="A97">
        <f t="shared" si="1"/>
        <v>0.44776119402985076</v>
      </c>
      <c r="B97" s="12">
        <v>90</v>
      </c>
      <c r="C97" s="6">
        <v>14.82</v>
      </c>
      <c r="D97" s="6">
        <v>13.18</v>
      </c>
      <c r="E97" s="6">
        <v>27.995000000000001</v>
      </c>
      <c r="F97" s="6">
        <v>5.27</v>
      </c>
      <c r="G97" s="6">
        <v>0.52</v>
      </c>
      <c r="H97" s="6">
        <v>5.7869999999999999</v>
      </c>
      <c r="I97" s="6">
        <v>33.781999999999996</v>
      </c>
    </row>
    <row r="98" spans="1:9" x14ac:dyDescent="0.15">
      <c r="A98">
        <f t="shared" si="1"/>
        <v>0.45273631840796019</v>
      </c>
      <c r="B98" s="12">
        <v>91</v>
      </c>
      <c r="C98" s="6">
        <v>14.18</v>
      </c>
      <c r="D98" s="6">
        <v>16</v>
      </c>
      <c r="E98" s="6">
        <v>30.178000000000001</v>
      </c>
      <c r="F98" s="6">
        <v>5.54</v>
      </c>
      <c r="G98" s="6">
        <v>0.72</v>
      </c>
      <c r="H98" s="6">
        <v>6.2649999999999997</v>
      </c>
      <c r="I98" s="6">
        <v>36.442999999999998</v>
      </c>
    </row>
    <row r="99" spans="1:9" x14ac:dyDescent="0.15">
      <c r="A99">
        <f t="shared" si="1"/>
        <v>0.45771144278606968</v>
      </c>
      <c r="B99" s="12">
        <v>92</v>
      </c>
      <c r="C99" s="6">
        <v>11.72</v>
      </c>
      <c r="D99" s="6">
        <v>19.63</v>
      </c>
      <c r="E99" s="6">
        <v>31.353999999999999</v>
      </c>
      <c r="F99" s="6">
        <v>5.77</v>
      </c>
      <c r="G99" s="6">
        <v>0.99</v>
      </c>
      <c r="H99" s="6">
        <v>6.7610000000000001</v>
      </c>
      <c r="I99" s="6">
        <v>38.115000000000002</v>
      </c>
    </row>
    <row r="100" spans="1:9" x14ac:dyDescent="0.15">
      <c r="A100">
        <f t="shared" si="1"/>
        <v>0.46268656716417911</v>
      </c>
      <c r="B100" s="12">
        <v>93</v>
      </c>
      <c r="C100" s="6">
        <v>5.77</v>
      </c>
      <c r="D100" s="6">
        <v>24.24</v>
      </c>
      <c r="E100" s="6">
        <v>30.007999999999999</v>
      </c>
      <c r="F100" s="6">
        <v>6.02</v>
      </c>
      <c r="G100" s="6">
        <v>1.33</v>
      </c>
      <c r="H100" s="6">
        <v>7.3529999999999998</v>
      </c>
      <c r="I100" s="6">
        <v>37.36</v>
      </c>
    </row>
    <row r="101" spans="1:9" x14ac:dyDescent="0.15">
      <c r="A101">
        <f t="shared" si="1"/>
        <v>0.46766169154228854</v>
      </c>
      <c r="B101" s="12">
        <v>94</v>
      </c>
      <c r="C101" s="6">
        <v>-6.67</v>
      </c>
      <c r="D101" s="6">
        <v>29.82</v>
      </c>
      <c r="E101" s="6">
        <v>23.143000000000001</v>
      </c>
      <c r="F101" s="6">
        <v>6.29</v>
      </c>
      <c r="G101" s="6">
        <v>1.77</v>
      </c>
      <c r="H101" s="6">
        <v>8.0589999999999993</v>
      </c>
      <c r="I101" s="6">
        <v>31.202000000000002</v>
      </c>
    </row>
    <row r="102" spans="1:9" x14ac:dyDescent="0.15">
      <c r="A102">
        <f t="shared" si="1"/>
        <v>0.47263681592039802</v>
      </c>
      <c r="B102" s="12">
        <v>95</v>
      </c>
      <c r="C102" s="6">
        <v>-30.03</v>
      </c>
      <c r="D102" s="6">
        <v>35.630000000000003</v>
      </c>
      <c r="E102" s="6">
        <v>5.6059999999999999</v>
      </c>
      <c r="F102" s="6">
        <v>6.46</v>
      </c>
      <c r="G102" s="6">
        <v>2.34</v>
      </c>
      <c r="H102" s="6">
        <v>8.7959999999999994</v>
      </c>
      <c r="I102" s="6">
        <v>14.401999999999999</v>
      </c>
    </row>
    <row r="103" spans="1:9" x14ac:dyDescent="0.15">
      <c r="A103">
        <f t="shared" si="1"/>
        <v>0.47761194029850745</v>
      </c>
      <c r="B103" s="12">
        <v>96</v>
      </c>
      <c r="C103" s="6">
        <v>-68.14</v>
      </c>
      <c r="D103" s="6">
        <v>39.29</v>
      </c>
      <c r="E103" s="6">
        <v>-28.847000000000001</v>
      </c>
      <c r="F103" s="6">
        <v>6.47</v>
      </c>
      <c r="G103" s="6">
        <v>3.13</v>
      </c>
      <c r="H103" s="6">
        <v>9.5990000000000002</v>
      </c>
      <c r="I103" s="6">
        <v>-19.248999999999999</v>
      </c>
    </row>
    <row r="104" spans="1:9" x14ac:dyDescent="0.15">
      <c r="A104">
        <f t="shared" si="1"/>
        <v>0.48258706467661694</v>
      </c>
      <c r="B104" s="12">
        <v>97</v>
      </c>
      <c r="C104" s="6">
        <v>-117.28</v>
      </c>
      <c r="D104" s="6">
        <v>36.24</v>
      </c>
      <c r="E104" s="6">
        <v>-81.045000000000002</v>
      </c>
      <c r="F104" s="6">
        <v>6.03</v>
      </c>
      <c r="G104" s="6">
        <v>4.09</v>
      </c>
      <c r="H104" s="6">
        <v>10.113</v>
      </c>
      <c r="I104" s="6">
        <v>-70.932000000000002</v>
      </c>
    </row>
    <row r="105" spans="1:9" x14ac:dyDescent="0.15">
      <c r="A105">
        <f t="shared" si="1"/>
        <v>0.48756218905472637</v>
      </c>
      <c r="B105" s="12">
        <v>98</v>
      </c>
      <c r="C105" s="6">
        <v>-159.41</v>
      </c>
      <c r="D105" s="6">
        <v>22.5</v>
      </c>
      <c r="E105" s="6">
        <v>-136.90299999999999</v>
      </c>
      <c r="F105" s="6">
        <v>4.78</v>
      </c>
      <c r="G105" s="6">
        <v>5.14</v>
      </c>
      <c r="H105" s="6">
        <v>9.9190000000000005</v>
      </c>
      <c r="I105" s="6">
        <v>-126.98399999999999</v>
      </c>
    </row>
    <row r="106" spans="1:9" x14ac:dyDescent="0.15">
      <c r="A106">
        <f t="shared" si="1"/>
        <v>0.4925373134328358</v>
      </c>
      <c r="B106" s="12">
        <v>99</v>
      </c>
      <c r="C106" s="6">
        <v>-171.4</v>
      </c>
      <c r="D106" s="6">
        <v>-0.03</v>
      </c>
      <c r="E106" s="6">
        <v>-171.42599999999999</v>
      </c>
      <c r="F106" s="6">
        <v>2.16</v>
      </c>
      <c r="G106" s="6">
        <v>6.14</v>
      </c>
      <c r="H106" s="6">
        <v>8.2910000000000004</v>
      </c>
      <c r="I106" s="6">
        <v>-163.13499999999999</v>
      </c>
    </row>
    <row r="107" spans="1:9" x14ac:dyDescent="0.15">
      <c r="A107">
        <f t="shared" si="1"/>
        <v>0.49751243781094528</v>
      </c>
      <c r="B107" s="12">
        <v>100</v>
      </c>
      <c r="C107" s="6">
        <v>-145.84</v>
      </c>
      <c r="D107" s="6">
        <v>-23.52</v>
      </c>
      <c r="E107" s="6">
        <v>-169.36</v>
      </c>
      <c r="F107" s="6">
        <v>-1.76</v>
      </c>
      <c r="G107" s="6">
        <v>6.61</v>
      </c>
      <c r="H107" s="6">
        <v>4.8419999999999996</v>
      </c>
      <c r="I107" s="6">
        <v>-164.51900000000001</v>
      </c>
    </row>
    <row r="108" spans="1:9" x14ac:dyDescent="0.15">
      <c r="A108">
        <f t="shared" si="1"/>
        <v>0.50248756218905477</v>
      </c>
      <c r="B108" s="12">
        <v>101</v>
      </c>
      <c r="C108" s="6">
        <v>-95.83</v>
      </c>
      <c r="D108" s="6">
        <v>-40.01</v>
      </c>
      <c r="E108" s="6">
        <v>-135.84200000000001</v>
      </c>
      <c r="F108" s="6">
        <v>-5.45</v>
      </c>
      <c r="G108" s="6">
        <v>6.32</v>
      </c>
      <c r="H108" s="6">
        <v>0.871</v>
      </c>
      <c r="I108" s="6">
        <v>-134.971</v>
      </c>
    </row>
    <row r="109" spans="1:9" x14ac:dyDescent="0.15">
      <c r="A109">
        <f t="shared" si="1"/>
        <v>0.5074626865671642</v>
      </c>
      <c r="B109" s="12">
        <v>102</v>
      </c>
      <c r="C109" s="6">
        <v>-43.24</v>
      </c>
      <c r="D109" s="6">
        <v>-46.25</v>
      </c>
      <c r="E109" s="6">
        <v>-89.498999999999995</v>
      </c>
      <c r="F109" s="6">
        <v>-7.41</v>
      </c>
      <c r="G109" s="6">
        <v>5.42</v>
      </c>
      <c r="H109" s="6">
        <v>-1.994</v>
      </c>
      <c r="I109" s="6">
        <v>-91.492999999999995</v>
      </c>
    </row>
    <row r="110" spans="1:9" x14ac:dyDescent="0.15">
      <c r="A110">
        <f t="shared" si="1"/>
        <v>0.51243781094527363</v>
      </c>
      <c r="B110" s="12">
        <v>103</v>
      </c>
      <c r="C110" s="6">
        <v>-3.76</v>
      </c>
      <c r="D110" s="6">
        <v>-44.28</v>
      </c>
      <c r="E110" s="6">
        <v>-48.04</v>
      </c>
      <c r="F110" s="6">
        <v>-7.66</v>
      </c>
      <c r="G110" s="6">
        <v>4.34</v>
      </c>
      <c r="H110" s="6">
        <v>-3.3210000000000002</v>
      </c>
      <c r="I110" s="6">
        <v>-51.36</v>
      </c>
    </row>
    <row r="111" spans="1:9" x14ac:dyDescent="0.15">
      <c r="A111">
        <f t="shared" si="1"/>
        <v>0.51741293532338306</v>
      </c>
      <c r="B111" s="12">
        <v>104</v>
      </c>
      <c r="C111" s="6">
        <v>18.920000000000002</v>
      </c>
      <c r="D111" s="6">
        <v>-38.340000000000003</v>
      </c>
      <c r="E111" s="6">
        <v>-19.420999999999999</v>
      </c>
      <c r="F111" s="6">
        <v>-6.85</v>
      </c>
      <c r="G111" s="6">
        <v>3.4</v>
      </c>
      <c r="H111" s="6">
        <v>-3.444</v>
      </c>
      <c r="I111" s="6">
        <v>-22.864999999999998</v>
      </c>
    </row>
    <row r="112" spans="1:9" x14ac:dyDescent="0.15">
      <c r="A112">
        <f t="shared" si="1"/>
        <v>0.52238805970149249</v>
      </c>
      <c r="B112" s="12">
        <v>105</v>
      </c>
      <c r="C112" s="6">
        <v>29.23</v>
      </c>
      <c r="D112" s="6">
        <v>-31.69</v>
      </c>
      <c r="E112" s="6">
        <v>-2.4550000000000001</v>
      </c>
      <c r="F112" s="6">
        <v>-5.7</v>
      </c>
      <c r="G112" s="6">
        <v>2.72</v>
      </c>
      <c r="H112" s="6">
        <v>-2.98</v>
      </c>
      <c r="I112" s="6">
        <v>-5.4340000000000002</v>
      </c>
    </row>
    <row r="113" spans="1:9" x14ac:dyDescent="0.15">
      <c r="A113">
        <f t="shared" si="1"/>
        <v>0.52736318407960203</v>
      </c>
      <c r="B113" s="12">
        <v>106</v>
      </c>
      <c r="C113" s="6">
        <v>32.47</v>
      </c>
      <c r="D113" s="6">
        <v>-25.76</v>
      </c>
      <c r="E113" s="6">
        <v>6.7119999999999997</v>
      </c>
      <c r="F113" s="6">
        <v>-4.78</v>
      </c>
      <c r="G113" s="6">
        <v>2.2799999999999998</v>
      </c>
      <c r="H113" s="6">
        <v>-2.4990000000000001</v>
      </c>
      <c r="I113" s="6">
        <v>4.2130000000000001</v>
      </c>
    </row>
    <row r="114" spans="1:9" x14ac:dyDescent="0.15">
      <c r="A114">
        <f t="shared" si="1"/>
        <v>0.53233830845771146</v>
      </c>
      <c r="B114" s="12">
        <v>107</v>
      </c>
      <c r="C114" s="6">
        <v>32.200000000000003</v>
      </c>
      <c r="D114" s="6">
        <v>-20.9</v>
      </c>
      <c r="E114" s="6">
        <v>11.303000000000001</v>
      </c>
      <c r="F114" s="6">
        <v>-4.0199999999999996</v>
      </c>
      <c r="G114" s="6">
        <v>1.99</v>
      </c>
      <c r="H114" s="6">
        <v>-2.0379999999999998</v>
      </c>
      <c r="I114" s="6">
        <v>9.266</v>
      </c>
    </row>
    <row r="115" spans="1:9" x14ac:dyDescent="0.15">
      <c r="A115">
        <f t="shared" si="1"/>
        <v>0.53731343283582089</v>
      </c>
      <c r="B115" s="12">
        <v>108</v>
      </c>
      <c r="C115" s="6">
        <v>30.4</v>
      </c>
      <c r="D115" s="6">
        <v>-17.04</v>
      </c>
      <c r="E115" s="6">
        <v>13.353999999999999</v>
      </c>
      <c r="F115" s="6">
        <v>-3.41</v>
      </c>
      <c r="G115" s="6">
        <v>1.78</v>
      </c>
      <c r="H115" s="6">
        <v>-1.629</v>
      </c>
      <c r="I115" s="6">
        <v>11.726000000000001</v>
      </c>
    </row>
    <row r="116" spans="1:9" x14ac:dyDescent="0.15">
      <c r="A116">
        <f t="shared" si="1"/>
        <v>0.54228855721393032</v>
      </c>
      <c r="B116" s="12">
        <v>109</v>
      </c>
      <c r="C116" s="6">
        <v>28.03</v>
      </c>
      <c r="D116" s="6">
        <v>-14</v>
      </c>
      <c r="E116" s="6">
        <v>14.026999999999999</v>
      </c>
      <c r="F116" s="6">
        <v>-2.91</v>
      </c>
      <c r="G116" s="6">
        <v>1.63</v>
      </c>
      <c r="H116" s="6">
        <v>-1.28</v>
      </c>
      <c r="I116" s="6">
        <v>12.747</v>
      </c>
    </row>
    <row r="117" spans="1:9" x14ac:dyDescent="0.15">
      <c r="A117">
        <f t="shared" si="1"/>
        <v>0.54726368159203975</v>
      </c>
      <c r="B117" s="12">
        <v>110</v>
      </c>
      <c r="C117" s="6">
        <v>25.56</v>
      </c>
      <c r="D117" s="6">
        <v>-11.6</v>
      </c>
      <c r="E117" s="6">
        <v>13.964</v>
      </c>
      <c r="F117" s="6">
        <v>-2.5099999999999998</v>
      </c>
      <c r="G117" s="6">
        <v>1.52</v>
      </c>
      <c r="H117" s="6">
        <v>-0.99199999999999999</v>
      </c>
      <c r="I117" s="6">
        <v>12.972</v>
      </c>
    </row>
    <row r="118" spans="1:9" x14ac:dyDescent="0.15">
      <c r="A118">
        <f t="shared" si="1"/>
        <v>0.55223880597014929</v>
      </c>
      <c r="B118" s="12">
        <v>111</v>
      </c>
      <c r="C118" s="6">
        <v>23.21</v>
      </c>
      <c r="D118" s="6">
        <v>-9.68</v>
      </c>
      <c r="E118" s="6">
        <v>13.523</v>
      </c>
      <c r="F118" s="6">
        <v>-2.19</v>
      </c>
      <c r="G118" s="6">
        <v>1.43</v>
      </c>
      <c r="H118" s="6">
        <v>-0.75900000000000001</v>
      </c>
      <c r="I118" s="6">
        <v>12.765000000000001</v>
      </c>
    </row>
    <row r="119" spans="1:9" x14ac:dyDescent="0.15">
      <c r="A119">
        <f t="shared" si="1"/>
        <v>0.55721393034825872</v>
      </c>
      <c r="B119" s="12">
        <v>112</v>
      </c>
      <c r="C119" s="6">
        <v>21.05</v>
      </c>
      <c r="D119" s="6">
        <v>-8.15</v>
      </c>
      <c r="E119" s="6">
        <v>12.898999999999999</v>
      </c>
      <c r="F119" s="6">
        <v>-1.92</v>
      </c>
      <c r="G119" s="6">
        <v>1.35</v>
      </c>
      <c r="H119" s="6">
        <v>-0.57099999999999995</v>
      </c>
      <c r="I119" s="6">
        <v>12.327999999999999</v>
      </c>
    </row>
    <row r="120" spans="1:9" x14ac:dyDescent="0.15">
      <c r="A120">
        <f t="shared" si="1"/>
        <v>0.56218905472636815</v>
      </c>
      <c r="B120" s="12">
        <v>113</v>
      </c>
      <c r="C120" s="6">
        <v>19.100000000000001</v>
      </c>
      <c r="D120" s="6">
        <v>-6.9</v>
      </c>
      <c r="E120" s="6">
        <v>12.201000000000001</v>
      </c>
      <c r="F120" s="6">
        <v>-1.71</v>
      </c>
      <c r="G120" s="6">
        <v>1.28</v>
      </c>
      <c r="H120" s="6">
        <v>-0.42399999999999999</v>
      </c>
      <c r="I120" s="6">
        <v>11.778</v>
      </c>
    </row>
    <row r="121" spans="1:9" x14ac:dyDescent="0.15">
      <c r="A121">
        <f t="shared" si="1"/>
        <v>0.56716417910447758</v>
      </c>
      <c r="B121" s="12">
        <v>114</v>
      </c>
      <c r="C121" s="6">
        <v>17.37</v>
      </c>
      <c r="D121" s="6">
        <v>-5.88</v>
      </c>
      <c r="E121" s="6">
        <v>11.489000000000001</v>
      </c>
      <c r="F121" s="6">
        <v>-1.53</v>
      </c>
      <c r="G121" s="6">
        <v>1.22</v>
      </c>
      <c r="H121" s="6">
        <v>-0.308</v>
      </c>
      <c r="I121" s="6">
        <v>11.180999999999999</v>
      </c>
    </row>
    <row r="122" spans="1:9" x14ac:dyDescent="0.15">
      <c r="A122">
        <f t="shared" si="1"/>
        <v>0.57213930348258701</v>
      </c>
      <c r="B122" s="12">
        <v>115</v>
      </c>
      <c r="C122" s="6">
        <v>15.83</v>
      </c>
      <c r="D122" s="6">
        <v>-5.03</v>
      </c>
      <c r="E122" s="6">
        <v>10.794</v>
      </c>
      <c r="F122" s="6">
        <v>-1.39</v>
      </c>
      <c r="G122" s="6">
        <v>1.17</v>
      </c>
      <c r="H122" s="6">
        <v>-0.219</v>
      </c>
      <c r="I122" s="6">
        <v>10.574999999999999</v>
      </c>
    </row>
    <row r="123" spans="1:9" x14ac:dyDescent="0.15">
      <c r="A123">
        <f t="shared" si="1"/>
        <v>0.57711442786069655</v>
      </c>
      <c r="B123" s="12">
        <v>116</v>
      </c>
      <c r="C123" s="6">
        <v>14.47</v>
      </c>
      <c r="D123" s="6">
        <v>-4.33</v>
      </c>
      <c r="E123" s="6">
        <v>10.134</v>
      </c>
      <c r="F123" s="6">
        <v>-1.27</v>
      </c>
      <c r="G123" s="6">
        <v>1.1200000000000001</v>
      </c>
      <c r="H123" s="6">
        <v>-0.14499999999999999</v>
      </c>
      <c r="I123" s="6">
        <v>9.9890000000000008</v>
      </c>
    </row>
    <row r="124" spans="1:9" x14ac:dyDescent="0.15">
      <c r="A124">
        <f t="shared" si="1"/>
        <v>0.58208955223880599</v>
      </c>
      <c r="B124" s="12">
        <v>117</v>
      </c>
      <c r="C124" s="6">
        <v>13.26</v>
      </c>
      <c r="D124" s="6">
        <v>-3.74</v>
      </c>
      <c r="E124" s="6">
        <v>9.5150000000000006</v>
      </c>
      <c r="F124" s="6">
        <v>-1.1599999999999999</v>
      </c>
      <c r="G124" s="6">
        <v>1.08</v>
      </c>
      <c r="H124" s="6">
        <v>-8.7999999999999995E-2</v>
      </c>
      <c r="I124" s="6">
        <v>9.4269999999999996</v>
      </c>
    </row>
    <row r="125" spans="1:9" x14ac:dyDescent="0.15">
      <c r="A125">
        <f t="shared" si="1"/>
        <v>0.58706467661691542</v>
      </c>
      <c r="B125" s="12">
        <v>118</v>
      </c>
      <c r="C125" s="6">
        <v>12.19</v>
      </c>
      <c r="D125" s="6">
        <v>-3.25</v>
      </c>
      <c r="E125" s="6">
        <v>8.94</v>
      </c>
      <c r="F125" s="6">
        <v>-1.08</v>
      </c>
      <c r="G125" s="6">
        <v>1.03</v>
      </c>
      <c r="H125" s="6">
        <v>-5.5E-2</v>
      </c>
      <c r="I125" s="6">
        <v>8.8859999999999992</v>
      </c>
    </row>
    <row r="126" spans="1:9" x14ac:dyDescent="0.15">
      <c r="A126">
        <f t="shared" si="1"/>
        <v>0.59203980099502485</v>
      </c>
      <c r="B126" s="12">
        <v>119</v>
      </c>
      <c r="C126" s="6">
        <v>11.24</v>
      </c>
      <c r="D126" s="6">
        <v>-2.83</v>
      </c>
      <c r="E126" s="6">
        <v>8.4090000000000007</v>
      </c>
      <c r="F126" s="6">
        <v>-1.02</v>
      </c>
      <c r="G126" s="6">
        <v>0.99</v>
      </c>
      <c r="H126" s="6">
        <v>-3.1E-2</v>
      </c>
      <c r="I126" s="6">
        <v>8.3780000000000001</v>
      </c>
    </row>
    <row r="127" spans="1:9" x14ac:dyDescent="0.15">
      <c r="A127">
        <f t="shared" si="1"/>
        <v>0.59701492537313428</v>
      </c>
      <c r="B127" s="12">
        <v>120</v>
      </c>
      <c r="C127" s="6">
        <v>10.39</v>
      </c>
      <c r="D127" s="6">
        <v>-2.4700000000000002</v>
      </c>
      <c r="E127" s="6">
        <v>7.92</v>
      </c>
      <c r="F127" s="6">
        <v>-0.96</v>
      </c>
      <c r="G127" s="6">
        <v>0.94</v>
      </c>
      <c r="H127" s="6">
        <v>-1.7999999999999999E-2</v>
      </c>
      <c r="I127" s="6">
        <v>7.9020000000000001</v>
      </c>
    </row>
    <row r="128" spans="1:9" x14ac:dyDescent="0.15">
      <c r="A128">
        <f t="shared" si="1"/>
        <v>0.60199004975124382</v>
      </c>
      <c r="B128" s="12">
        <v>121</v>
      </c>
      <c r="C128" s="6">
        <v>9.6300000000000008</v>
      </c>
      <c r="D128" s="6">
        <v>-2.16</v>
      </c>
      <c r="E128" s="6">
        <v>7.4690000000000003</v>
      </c>
      <c r="F128" s="6">
        <v>-0.91</v>
      </c>
      <c r="G128" s="6">
        <v>0.9</v>
      </c>
      <c r="H128" s="6">
        <v>-0.01</v>
      </c>
      <c r="I128" s="6">
        <v>7.46</v>
      </c>
    </row>
    <row r="129" spans="1:9" x14ac:dyDescent="0.15">
      <c r="A129">
        <f t="shared" si="1"/>
        <v>0.60696517412935325</v>
      </c>
      <c r="B129" s="12">
        <v>122</v>
      </c>
      <c r="C129" s="6">
        <v>8.94</v>
      </c>
      <c r="D129" s="6">
        <v>-1.89</v>
      </c>
      <c r="E129" s="6">
        <v>7.0549999999999997</v>
      </c>
      <c r="F129" s="6">
        <v>-0.88</v>
      </c>
      <c r="G129" s="6">
        <v>0.86</v>
      </c>
      <c r="H129" s="6">
        <v>-1.4E-2</v>
      </c>
      <c r="I129" s="6">
        <v>7.0410000000000004</v>
      </c>
    </row>
    <row r="130" spans="1:9" x14ac:dyDescent="0.15">
      <c r="A130">
        <f t="shared" si="1"/>
        <v>0.61194029850746268</v>
      </c>
      <c r="B130" s="12">
        <v>123</v>
      </c>
      <c r="C130" s="6">
        <v>8.33</v>
      </c>
      <c r="D130" s="6">
        <v>-1.66</v>
      </c>
      <c r="E130" s="6">
        <v>6.673</v>
      </c>
      <c r="F130" s="6">
        <v>-0.85</v>
      </c>
      <c r="G130" s="6">
        <v>0.83</v>
      </c>
      <c r="H130" s="6">
        <v>-2.1999999999999999E-2</v>
      </c>
      <c r="I130" s="6">
        <v>6.6520000000000001</v>
      </c>
    </row>
    <row r="131" spans="1:9" x14ac:dyDescent="0.15">
      <c r="A131">
        <f t="shared" si="1"/>
        <v>0.61691542288557211</v>
      </c>
      <c r="B131" s="12">
        <v>124</v>
      </c>
      <c r="C131" s="6">
        <v>7.78</v>
      </c>
      <c r="D131" s="6">
        <f>-1.46</f>
        <v>-1.46</v>
      </c>
      <c r="E131" s="6">
        <v>6.3220000000000001</v>
      </c>
      <c r="F131" s="6">
        <v>-0.82</v>
      </c>
      <c r="G131" s="6">
        <v>0.79</v>
      </c>
      <c r="H131" s="6">
        <v>-3.5000000000000003E-2</v>
      </c>
      <c r="I131" s="6">
        <v>6.2869999999999999</v>
      </c>
    </row>
    <row r="132" spans="1:9" x14ac:dyDescent="0.15">
      <c r="A132">
        <f t="shared" si="1"/>
        <v>0.62189054726368154</v>
      </c>
      <c r="B132" s="12">
        <v>125</v>
      </c>
      <c r="C132" s="6">
        <v>7.28</v>
      </c>
      <c r="D132" s="6">
        <v>-1.28</v>
      </c>
      <c r="E132" s="6">
        <v>5.9980000000000002</v>
      </c>
      <c r="F132" s="6">
        <v>-0.81</v>
      </c>
      <c r="G132" s="6">
        <v>0.75</v>
      </c>
      <c r="H132" s="6">
        <v>-5.2999999999999999E-2</v>
      </c>
      <c r="I132" s="6">
        <v>5.9450000000000003</v>
      </c>
    </row>
    <row r="133" spans="1:9" x14ac:dyDescent="0.15">
      <c r="A133">
        <f t="shared" si="1"/>
        <v>0.62686567164179108</v>
      </c>
      <c r="B133" s="12">
        <v>126</v>
      </c>
      <c r="C133" s="6">
        <v>6.83</v>
      </c>
      <c r="D133" s="6">
        <v>-1.1299999999999999</v>
      </c>
      <c r="E133" s="6">
        <v>5.6989999999999998</v>
      </c>
      <c r="F133" s="6">
        <v>-0.79</v>
      </c>
      <c r="G133" s="6">
        <v>0.72</v>
      </c>
      <c r="H133" s="6">
        <v>-7.0000000000000007E-2</v>
      </c>
      <c r="I133" s="6">
        <v>5.6289999999999996</v>
      </c>
    </row>
    <row r="134" spans="1:9" x14ac:dyDescent="0.15">
      <c r="A134">
        <f t="shared" si="1"/>
        <v>0.63184079601990051</v>
      </c>
      <c r="B134" s="12">
        <v>127</v>
      </c>
      <c r="C134" s="6">
        <v>6.41</v>
      </c>
      <c r="D134" s="6">
        <v>-0.99</v>
      </c>
      <c r="E134" s="6">
        <v>5.423</v>
      </c>
      <c r="F134" s="6">
        <v>-0.77</v>
      </c>
      <c r="G134" s="6">
        <v>0.68</v>
      </c>
      <c r="H134" s="6">
        <v>-8.7999999999999995E-2</v>
      </c>
      <c r="I134" s="6">
        <v>5.3339999999999996</v>
      </c>
    </row>
    <row r="135" spans="1:9" x14ac:dyDescent="0.15">
      <c r="A135">
        <f t="shared" si="1"/>
        <v>0.63681592039800994</v>
      </c>
      <c r="B135" s="12">
        <v>128</v>
      </c>
      <c r="C135" s="6">
        <v>6.04</v>
      </c>
      <c r="D135" s="6">
        <v>-0.87</v>
      </c>
      <c r="E135" s="6">
        <v>5.1660000000000004</v>
      </c>
      <c r="F135" s="6">
        <v>-0.76</v>
      </c>
      <c r="G135" s="6">
        <v>0.65</v>
      </c>
      <c r="H135" s="6">
        <v>-0.107</v>
      </c>
      <c r="I135" s="6">
        <v>5.0599999999999996</v>
      </c>
    </row>
    <row r="136" spans="1:9" x14ac:dyDescent="0.15">
      <c r="A136">
        <f t="shared" si="1"/>
        <v>0.64179104477611937</v>
      </c>
      <c r="B136" s="12">
        <v>129</v>
      </c>
      <c r="C136" s="6">
        <v>5.69</v>
      </c>
      <c r="D136" s="6">
        <v>-0.77</v>
      </c>
      <c r="E136" s="6">
        <v>4.9290000000000003</v>
      </c>
      <c r="F136" s="6">
        <v>-0.75</v>
      </c>
      <c r="G136" s="6">
        <v>0.62</v>
      </c>
      <c r="H136" s="6">
        <v>-0.127</v>
      </c>
      <c r="I136" s="6">
        <v>4.8019999999999996</v>
      </c>
    </row>
    <row r="137" spans="1:9" x14ac:dyDescent="0.15">
      <c r="A137">
        <f t="shared" ref="A137:A200" si="2">B137/201</f>
        <v>0.64676616915422891</v>
      </c>
      <c r="B137" s="12">
        <v>130</v>
      </c>
      <c r="C137" s="6">
        <v>5.38</v>
      </c>
      <c r="D137" s="6">
        <v>-0.67</v>
      </c>
      <c r="E137" s="6">
        <v>4.7080000000000002</v>
      </c>
      <c r="F137" s="6">
        <v>-0.73</v>
      </c>
      <c r="G137" s="6">
        <v>0.59</v>
      </c>
      <c r="H137" s="6">
        <v>-0.14299999999999999</v>
      </c>
      <c r="I137" s="6">
        <v>4.5650000000000004</v>
      </c>
    </row>
    <row r="138" spans="1:9" x14ac:dyDescent="0.15">
      <c r="A138">
        <f t="shared" si="2"/>
        <v>0.65174129353233834</v>
      </c>
      <c r="B138" s="12">
        <v>131</v>
      </c>
      <c r="C138" s="6">
        <v>5.09</v>
      </c>
      <c r="D138" s="6">
        <v>-0.59</v>
      </c>
      <c r="E138" s="6">
        <v>4.5030000000000001</v>
      </c>
      <c r="F138" s="6">
        <v>-0.72</v>
      </c>
      <c r="G138" s="6">
        <v>0.56000000000000005</v>
      </c>
      <c r="H138" s="6">
        <v>-0.16300000000000001</v>
      </c>
      <c r="I138" s="6">
        <v>4.34</v>
      </c>
    </row>
    <row r="139" spans="1:9" x14ac:dyDescent="0.15">
      <c r="A139">
        <f t="shared" si="2"/>
        <v>0.65671641791044777</v>
      </c>
      <c r="B139" s="12">
        <v>132</v>
      </c>
      <c r="C139" s="6">
        <v>4.83</v>
      </c>
      <c r="D139" s="6">
        <v>-0.51</v>
      </c>
      <c r="E139" s="6">
        <v>4.3120000000000003</v>
      </c>
      <c r="F139" s="6">
        <v>-0.72</v>
      </c>
      <c r="G139" s="6">
        <v>0.53</v>
      </c>
      <c r="H139" s="6">
        <v>-0.184</v>
      </c>
      <c r="I139" s="6">
        <v>4.1280000000000001</v>
      </c>
    </row>
    <row r="140" spans="1:9" x14ac:dyDescent="0.15">
      <c r="A140">
        <f t="shared" si="2"/>
        <v>0.6616915422885572</v>
      </c>
      <c r="B140" s="12">
        <v>133</v>
      </c>
      <c r="C140" s="6">
        <v>4.58</v>
      </c>
      <c r="D140" s="6">
        <v>-0.45</v>
      </c>
      <c r="E140" s="6">
        <v>4.133</v>
      </c>
      <c r="F140" s="6">
        <v>-0.71</v>
      </c>
      <c r="G140" s="6">
        <v>0.51</v>
      </c>
      <c r="H140" s="6">
        <v>-0.20300000000000001</v>
      </c>
      <c r="I140" s="6">
        <v>3.93</v>
      </c>
    </row>
    <row r="141" spans="1:9" x14ac:dyDescent="0.15">
      <c r="A141">
        <f t="shared" si="2"/>
        <v>0.66666666666666663</v>
      </c>
      <c r="B141" s="12">
        <v>134</v>
      </c>
      <c r="C141" s="6">
        <v>4.3499999999999996</v>
      </c>
      <c r="D141" s="6">
        <v>-0.39</v>
      </c>
      <c r="E141" s="6">
        <v>3.9670000000000001</v>
      </c>
      <c r="F141" s="6">
        <v>-0.7</v>
      </c>
      <c r="G141" s="6">
        <v>0.48</v>
      </c>
      <c r="H141" s="6">
        <v>-0.222</v>
      </c>
      <c r="I141" s="6">
        <v>3.7440000000000002</v>
      </c>
    </row>
    <row r="142" spans="1:9" x14ac:dyDescent="0.15">
      <c r="A142">
        <f t="shared" si="2"/>
        <v>0.67164179104477617</v>
      </c>
      <c r="B142" s="12">
        <v>135</v>
      </c>
      <c r="C142" s="6">
        <v>4.1500000000000004</v>
      </c>
      <c r="D142" s="6">
        <v>-0.34</v>
      </c>
      <c r="E142" s="6">
        <v>3.8109999999999999</v>
      </c>
      <c r="F142" s="6">
        <v>-0.7</v>
      </c>
      <c r="G142" s="6">
        <v>0.45</v>
      </c>
      <c r="H142" s="6">
        <v>-0.24299999999999999</v>
      </c>
      <c r="I142" s="6">
        <v>3.5680000000000001</v>
      </c>
    </row>
    <row r="143" spans="1:9" x14ac:dyDescent="0.15">
      <c r="A143">
        <f t="shared" si="2"/>
        <v>0.6766169154228856</v>
      </c>
      <c r="B143" s="12">
        <v>136</v>
      </c>
      <c r="C143" s="6">
        <v>3.95</v>
      </c>
      <c r="D143" s="6">
        <v>-0.28999999999999998</v>
      </c>
      <c r="E143" s="6">
        <v>3.6640000000000001</v>
      </c>
      <c r="F143" s="6">
        <v>-0.69</v>
      </c>
      <c r="G143" s="6">
        <v>0.43</v>
      </c>
      <c r="H143" s="6">
        <v>-0.26</v>
      </c>
      <c r="I143" s="6">
        <v>3.4049999999999998</v>
      </c>
    </row>
    <row r="144" spans="1:9" x14ac:dyDescent="0.15">
      <c r="A144">
        <f t="shared" si="2"/>
        <v>0.68159203980099503</v>
      </c>
      <c r="B144" s="12">
        <v>137</v>
      </c>
      <c r="C144" s="6">
        <v>3.77</v>
      </c>
      <c r="D144" s="6">
        <v>-0.24</v>
      </c>
      <c r="E144" s="6">
        <v>3.5270000000000001</v>
      </c>
      <c r="F144" s="6">
        <v>-0.68</v>
      </c>
      <c r="G144" s="6">
        <v>0.4</v>
      </c>
      <c r="H144" s="6">
        <v>-0.27900000000000003</v>
      </c>
      <c r="I144" s="6">
        <v>3.2490000000000001</v>
      </c>
    </row>
    <row r="145" spans="1:9" x14ac:dyDescent="0.15">
      <c r="A145">
        <f t="shared" si="2"/>
        <v>0.68656716417910446</v>
      </c>
      <c r="B145" s="12">
        <v>138</v>
      </c>
      <c r="C145" s="6">
        <v>3.6</v>
      </c>
      <c r="D145" s="6">
        <v>-0.21</v>
      </c>
      <c r="E145" s="6">
        <v>3.3980000000000001</v>
      </c>
      <c r="F145" s="6">
        <v>-0.68</v>
      </c>
      <c r="G145" s="6">
        <v>0.38</v>
      </c>
      <c r="H145" s="6">
        <v>-0.29699999999999999</v>
      </c>
      <c r="I145" s="6">
        <v>3.101</v>
      </c>
    </row>
    <row r="146" spans="1:9" x14ac:dyDescent="0.15">
      <c r="A146">
        <f t="shared" si="2"/>
        <v>0.69154228855721389</v>
      </c>
      <c r="B146" s="12">
        <v>139</v>
      </c>
      <c r="C146" s="6">
        <v>3.45</v>
      </c>
      <c r="D146" s="6">
        <v>-0.17</v>
      </c>
      <c r="E146" s="6">
        <v>3.2770000000000001</v>
      </c>
      <c r="F146" s="6">
        <v>-0.68</v>
      </c>
      <c r="G146" s="6">
        <v>0.36</v>
      </c>
      <c r="H146" s="6">
        <v>-0.316</v>
      </c>
      <c r="I146" s="6">
        <v>2.9609999999999999</v>
      </c>
    </row>
    <row r="147" spans="1:9" x14ac:dyDescent="0.15">
      <c r="A147">
        <f t="shared" si="2"/>
        <v>0.69651741293532343</v>
      </c>
      <c r="B147" s="12">
        <v>140</v>
      </c>
      <c r="C147" s="6">
        <v>3.3</v>
      </c>
      <c r="D147" s="6">
        <v>-0.14000000000000001</v>
      </c>
      <c r="E147" s="6">
        <v>3.1629999999999998</v>
      </c>
      <c r="F147" s="6">
        <v>-0.67</v>
      </c>
      <c r="G147" s="6">
        <v>0.34</v>
      </c>
      <c r="H147" s="6">
        <v>-0.33500000000000002</v>
      </c>
      <c r="I147" s="6">
        <v>2.8279999999999998</v>
      </c>
    </row>
    <row r="148" spans="1:9" x14ac:dyDescent="0.15">
      <c r="A148">
        <f t="shared" si="2"/>
        <v>0.70149253731343286</v>
      </c>
      <c r="B148" s="12">
        <v>141</v>
      </c>
      <c r="C148" s="6">
        <v>3.17</v>
      </c>
      <c r="D148" s="6">
        <v>-0.11</v>
      </c>
      <c r="E148" s="6">
        <v>3.0550000000000002</v>
      </c>
      <c r="F148" s="6">
        <v>-0.67</v>
      </c>
      <c r="G148" s="6">
        <v>0.32</v>
      </c>
      <c r="H148" s="6">
        <v>-0.35299999999999998</v>
      </c>
      <c r="I148" s="6">
        <v>2.702</v>
      </c>
    </row>
    <row r="149" spans="1:9" x14ac:dyDescent="0.15">
      <c r="A149">
        <f t="shared" si="2"/>
        <v>0.70646766169154229</v>
      </c>
      <c r="B149" s="12">
        <v>142</v>
      </c>
      <c r="C149" s="6">
        <v>3.04</v>
      </c>
      <c r="D149" s="6">
        <v>-0.09</v>
      </c>
      <c r="E149" s="6">
        <v>2.9529999999999998</v>
      </c>
      <c r="F149" s="6">
        <v>-0.67</v>
      </c>
      <c r="G149" s="6">
        <v>0.3</v>
      </c>
      <c r="H149" s="6">
        <v>-0.371</v>
      </c>
      <c r="I149" s="6">
        <v>2.5819999999999999</v>
      </c>
    </row>
    <row r="150" spans="1:9" x14ac:dyDescent="0.15">
      <c r="A150">
        <f t="shared" si="2"/>
        <v>0.71144278606965172</v>
      </c>
      <c r="B150" s="12">
        <v>143</v>
      </c>
      <c r="C150" s="6">
        <v>2.92</v>
      </c>
      <c r="D150" s="6">
        <v>-0.06</v>
      </c>
      <c r="E150" s="6">
        <v>2.8570000000000002</v>
      </c>
      <c r="F150" s="6">
        <v>-0.67</v>
      </c>
      <c r="G150" s="6">
        <v>0.28000000000000003</v>
      </c>
      <c r="H150" s="6">
        <v>-0.38900000000000001</v>
      </c>
      <c r="I150" s="6">
        <v>2.468</v>
      </c>
    </row>
    <row r="151" spans="1:9" x14ac:dyDescent="0.15">
      <c r="A151">
        <f t="shared" si="2"/>
        <v>0.71641791044776115</v>
      </c>
      <c r="B151" s="12">
        <v>144</v>
      </c>
      <c r="C151" s="6">
        <v>2.81</v>
      </c>
      <c r="D151" s="6">
        <v>-0.04</v>
      </c>
      <c r="E151" s="6">
        <v>2.766</v>
      </c>
      <c r="F151" s="6">
        <v>-0.66</v>
      </c>
      <c r="G151" s="6">
        <v>0.26</v>
      </c>
      <c r="H151" s="6">
        <v>-0.40600000000000003</v>
      </c>
      <c r="I151" s="6">
        <v>2.36</v>
      </c>
    </row>
    <row r="152" spans="1:9" x14ac:dyDescent="0.15">
      <c r="A152">
        <f t="shared" si="2"/>
        <v>0.72139303482587069</v>
      </c>
      <c r="B152" s="12">
        <v>145</v>
      </c>
      <c r="C152" s="6">
        <v>2.7</v>
      </c>
      <c r="D152" s="6">
        <v>-0.02</v>
      </c>
      <c r="E152" s="6">
        <v>2.6789999999999998</v>
      </c>
      <c r="F152" s="6">
        <v>-0.66</v>
      </c>
      <c r="G152" s="6">
        <v>0.24</v>
      </c>
      <c r="H152" s="6">
        <v>-0.42399999999999999</v>
      </c>
      <c r="I152" s="6">
        <v>2.2559999999999998</v>
      </c>
    </row>
    <row r="153" spans="1:9" x14ac:dyDescent="0.15">
      <c r="A153">
        <f t="shared" si="2"/>
        <v>0.72636815920398012</v>
      </c>
      <c r="B153" s="12">
        <v>146</v>
      </c>
      <c r="C153" s="6">
        <v>2.6</v>
      </c>
      <c r="D153" s="6">
        <v>-0.01</v>
      </c>
      <c r="E153" s="6">
        <v>2.5979999999999999</v>
      </c>
      <c r="F153" s="6">
        <v>-0.66</v>
      </c>
      <c r="G153" s="6">
        <v>0.22</v>
      </c>
      <c r="H153" s="6">
        <v>-0.441</v>
      </c>
      <c r="I153" s="6">
        <v>2.1560000000000001</v>
      </c>
    </row>
    <row r="154" spans="1:9" x14ac:dyDescent="0.15">
      <c r="A154">
        <f t="shared" si="2"/>
        <v>0.73134328358208955</v>
      </c>
      <c r="B154" s="12">
        <v>147</v>
      </c>
      <c r="C154" s="6">
        <v>2.5099999999999998</v>
      </c>
      <c r="D154" s="6">
        <v>0.01</v>
      </c>
      <c r="E154" s="6">
        <v>2.52</v>
      </c>
      <c r="F154" s="6">
        <v>-0.66</v>
      </c>
      <c r="G154" s="6">
        <v>0.2</v>
      </c>
      <c r="H154" s="6">
        <v>-0.45900000000000002</v>
      </c>
      <c r="I154" s="6">
        <v>2.0609999999999999</v>
      </c>
    </row>
    <row r="155" spans="1:9" x14ac:dyDescent="0.15">
      <c r="A155">
        <f t="shared" si="2"/>
        <v>0.73631840796019898</v>
      </c>
      <c r="B155" s="12">
        <v>148</v>
      </c>
      <c r="C155" s="6">
        <v>2.42</v>
      </c>
      <c r="D155" s="6">
        <v>0.02</v>
      </c>
      <c r="E155" s="6">
        <v>2.4460000000000002</v>
      </c>
      <c r="F155" s="6">
        <v>-0.66</v>
      </c>
      <c r="G155" s="6">
        <v>0.19</v>
      </c>
      <c r="H155" s="6">
        <v>-0.47599999999999998</v>
      </c>
      <c r="I155" s="6">
        <v>1.97</v>
      </c>
    </row>
    <row r="156" spans="1:9" x14ac:dyDescent="0.15">
      <c r="A156">
        <f t="shared" si="2"/>
        <v>0.74129353233830841</v>
      </c>
      <c r="B156" s="12">
        <v>149</v>
      </c>
      <c r="C156" s="6">
        <v>2.34</v>
      </c>
      <c r="D156" s="6">
        <v>0.04</v>
      </c>
      <c r="E156" s="6">
        <v>2.3759999999999999</v>
      </c>
      <c r="F156" s="6">
        <v>-0.66</v>
      </c>
      <c r="G156" s="6">
        <v>0.17</v>
      </c>
      <c r="H156" s="6">
        <v>-0.495</v>
      </c>
      <c r="I156" s="6">
        <v>1.8819999999999999</v>
      </c>
    </row>
    <row r="157" spans="1:9" x14ac:dyDescent="0.15">
      <c r="A157">
        <f t="shared" si="2"/>
        <v>0.74626865671641796</v>
      </c>
      <c r="B157" s="12">
        <v>150</v>
      </c>
      <c r="C157" s="6">
        <v>2.2599999999999998</v>
      </c>
      <c r="D157" s="6">
        <v>0.05</v>
      </c>
      <c r="E157" s="6">
        <v>2.31</v>
      </c>
      <c r="F157" s="6">
        <v>-0.66</v>
      </c>
      <c r="G157" s="6">
        <v>0.15</v>
      </c>
      <c r="H157" s="6">
        <v>-0.51500000000000001</v>
      </c>
      <c r="I157" s="6">
        <v>1.7949999999999999</v>
      </c>
    </row>
    <row r="158" spans="1:9" x14ac:dyDescent="0.15">
      <c r="A158">
        <f t="shared" si="2"/>
        <v>0.75124378109452739</v>
      </c>
      <c r="B158" s="12">
        <v>151</v>
      </c>
      <c r="C158" s="6">
        <v>2.19</v>
      </c>
      <c r="D158" s="6">
        <v>0.06</v>
      </c>
      <c r="E158" s="6">
        <v>2.246</v>
      </c>
      <c r="F158" s="6">
        <v>-0.67</v>
      </c>
      <c r="G158" s="6">
        <v>0.13</v>
      </c>
      <c r="H158" s="6">
        <v>-0.53200000000000003</v>
      </c>
      <c r="I158" s="6">
        <v>1.714</v>
      </c>
    </row>
    <row r="159" spans="1:9" x14ac:dyDescent="0.15">
      <c r="A159">
        <f t="shared" si="2"/>
        <v>0.75621890547263682</v>
      </c>
      <c r="B159" s="12">
        <v>152</v>
      </c>
      <c r="C159" s="6">
        <v>2.12</v>
      </c>
      <c r="D159" s="6">
        <v>7.0000000000000007E-2</v>
      </c>
      <c r="E159" s="6">
        <v>2.1859999999999999</v>
      </c>
      <c r="F159" s="6">
        <v>-0.67</v>
      </c>
      <c r="G159" s="6">
        <v>0.12</v>
      </c>
      <c r="H159" s="6">
        <v>-0.55000000000000004</v>
      </c>
      <c r="I159" s="6">
        <v>1.635</v>
      </c>
    </row>
    <row r="160" spans="1:9" x14ac:dyDescent="0.15">
      <c r="A160">
        <f t="shared" si="2"/>
        <v>0.76119402985074625</v>
      </c>
      <c r="B160" s="12">
        <v>153</v>
      </c>
      <c r="C160" s="6">
        <v>2.0499999999999998</v>
      </c>
      <c r="D160" s="6">
        <v>0.08</v>
      </c>
      <c r="E160" s="6">
        <v>2.1280000000000001</v>
      </c>
      <c r="F160" s="6">
        <v>-0.67</v>
      </c>
      <c r="G160" s="6">
        <v>0.1</v>
      </c>
      <c r="H160" s="6">
        <v>-0.56699999999999995</v>
      </c>
      <c r="I160" s="6">
        <v>1.5609999999999999</v>
      </c>
    </row>
    <row r="161" spans="1:9" x14ac:dyDescent="0.15">
      <c r="A161">
        <f t="shared" si="2"/>
        <v>0.76616915422885568</v>
      </c>
      <c r="B161" s="12">
        <v>154</v>
      </c>
      <c r="C161" s="6">
        <v>1.99</v>
      </c>
      <c r="D161" s="6">
        <v>0.08</v>
      </c>
      <c r="E161" s="6">
        <v>2.073</v>
      </c>
      <c r="F161" s="6">
        <v>-0.67</v>
      </c>
      <c r="G161" s="6">
        <v>0.09</v>
      </c>
      <c r="H161" s="6">
        <v>-0.58399999999999996</v>
      </c>
      <c r="I161" s="6">
        <v>1.4890000000000001</v>
      </c>
    </row>
    <row r="162" spans="1:9" x14ac:dyDescent="0.15">
      <c r="A162">
        <f t="shared" si="2"/>
        <v>0.77114427860696522</v>
      </c>
      <c r="B162" s="12">
        <v>155</v>
      </c>
      <c r="C162" s="6">
        <v>1.93</v>
      </c>
      <c r="D162" s="6">
        <v>0.09</v>
      </c>
      <c r="E162" s="6">
        <v>2.0209999999999999</v>
      </c>
      <c r="F162" s="6">
        <v>-0.67</v>
      </c>
      <c r="G162" s="6">
        <v>7.0000000000000007E-2</v>
      </c>
      <c r="H162" s="6">
        <v>-0.59799999999999998</v>
      </c>
      <c r="I162" s="6">
        <v>1.423</v>
      </c>
    </row>
    <row r="163" spans="1:9" x14ac:dyDescent="0.15">
      <c r="A163">
        <f t="shared" si="2"/>
        <v>0.77611940298507465</v>
      </c>
      <c r="B163" s="12">
        <v>156</v>
      </c>
      <c r="C163" s="6">
        <v>1.87</v>
      </c>
      <c r="D163" s="6">
        <v>0.1</v>
      </c>
      <c r="E163" s="6">
        <v>1.97</v>
      </c>
      <c r="F163" s="6">
        <v>-0.67</v>
      </c>
      <c r="G163" s="6">
        <v>0.06</v>
      </c>
      <c r="H163" s="6">
        <v>-0.61099999999999999</v>
      </c>
      <c r="I163" s="6">
        <v>1.359</v>
      </c>
    </row>
    <row r="164" spans="1:9" x14ac:dyDescent="0.15">
      <c r="A164">
        <f t="shared" si="2"/>
        <v>0.78109452736318408</v>
      </c>
      <c r="B164" s="12">
        <v>157</v>
      </c>
      <c r="C164" s="6">
        <v>1.82</v>
      </c>
      <c r="D164" s="6">
        <v>0.1</v>
      </c>
      <c r="E164" s="6">
        <v>1.9219999999999999</v>
      </c>
      <c r="F164" s="6">
        <v>-0.67</v>
      </c>
      <c r="G164" s="6">
        <v>0.05</v>
      </c>
      <c r="H164" s="6">
        <v>-0.625</v>
      </c>
      <c r="I164" s="6">
        <v>1.2969999999999999</v>
      </c>
    </row>
    <row r="165" spans="1:9" x14ac:dyDescent="0.15">
      <c r="A165">
        <f t="shared" si="2"/>
        <v>0.78606965174129351</v>
      </c>
      <c r="B165" s="12">
        <v>158</v>
      </c>
      <c r="C165" s="6">
        <v>1.77</v>
      </c>
      <c r="D165" s="6">
        <v>0.11</v>
      </c>
      <c r="E165" s="6">
        <v>1.877</v>
      </c>
      <c r="F165" s="6">
        <v>-0.67</v>
      </c>
      <c r="G165" s="6">
        <v>0.04</v>
      </c>
      <c r="H165" s="6">
        <v>-0.63700000000000001</v>
      </c>
      <c r="I165" s="6">
        <v>1.24</v>
      </c>
    </row>
    <row r="166" spans="1:9" x14ac:dyDescent="0.15">
      <c r="A166">
        <f t="shared" si="2"/>
        <v>0.79104477611940294</v>
      </c>
      <c r="B166" s="12">
        <v>159</v>
      </c>
      <c r="C166" s="6">
        <v>1.72</v>
      </c>
      <c r="D166" s="6">
        <v>0.11</v>
      </c>
      <c r="E166" s="6">
        <v>1.833</v>
      </c>
      <c r="F166" s="6">
        <v>-0.68</v>
      </c>
      <c r="G166" s="6">
        <v>0.02</v>
      </c>
      <c r="H166" s="6">
        <v>-0.65100000000000002</v>
      </c>
      <c r="I166" s="6">
        <v>1.1819999999999999</v>
      </c>
    </row>
    <row r="167" spans="1:9" x14ac:dyDescent="0.15">
      <c r="A167">
        <f t="shared" si="2"/>
        <v>0.79601990049751248</v>
      </c>
      <c r="B167" s="12">
        <v>160</v>
      </c>
      <c r="C167" s="6">
        <v>1.67</v>
      </c>
      <c r="D167" s="6">
        <v>0.12</v>
      </c>
      <c r="E167" s="6">
        <v>1.7909999999999999</v>
      </c>
      <c r="F167" s="6">
        <v>-0.68</v>
      </c>
      <c r="G167" s="6">
        <v>0.01</v>
      </c>
      <c r="H167" s="6">
        <v>-0.66400000000000003</v>
      </c>
      <c r="I167" s="6">
        <v>1.127</v>
      </c>
    </row>
    <row r="168" spans="1:9" x14ac:dyDescent="0.15">
      <c r="A168">
        <f t="shared" si="2"/>
        <v>0.80099502487562191</v>
      </c>
      <c r="B168" s="12">
        <v>161</v>
      </c>
      <c r="C168" s="6">
        <v>1.63</v>
      </c>
      <c r="D168" s="6">
        <v>0.12</v>
      </c>
      <c r="E168" s="6">
        <v>1.75</v>
      </c>
      <c r="F168" s="6">
        <v>-0.68</v>
      </c>
      <c r="G168" s="6">
        <v>0</v>
      </c>
      <c r="H168" s="6">
        <v>-0.67700000000000005</v>
      </c>
      <c r="I168" s="6">
        <v>1.073</v>
      </c>
    </row>
    <row r="169" spans="1:9" x14ac:dyDescent="0.15">
      <c r="A169">
        <f t="shared" si="2"/>
        <v>0.80597014925373134</v>
      </c>
      <c r="B169" s="12">
        <v>162</v>
      </c>
      <c r="C169" s="6">
        <v>1.59</v>
      </c>
      <c r="D169" s="6">
        <v>0.12</v>
      </c>
      <c r="E169" s="6">
        <v>1.712</v>
      </c>
      <c r="F169" s="6">
        <v>-0.68</v>
      </c>
      <c r="G169" s="6">
        <v>-0.01</v>
      </c>
      <c r="H169" s="6">
        <v>-0.69</v>
      </c>
      <c r="I169" s="6">
        <v>1.022</v>
      </c>
    </row>
    <row r="170" spans="1:9" x14ac:dyDescent="0.15">
      <c r="A170">
        <f t="shared" si="2"/>
        <v>0.81094527363184077</v>
      </c>
      <c r="B170" s="12">
        <v>163</v>
      </c>
      <c r="C170" s="6">
        <v>1.55</v>
      </c>
      <c r="D170" s="6">
        <v>0.13</v>
      </c>
      <c r="E170" s="6">
        <v>1.675</v>
      </c>
      <c r="F170" s="6">
        <v>-0.68</v>
      </c>
      <c r="G170" s="6">
        <v>-0.02</v>
      </c>
      <c r="H170" s="6">
        <v>-0.70199999999999996</v>
      </c>
      <c r="I170" s="6">
        <v>0.97299999999999998</v>
      </c>
    </row>
    <row r="171" spans="1:9" x14ac:dyDescent="0.15">
      <c r="A171">
        <f t="shared" si="2"/>
        <v>0.8159203980099502</v>
      </c>
      <c r="B171" s="12">
        <v>164</v>
      </c>
      <c r="C171" s="6">
        <v>1.51</v>
      </c>
      <c r="D171" s="6">
        <v>0.13</v>
      </c>
      <c r="E171" s="6">
        <v>1.64</v>
      </c>
      <c r="F171" s="6">
        <v>-0.68</v>
      </c>
      <c r="G171" s="6">
        <v>-0.03</v>
      </c>
      <c r="H171" s="6">
        <v>-0.71299999999999997</v>
      </c>
      <c r="I171" s="6">
        <v>0.92600000000000005</v>
      </c>
    </row>
    <row r="172" spans="1:9" x14ac:dyDescent="0.15">
      <c r="A172">
        <f t="shared" si="2"/>
        <v>0.82089552238805974</v>
      </c>
      <c r="B172" s="12">
        <v>165</v>
      </c>
      <c r="C172" s="6">
        <v>1.47</v>
      </c>
      <c r="D172" s="6">
        <v>0.13</v>
      </c>
      <c r="E172" s="6">
        <v>1.6060000000000001</v>
      </c>
      <c r="F172" s="6">
        <v>-0.68</v>
      </c>
      <c r="G172" s="6">
        <v>-0.04</v>
      </c>
      <c r="H172" s="6">
        <v>-0.72399999999999998</v>
      </c>
      <c r="I172" s="6">
        <v>0.88200000000000001</v>
      </c>
    </row>
    <row r="173" spans="1:9" x14ac:dyDescent="0.15">
      <c r="A173">
        <f t="shared" si="2"/>
        <v>0.82587064676616917</v>
      </c>
      <c r="B173" s="12">
        <v>166</v>
      </c>
      <c r="C173" s="6">
        <v>1.44</v>
      </c>
      <c r="D173" s="6">
        <v>0.13</v>
      </c>
      <c r="E173" s="6">
        <v>1.573</v>
      </c>
      <c r="F173" s="6">
        <v>-0.68</v>
      </c>
      <c r="G173" s="6">
        <v>-0.05</v>
      </c>
      <c r="H173" s="6">
        <v>-0.73499999999999999</v>
      </c>
      <c r="I173" s="6">
        <v>0.83899999999999997</v>
      </c>
    </row>
    <row r="174" spans="1:9" x14ac:dyDescent="0.15">
      <c r="A174">
        <f t="shared" si="2"/>
        <v>0.8308457711442786</v>
      </c>
      <c r="B174" s="12">
        <v>167</v>
      </c>
      <c r="C174" s="6">
        <v>1.41</v>
      </c>
      <c r="D174" s="6">
        <v>0.14000000000000001</v>
      </c>
      <c r="E174" s="6">
        <v>1.542</v>
      </c>
      <c r="F174" s="6">
        <v>-0.68</v>
      </c>
      <c r="G174" s="6">
        <v>-0.06</v>
      </c>
      <c r="H174" s="6">
        <v>-0.745</v>
      </c>
      <c r="I174" s="6">
        <v>0.79700000000000004</v>
      </c>
    </row>
    <row r="175" spans="1:9" x14ac:dyDescent="0.15">
      <c r="A175">
        <f t="shared" si="2"/>
        <v>0.83582089552238803</v>
      </c>
      <c r="B175" s="12">
        <v>168</v>
      </c>
      <c r="C175" s="6">
        <v>1.37</v>
      </c>
      <c r="D175" s="6">
        <v>0.14000000000000001</v>
      </c>
      <c r="E175" s="6">
        <v>1.512</v>
      </c>
      <c r="F175" s="6">
        <v>-0.68</v>
      </c>
      <c r="G175" s="6">
        <v>-7.0000000000000007E-2</v>
      </c>
      <c r="H175" s="6">
        <v>-0.754</v>
      </c>
      <c r="I175" s="6">
        <v>0.75800000000000001</v>
      </c>
    </row>
    <row r="176" spans="1:9" x14ac:dyDescent="0.15">
      <c r="A176">
        <f t="shared" si="2"/>
        <v>0.84079601990049746</v>
      </c>
      <c r="B176" s="12">
        <v>169</v>
      </c>
      <c r="C176" s="6">
        <v>1.34</v>
      </c>
      <c r="D176" s="6">
        <v>0.14000000000000001</v>
      </c>
      <c r="E176" s="6">
        <v>1.4830000000000001</v>
      </c>
      <c r="F176" s="6">
        <v>-0.68</v>
      </c>
      <c r="G176" s="6">
        <v>-0.08</v>
      </c>
      <c r="H176" s="6">
        <v>-0.76200000000000001</v>
      </c>
      <c r="I176" s="6">
        <v>0.72099999999999997</v>
      </c>
    </row>
    <row r="177" spans="1:9" x14ac:dyDescent="0.15">
      <c r="A177">
        <f t="shared" si="2"/>
        <v>0.845771144278607</v>
      </c>
      <c r="B177" s="12">
        <v>170</v>
      </c>
      <c r="C177" s="6">
        <v>1.31</v>
      </c>
      <c r="D177" s="6">
        <v>0.14000000000000001</v>
      </c>
      <c r="E177" s="6">
        <v>1.456</v>
      </c>
      <c r="F177" s="6">
        <v>-0.68</v>
      </c>
      <c r="G177" s="6">
        <v>-0.09</v>
      </c>
      <c r="H177" s="6">
        <v>-0.77</v>
      </c>
      <c r="I177" s="6">
        <v>0.68500000000000005</v>
      </c>
    </row>
    <row r="178" spans="1:9" x14ac:dyDescent="0.15">
      <c r="A178">
        <f t="shared" si="2"/>
        <v>0.85074626865671643</v>
      </c>
      <c r="B178" s="12">
        <v>171</v>
      </c>
      <c r="C178" s="6">
        <v>1.29</v>
      </c>
      <c r="D178" s="6">
        <v>0.14000000000000001</v>
      </c>
      <c r="E178" s="6">
        <v>1.429</v>
      </c>
      <c r="F178" s="6">
        <v>-0.68</v>
      </c>
      <c r="G178" s="6">
        <v>-0.1</v>
      </c>
      <c r="H178" s="6">
        <v>-0.77800000000000002</v>
      </c>
      <c r="I178" s="6">
        <v>0.65200000000000002</v>
      </c>
    </row>
    <row r="179" spans="1:9" x14ac:dyDescent="0.15">
      <c r="A179">
        <f t="shared" si="2"/>
        <v>0.85572139303482586</v>
      </c>
      <c r="B179" s="12">
        <v>172</v>
      </c>
      <c r="C179" s="6">
        <v>1.26</v>
      </c>
      <c r="D179" s="6">
        <v>0.14000000000000001</v>
      </c>
      <c r="E179" s="6">
        <v>1.4039999999999999</v>
      </c>
      <c r="F179" s="6">
        <v>-0.67</v>
      </c>
      <c r="G179" s="6">
        <v>-0.11</v>
      </c>
      <c r="H179" s="6">
        <v>-0.78200000000000003</v>
      </c>
      <c r="I179" s="6">
        <v>0.622</v>
      </c>
    </row>
    <row r="180" spans="1:9" x14ac:dyDescent="0.15">
      <c r="A180">
        <f t="shared" si="2"/>
        <v>0.86069651741293529</v>
      </c>
      <c r="B180" s="12">
        <v>173</v>
      </c>
      <c r="C180" s="6">
        <v>1.24</v>
      </c>
      <c r="D180" s="6">
        <v>0.14000000000000001</v>
      </c>
      <c r="E180" s="6">
        <v>1.38</v>
      </c>
      <c r="F180" s="6">
        <v>-0.67</v>
      </c>
      <c r="G180" s="6">
        <v>-0.12</v>
      </c>
      <c r="H180" s="6">
        <v>-0.78900000000000003</v>
      </c>
      <c r="I180" s="6">
        <v>0.59099999999999997</v>
      </c>
    </row>
    <row r="181" spans="1:9" x14ac:dyDescent="0.15">
      <c r="A181">
        <f t="shared" si="2"/>
        <v>0.86567164179104472</v>
      </c>
      <c r="B181" s="12">
        <v>174</v>
      </c>
      <c r="C181" s="6">
        <v>1.21</v>
      </c>
      <c r="D181" s="6">
        <v>0.14000000000000001</v>
      </c>
      <c r="E181" s="6">
        <v>1.3560000000000001</v>
      </c>
      <c r="F181" s="6">
        <v>-0.67</v>
      </c>
      <c r="G181" s="6">
        <v>-0.13</v>
      </c>
      <c r="H181" s="6">
        <v>-0.79400000000000004</v>
      </c>
      <c r="I181" s="6">
        <v>0.56299999999999994</v>
      </c>
    </row>
    <row r="182" spans="1:9" x14ac:dyDescent="0.15">
      <c r="A182">
        <f t="shared" si="2"/>
        <v>0.87064676616915426</v>
      </c>
      <c r="B182" s="12">
        <v>175</v>
      </c>
      <c r="C182" s="6">
        <v>1.19</v>
      </c>
      <c r="D182" s="6">
        <v>0.15</v>
      </c>
      <c r="E182" s="6">
        <v>1.3340000000000001</v>
      </c>
      <c r="F182" s="6">
        <v>-0.66</v>
      </c>
      <c r="G182" s="6">
        <v>-0.13</v>
      </c>
      <c r="H182" s="6">
        <v>-0.79800000000000004</v>
      </c>
      <c r="I182" s="6">
        <v>0.53600000000000003</v>
      </c>
    </row>
    <row r="183" spans="1:9" x14ac:dyDescent="0.15">
      <c r="A183">
        <f t="shared" si="2"/>
        <v>0.87562189054726369</v>
      </c>
      <c r="B183" s="12">
        <v>176</v>
      </c>
      <c r="C183" s="6">
        <v>1.17</v>
      </c>
      <c r="D183" s="6">
        <v>0.15</v>
      </c>
      <c r="E183" s="6">
        <v>1.3120000000000001</v>
      </c>
      <c r="F183" s="6">
        <v>-0.66</v>
      </c>
      <c r="G183" s="6">
        <v>-0.14000000000000001</v>
      </c>
      <c r="H183" s="6">
        <v>-0.8</v>
      </c>
      <c r="I183" s="6">
        <v>0.51200000000000001</v>
      </c>
    </row>
    <row r="184" spans="1:9" x14ac:dyDescent="0.15">
      <c r="A184">
        <f t="shared" si="2"/>
        <v>0.88059701492537312</v>
      </c>
      <c r="B184" s="12">
        <v>177</v>
      </c>
      <c r="C184" s="6">
        <v>1.1499999999999999</v>
      </c>
      <c r="D184" s="6">
        <v>0.15</v>
      </c>
      <c r="E184" s="6">
        <v>1.292</v>
      </c>
      <c r="F184" s="6">
        <v>-0.65</v>
      </c>
      <c r="G184" s="6">
        <v>-0.15</v>
      </c>
      <c r="H184" s="6">
        <v>-0.80400000000000005</v>
      </c>
      <c r="I184" s="6">
        <v>0.48799999999999999</v>
      </c>
    </row>
    <row r="185" spans="1:9" x14ac:dyDescent="0.15">
      <c r="A185">
        <f t="shared" si="2"/>
        <v>0.88557213930348255</v>
      </c>
      <c r="B185" s="12">
        <v>178</v>
      </c>
      <c r="C185" s="6">
        <v>1.1299999999999999</v>
      </c>
      <c r="D185" s="6">
        <v>0.15</v>
      </c>
      <c r="E185" s="6">
        <v>1.272</v>
      </c>
      <c r="F185" s="6">
        <v>-0.65</v>
      </c>
      <c r="G185" s="6">
        <v>-0.16</v>
      </c>
      <c r="H185" s="6">
        <v>-0.80600000000000005</v>
      </c>
      <c r="I185" s="6">
        <v>0.46700000000000003</v>
      </c>
    </row>
    <row r="186" spans="1:9" x14ac:dyDescent="0.15">
      <c r="A186">
        <f t="shared" si="2"/>
        <v>0.89054726368159209</v>
      </c>
      <c r="B186" s="12">
        <v>179</v>
      </c>
      <c r="C186" s="6">
        <v>1.1100000000000001</v>
      </c>
      <c r="D186" s="6">
        <v>0.15</v>
      </c>
      <c r="E186" s="6">
        <v>1.254</v>
      </c>
      <c r="F186" s="6">
        <v>-0.64</v>
      </c>
      <c r="G186" s="6">
        <v>-0.16</v>
      </c>
      <c r="H186" s="6">
        <v>-0.80700000000000005</v>
      </c>
      <c r="I186" s="6">
        <v>0.44700000000000001</v>
      </c>
    </row>
    <row r="187" spans="1:9" x14ac:dyDescent="0.15">
      <c r="A187">
        <f t="shared" si="2"/>
        <v>0.89552238805970152</v>
      </c>
      <c r="B187" s="12">
        <v>180</v>
      </c>
      <c r="C187" s="6">
        <v>1.0900000000000001</v>
      </c>
      <c r="D187" s="6">
        <v>0.15</v>
      </c>
      <c r="E187" s="6">
        <v>1.236</v>
      </c>
      <c r="F187" s="6">
        <v>-0.64</v>
      </c>
      <c r="G187" s="6">
        <v>-0.17</v>
      </c>
      <c r="H187" s="6">
        <v>-0.80700000000000005</v>
      </c>
      <c r="I187" s="6">
        <v>0.42799999999999999</v>
      </c>
    </row>
    <row r="188" spans="1:9" x14ac:dyDescent="0.15">
      <c r="A188">
        <f t="shared" si="2"/>
        <v>0.90049751243781095</v>
      </c>
      <c r="B188" s="12">
        <v>181</v>
      </c>
      <c r="C188" s="6">
        <v>1.07</v>
      </c>
      <c r="D188" s="6">
        <v>0.15</v>
      </c>
      <c r="E188" s="6">
        <v>1.2190000000000001</v>
      </c>
      <c r="F188" s="6">
        <v>-0.63</v>
      </c>
      <c r="G188" s="6">
        <v>-0.18</v>
      </c>
      <c r="H188" s="6">
        <v>-0.80400000000000005</v>
      </c>
      <c r="I188" s="6">
        <v>0.41499999999999998</v>
      </c>
    </row>
    <row r="189" spans="1:9" x14ac:dyDescent="0.15">
      <c r="A189">
        <f t="shared" si="2"/>
        <v>0.90547263681592038</v>
      </c>
      <c r="B189" s="12">
        <v>182</v>
      </c>
      <c r="C189" s="6">
        <v>1.05</v>
      </c>
      <c r="D189" s="6">
        <v>0.15</v>
      </c>
      <c r="E189" s="6">
        <v>1.202</v>
      </c>
      <c r="F189" s="6">
        <v>-0.62</v>
      </c>
      <c r="G189" s="6">
        <v>-0.18</v>
      </c>
      <c r="H189" s="6">
        <v>-0.80500000000000005</v>
      </c>
      <c r="I189" s="6">
        <v>0.39800000000000002</v>
      </c>
    </row>
    <row r="190" spans="1:9" x14ac:dyDescent="0.15">
      <c r="A190">
        <f t="shared" si="2"/>
        <v>0.91044776119402981</v>
      </c>
      <c r="B190" s="12">
        <v>183</v>
      </c>
      <c r="C190" s="6">
        <v>1.04</v>
      </c>
      <c r="D190" s="6">
        <v>0.15</v>
      </c>
      <c r="E190" s="6">
        <v>1.1870000000000001</v>
      </c>
      <c r="F190" s="6">
        <v>-0.61</v>
      </c>
      <c r="G190" s="6">
        <v>-0.19</v>
      </c>
      <c r="H190" s="6">
        <v>-0.80300000000000005</v>
      </c>
      <c r="I190" s="6">
        <v>0.38300000000000001</v>
      </c>
    </row>
    <row r="191" spans="1:9" x14ac:dyDescent="0.15">
      <c r="A191">
        <f t="shared" si="2"/>
        <v>0.91542288557213936</v>
      </c>
      <c r="B191" s="12">
        <v>184</v>
      </c>
      <c r="C191" s="6">
        <v>1.02</v>
      </c>
      <c r="D191" s="6">
        <v>0.15</v>
      </c>
      <c r="E191" s="6">
        <v>1.1719999999999999</v>
      </c>
      <c r="F191" s="6">
        <v>-0.6</v>
      </c>
      <c r="G191" s="6">
        <v>-0.2</v>
      </c>
      <c r="H191" s="6">
        <v>-0.80100000000000005</v>
      </c>
      <c r="I191" s="6">
        <v>0.371</v>
      </c>
    </row>
    <row r="192" spans="1:9" x14ac:dyDescent="0.15">
      <c r="A192">
        <f t="shared" si="2"/>
        <v>0.92039800995024879</v>
      </c>
      <c r="B192" s="12">
        <v>185</v>
      </c>
      <c r="C192" s="6">
        <v>1.01</v>
      </c>
      <c r="D192" s="6">
        <v>0.15</v>
      </c>
      <c r="E192" s="6">
        <v>1.1579999999999999</v>
      </c>
      <c r="F192" s="6">
        <v>-0.6</v>
      </c>
      <c r="G192" s="6">
        <v>-0.2</v>
      </c>
      <c r="H192" s="6">
        <v>-0.79900000000000004</v>
      </c>
      <c r="I192" s="6">
        <v>0.35899999999999999</v>
      </c>
    </row>
    <row r="193" spans="1:9" x14ac:dyDescent="0.15">
      <c r="A193">
        <f t="shared" si="2"/>
        <v>0.92537313432835822</v>
      </c>
      <c r="B193" s="12">
        <v>186</v>
      </c>
      <c r="C193" s="6">
        <v>1</v>
      </c>
      <c r="D193" s="6">
        <v>0.15</v>
      </c>
      <c r="E193" s="6">
        <v>1.1439999999999999</v>
      </c>
      <c r="F193" s="6">
        <v>-0.59</v>
      </c>
      <c r="G193" s="6">
        <v>-0.21</v>
      </c>
      <c r="H193" s="6">
        <v>-0.79500000000000004</v>
      </c>
      <c r="I193" s="6">
        <v>0.34899999999999998</v>
      </c>
    </row>
    <row r="194" spans="1:9" x14ac:dyDescent="0.15">
      <c r="A194">
        <f t="shared" si="2"/>
        <v>0.93034825870646765</v>
      </c>
      <c r="B194" s="12">
        <v>187</v>
      </c>
      <c r="C194" s="6">
        <v>0.98</v>
      </c>
      <c r="D194" s="6">
        <v>0.15</v>
      </c>
      <c r="E194" s="6">
        <v>1.1319999999999999</v>
      </c>
      <c r="F194" s="6">
        <v>-0.57999999999999996</v>
      </c>
      <c r="G194" s="6">
        <v>-0.21</v>
      </c>
      <c r="H194" s="6">
        <v>-0.79100000000000004</v>
      </c>
      <c r="I194" s="6">
        <v>0.34</v>
      </c>
    </row>
    <row r="195" spans="1:9" x14ac:dyDescent="0.15">
      <c r="A195">
        <f t="shared" si="2"/>
        <v>0.93532338308457708</v>
      </c>
      <c r="B195" s="12">
        <v>188</v>
      </c>
      <c r="C195" s="6">
        <v>0.97</v>
      </c>
      <c r="D195" s="6">
        <v>0.15</v>
      </c>
      <c r="E195" s="6">
        <v>1.1200000000000001</v>
      </c>
      <c r="F195" s="6">
        <v>-0.56999999999999995</v>
      </c>
      <c r="G195" s="6">
        <v>-0.22</v>
      </c>
      <c r="H195" s="6">
        <v>-0.78700000000000003</v>
      </c>
      <c r="I195" s="6">
        <v>0.33300000000000002</v>
      </c>
    </row>
    <row r="196" spans="1:9" x14ac:dyDescent="0.15">
      <c r="A196">
        <f t="shared" si="2"/>
        <v>0.94029850746268662</v>
      </c>
      <c r="B196" s="12">
        <v>189</v>
      </c>
      <c r="C196" s="6">
        <v>0.96</v>
      </c>
      <c r="D196" s="6">
        <v>0.15</v>
      </c>
      <c r="E196" s="6">
        <v>1.109</v>
      </c>
      <c r="F196" s="6">
        <v>-0.55000000000000004</v>
      </c>
      <c r="G196" s="6">
        <v>-0.22</v>
      </c>
      <c r="H196" s="6">
        <v>-0.77700000000000002</v>
      </c>
      <c r="I196" s="6">
        <v>0.33200000000000002</v>
      </c>
    </row>
    <row r="197" spans="1:9" x14ac:dyDescent="0.15">
      <c r="A197">
        <f t="shared" si="2"/>
        <v>0.94527363184079605</v>
      </c>
      <c r="B197" s="12">
        <v>190</v>
      </c>
      <c r="C197" s="6">
        <v>0.95</v>
      </c>
      <c r="D197" s="6">
        <v>0.15</v>
      </c>
      <c r="E197" s="6">
        <v>1.0980000000000001</v>
      </c>
      <c r="F197" s="6">
        <v>-0.54</v>
      </c>
      <c r="G197" s="6">
        <v>-0.23</v>
      </c>
      <c r="H197" s="6">
        <v>-0.77300000000000002</v>
      </c>
      <c r="I197" s="6">
        <v>0.32500000000000001</v>
      </c>
    </row>
    <row r="198" spans="1:9" x14ac:dyDescent="0.15">
      <c r="A198">
        <f t="shared" si="2"/>
        <v>0.95024875621890548</v>
      </c>
      <c r="B198" s="12">
        <v>191</v>
      </c>
      <c r="C198" s="6">
        <v>0.94</v>
      </c>
      <c r="D198" s="6">
        <v>0.15</v>
      </c>
      <c r="E198" s="6">
        <v>1.0880000000000001</v>
      </c>
      <c r="F198" s="6">
        <v>-0.53</v>
      </c>
      <c r="G198" s="6">
        <v>-0.24</v>
      </c>
      <c r="H198" s="6">
        <v>-0.76700000000000002</v>
      </c>
      <c r="I198" s="6">
        <v>0.32100000000000001</v>
      </c>
    </row>
    <row r="199" spans="1:9" x14ac:dyDescent="0.15">
      <c r="A199">
        <f t="shared" si="2"/>
        <v>0.95522388059701491</v>
      </c>
      <c r="B199" s="12">
        <v>192</v>
      </c>
      <c r="C199" s="6">
        <v>0.93</v>
      </c>
      <c r="D199" s="6">
        <v>0.15</v>
      </c>
      <c r="E199" s="6">
        <v>1.079</v>
      </c>
      <c r="F199" s="6">
        <v>-0.52</v>
      </c>
      <c r="G199" s="6">
        <v>-0.24</v>
      </c>
      <c r="H199" s="6">
        <v>-0.76</v>
      </c>
      <c r="I199" s="6">
        <v>0.31900000000000001</v>
      </c>
    </row>
    <row r="200" spans="1:9" x14ac:dyDescent="0.15">
      <c r="A200">
        <f t="shared" si="2"/>
        <v>0.96019900497512434</v>
      </c>
      <c r="B200" s="12">
        <v>193</v>
      </c>
      <c r="C200" s="6">
        <v>0.92</v>
      </c>
      <c r="D200" s="6">
        <v>0.15</v>
      </c>
      <c r="E200" s="6">
        <v>1.07</v>
      </c>
      <c r="F200" s="6">
        <v>-0.51</v>
      </c>
      <c r="G200" s="6">
        <v>-0.25</v>
      </c>
      <c r="H200" s="6">
        <v>-0.753</v>
      </c>
      <c r="I200" s="6">
        <v>0.317</v>
      </c>
    </row>
    <row r="201" spans="1:9" x14ac:dyDescent="0.15">
      <c r="A201">
        <f t="shared" ref="A201:A208" si="3">B201/201</f>
        <v>0.96517412935323388</v>
      </c>
      <c r="B201" s="12">
        <v>194</v>
      </c>
      <c r="C201" s="6">
        <v>0.91</v>
      </c>
      <c r="D201" s="6">
        <v>0.15</v>
      </c>
      <c r="E201" s="6">
        <v>1.0620000000000001</v>
      </c>
      <c r="F201" s="6">
        <v>-0.49</v>
      </c>
      <c r="G201" s="6">
        <v>-0.25</v>
      </c>
      <c r="H201" s="6">
        <v>-0.746</v>
      </c>
      <c r="I201" s="6">
        <v>0.317</v>
      </c>
    </row>
    <row r="202" spans="1:9" x14ac:dyDescent="0.15">
      <c r="A202">
        <f t="shared" si="3"/>
        <v>0.97014925373134331</v>
      </c>
      <c r="B202" s="12">
        <v>195</v>
      </c>
      <c r="C202" s="6">
        <v>0.9</v>
      </c>
      <c r="D202" s="6">
        <v>0.15</v>
      </c>
      <c r="E202" s="6">
        <v>1.0549999999999999</v>
      </c>
      <c r="F202" s="6">
        <v>-0.48</v>
      </c>
      <c r="G202" s="6">
        <v>-0.26</v>
      </c>
      <c r="H202" s="6">
        <v>-0.73799999999999999</v>
      </c>
      <c r="I202" s="6">
        <v>0.317</v>
      </c>
    </row>
    <row r="203" spans="1:9" x14ac:dyDescent="0.15">
      <c r="A203">
        <f t="shared" si="3"/>
        <v>0.97512437810945274</v>
      </c>
      <c r="B203" s="12">
        <v>196</v>
      </c>
      <c r="C203" s="6">
        <v>0.9</v>
      </c>
      <c r="D203" s="6">
        <v>0.15</v>
      </c>
      <c r="E203" s="6">
        <v>1.0489999999999999</v>
      </c>
      <c r="F203" s="6">
        <v>-0.47</v>
      </c>
      <c r="G203" s="6">
        <v>-0.26</v>
      </c>
      <c r="H203" s="6">
        <v>-0.73</v>
      </c>
      <c r="I203" s="6">
        <v>0.318</v>
      </c>
    </row>
    <row r="204" spans="1:9" x14ac:dyDescent="0.15">
      <c r="A204">
        <f t="shared" si="3"/>
        <v>0.98009950248756217</v>
      </c>
      <c r="B204" s="12">
        <v>197</v>
      </c>
      <c r="C204" s="6">
        <v>0.89</v>
      </c>
      <c r="D204" s="6">
        <v>0.15</v>
      </c>
      <c r="E204" s="6">
        <v>1.0429999999999999</v>
      </c>
      <c r="F204" s="6">
        <v>-0.46</v>
      </c>
      <c r="G204" s="6">
        <v>-0.27</v>
      </c>
      <c r="H204" s="6">
        <v>-0.72199999999999998</v>
      </c>
      <c r="I204" s="6">
        <v>0.32</v>
      </c>
    </row>
    <row r="205" spans="1:9" x14ac:dyDescent="0.15">
      <c r="A205">
        <f t="shared" si="3"/>
        <v>0.9850746268656716</v>
      </c>
      <c r="B205" s="12">
        <v>198</v>
      </c>
      <c r="C205" s="6">
        <v>0.89</v>
      </c>
      <c r="D205" s="6">
        <v>0.15</v>
      </c>
      <c r="E205" s="6">
        <v>1.0369999999999999</v>
      </c>
      <c r="F205" s="6">
        <v>-0.44</v>
      </c>
      <c r="G205" s="6">
        <v>-0.27</v>
      </c>
      <c r="H205" s="6">
        <v>-0.71399999999999997</v>
      </c>
      <c r="I205" s="6">
        <v>0.32300000000000001</v>
      </c>
    </row>
    <row r="206" spans="1:9" x14ac:dyDescent="0.15">
      <c r="A206">
        <f t="shared" si="3"/>
        <v>0.99004975124378114</v>
      </c>
      <c r="B206" s="12">
        <v>199</v>
      </c>
      <c r="C206" s="6">
        <v>0.88</v>
      </c>
      <c r="D206" s="6">
        <v>0.15</v>
      </c>
      <c r="E206" s="6">
        <v>1.0329999999999999</v>
      </c>
      <c r="F206" s="6">
        <v>-0.43</v>
      </c>
      <c r="G206" s="6">
        <v>-0.27</v>
      </c>
      <c r="H206" s="6">
        <v>-0.70499999999999996</v>
      </c>
      <c r="I206" s="6">
        <v>0.32700000000000001</v>
      </c>
    </row>
    <row r="207" spans="1:9" x14ac:dyDescent="0.15">
      <c r="A207">
        <f t="shared" si="3"/>
        <v>0.99502487562189057</v>
      </c>
      <c r="B207" s="12">
        <v>200</v>
      </c>
      <c r="C207" s="6">
        <v>0.88</v>
      </c>
      <c r="D207" s="6">
        <v>0.15</v>
      </c>
      <c r="E207" s="6">
        <v>1.028</v>
      </c>
      <c r="F207" s="6">
        <v>-0.42</v>
      </c>
      <c r="G207" s="6">
        <v>-0.28000000000000003</v>
      </c>
      <c r="H207" s="6">
        <v>-0.69699999999999995</v>
      </c>
      <c r="I207" s="6">
        <v>0.33200000000000002</v>
      </c>
    </row>
    <row r="208" spans="1:9" x14ac:dyDescent="0.15">
      <c r="A208">
        <f t="shared" si="3"/>
        <v>1</v>
      </c>
      <c r="B208" s="12">
        <v>201</v>
      </c>
      <c r="C208" s="6">
        <v>0.87</v>
      </c>
      <c r="D208" s="6">
        <v>0.15</v>
      </c>
      <c r="E208" s="6">
        <v>1.0249999999999999</v>
      </c>
      <c r="F208" s="6">
        <v>-0.41</v>
      </c>
      <c r="G208" s="6">
        <v>-0.28000000000000003</v>
      </c>
      <c r="H208" s="6">
        <v>-0.68799999999999994</v>
      </c>
      <c r="I208" s="6">
        <v>0.33700000000000002</v>
      </c>
    </row>
  </sheetData>
  <mergeCells count="5">
    <mergeCell ref="C5:E5"/>
    <mergeCell ref="C7:E7"/>
    <mergeCell ref="F5:H5"/>
    <mergeCell ref="F7:H7"/>
    <mergeCell ref="B3:I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8"/>
  <sheetViews>
    <sheetView workbookViewId="0">
      <selection activeCell="J38" sqref="J38"/>
    </sheetView>
  </sheetViews>
  <sheetFormatPr defaultRowHeight="13.5" x14ac:dyDescent="0.15"/>
  <cols>
    <col min="2" max="2" width="9.5" customWidth="1"/>
    <col min="3" max="3" width="9.125" bestFit="1" customWidth="1"/>
    <col min="4" max="4" width="15.375" customWidth="1"/>
    <col min="5" max="5" width="9.625" customWidth="1"/>
    <col min="6" max="6" width="9.125" bestFit="1" customWidth="1"/>
    <col min="7" max="7" width="9.5" bestFit="1" customWidth="1"/>
    <col min="8" max="8" width="10.75" customWidth="1"/>
    <col min="9" max="9" width="9.5" bestFit="1" customWidth="1"/>
    <col min="13" max="13" width="12.25" customWidth="1"/>
  </cols>
  <sheetData>
    <row r="4" spans="1:18" x14ac:dyDescent="0.15">
      <c r="B4" s="16" t="s">
        <v>31</v>
      </c>
      <c r="C4" s="16"/>
      <c r="D4" s="16"/>
      <c r="E4" s="16"/>
      <c r="F4" s="16"/>
      <c r="G4" s="16"/>
      <c r="H4" s="16"/>
      <c r="I4" s="16"/>
      <c r="K4" s="15" t="s">
        <v>31</v>
      </c>
      <c r="L4" s="15"/>
      <c r="M4" s="15"/>
      <c r="N4" s="15"/>
      <c r="O4" s="15"/>
      <c r="P4" s="15"/>
      <c r="Q4" s="15"/>
      <c r="R4" s="15"/>
    </row>
    <row r="5" spans="1:18" x14ac:dyDescent="0.15">
      <c r="B5" s="1"/>
      <c r="C5" s="1"/>
      <c r="D5" s="1"/>
      <c r="E5" s="1"/>
      <c r="F5" s="1"/>
      <c r="G5" s="1"/>
      <c r="H5" s="1"/>
      <c r="I5" s="1"/>
      <c r="K5" s="8"/>
      <c r="L5" s="8"/>
      <c r="M5" s="8"/>
      <c r="N5" s="8"/>
      <c r="O5" s="8"/>
      <c r="P5" s="8"/>
      <c r="Q5" s="8"/>
      <c r="R5" s="8"/>
    </row>
    <row r="6" spans="1:18" x14ac:dyDescent="0.15">
      <c r="B6" s="5"/>
      <c r="C6" s="5" t="s">
        <v>18</v>
      </c>
      <c r="D6" s="5"/>
      <c r="E6" s="5"/>
      <c r="F6" s="16" t="s">
        <v>25</v>
      </c>
      <c r="G6" s="16"/>
      <c r="H6" s="16"/>
      <c r="I6" s="5" t="s">
        <v>37</v>
      </c>
      <c r="K6" s="15" t="s">
        <v>53</v>
      </c>
      <c r="L6" s="15"/>
      <c r="M6" s="15" t="s">
        <v>52</v>
      </c>
      <c r="N6" s="15"/>
      <c r="O6" s="15" t="s">
        <v>40</v>
      </c>
      <c r="P6" s="15"/>
      <c r="Q6" s="15" t="s">
        <v>50</v>
      </c>
      <c r="R6" s="15"/>
    </row>
    <row r="7" spans="1:18" x14ac:dyDescent="0.15">
      <c r="B7" s="5" t="s">
        <v>16</v>
      </c>
      <c r="C7" s="5" t="s">
        <v>33</v>
      </c>
      <c r="D7" s="5" t="s">
        <v>34</v>
      </c>
      <c r="E7" s="5" t="s">
        <v>32</v>
      </c>
      <c r="F7" s="5" t="s">
        <v>38</v>
      </c>
      <c r="G7" s="5" t="s">
        <v>36</v>
      </c>
      <c r="H7" s="5" t="s">
        <v>35</v>
      </c>
      <c r="I7" s="5" t="s">
        <v>20</v>
      </c>
      <c r="K7" s="9" t="s">
        <v>41</v>
      </c>
      <c r="L7" s="9" t="s">
        <v>42</v>
      </c>
      <c r="M7" s="9" t="s">
        <v>43</v>
      </c>
      <c r="N7" s="9" t="s">
        <v>44</v>
      </c>
      <c r="O7" s="9" t="s">
        <v>45</v>
      </c>
      <c r="P7" s="9" t="s">
        <v>4</v>
      </c>
      <c r="Q7" s="9" t="s">
        <v>49</v>
      </c>
      <c r="R7" s="9" t="s">
        <v>4</v>
      </c>
    </row>
    <row r="8" spans="1:18" x14ac:dyDescent="0.15">
      <c r="B8" s="5" t="s">
        <v>17</v>
      </c>
      <c r="C8" s="16" t="s">
        <v>19</v>
      </c>
      <c r="D8" s="16"/>
      <c r="E8" s="16"/>
      <c r="F8" s="16" t="s">
        <v>19</v>
      </c>
      <c r="G8" s="16"/>
      <c r="H8" s="16"/>
      <c r="I8" s="5" t="s">
        <v>19</v>
      </c>
      <c r="K8" s="9"/>
      <c r="L8" s="9" t="s">
        <v>39</v>
      </c>
      <c r="M8" s="9" t="s">
        <v>54</v>
      </c>
      <c r="N8" s="9" t="s">
        <v>5</v>
      </c>
      <c r="O8" s="9" t="s">
        <v>46</v>
      </c>
      <c r="P8" s="9" t="s">
        <v>47</v>
      </c>
      <c r="Q8" s="9" t="s">
        <v>48</v>
      </c>
      <c r="R8" s="9" t="s">
        <v>5</v>
      </c>
    </row>
    <row r="9" spans="1:18" x14ac:dyDescent="0.15">
      <c r="A9">
        <f>B9/81</f>
        <v>1.2345679012345678E-2</v>
      </c>
      <c r="B9" s="1">
        <v>1</v>
      </c>
      <c r="C9" s="6">
        <v>1.22</v>
      </c>
      <c r="D9" s="6">
        <v>2.15</v>
      </c>
      <c r="E9" s="6">
        <v>3.3719999999999999</v>
      </c>
      <c r="F9" s="6">
        <v>9.81</v>
      </c>
      <c r="G9" s="6">
        <v>24.5</v>
      </c>
      <c r="H9" s="6">
        <v>34.311</v>
      </c>
      <c r="I9" s="6">
        <v>37.682000000000002</v>
      </c>
      <c r="K9" s="10">
        <v>1</v>
      </c>
      <c r="L9" s="11">
        <v>43.2</v>
      </c>
      <c r="M9" s="11">
        <v>127.2</v>
      </c>
      <c r="N9" s="11">
        <v>-86.8</v>
      </c>
      <c r="O9" s="11">
        <v>107.6</v>
      </c>
      <c r="P9" s="11">
        <v>112.6</v>
      </c>
      <c r="Q9" s="11">
        <v>128</v>
      </c>
      <c r="R9" s="11">
        <v>-85</v>
      </c>
    </row>
    <row r="10" spans="1:18" x14ac:dyDescent="0.15">
      <c r="A10">
        <f t="shared" ref="A10:A73" si="0">B10/81</f>
        <v>2.4691358024691357E-2</v>
      </c>
      <c r="B10" s="1">
        <v>2</v>
      </c>
      <c r="C10" s="6">
        <v>1.24</v>
      </c>
      <c r="D10" s="6">
        <v>2.12</v>
      </c>
      <c r="E10" s="6">
        <v>3.3530000000000002</v>
      </c>
      <c r="F10" s="6">
        <v>9.8800000000000008</v>
      </c>
      <c r="G10" s="6">
        <v>24.74</v>
      </c>
      <c r="H10" s="6">
        <v>34.612000000000002</v>
      </c>
      <c r="I10" s="6">
        <v>37.965000000000003</v>
      </c>
      <c r="K10" s="10">
        <v>2</v>
      </c>
      <c r="L10" s="11">
        <v>86.4</v>
      </c>
      <c r="M10" s="11">
        <v>115</v>
      </c>
      <c r="N10" s="11">
        <v>96.1</v>
      </c>
      <c r="O10" s="11">
        <v>104.3</v>
      </c>
      <c r="P10" s="11">
        <v>-59.3</v>
      </c>
      <c r="Q10" s="11">
        <v>117.1</v>
      </c>
      <c r="R10" s="11">
        <v>101.6</v>
      </c>
    </row>
    <row r="11" spans="1:18" x14ac:dyDescent="0.15">
      <c r="A11">
        <f t="shared" si="0"/>
        <v>3.7037037037037035E-2</v>
      </c>
      <c r="B11" s="1">
        <v>3</v>
      </c>
      <c r="C11" s="6">
        <v>1.25</v>
      </c>
      <c r="D11" s="6">
        <v>2.09</v>
      </c>
      <c r="E11" s="6">
        <v>3.3410000000000002</v>
      </c>
      <c r="F11" s="6">
        <v>9.9600000000000009</v>
      </c>
      <c r="G11" s="6">
        <v>25.13</v>
      </c>
      <c r="H11" s="6">
        <v>35.087000000000003</v>
      </c>
      <c r="I11" s="6">
        <v>38.427999999999997</v>
      </c>
      <c r="K11" s="10">
        <v>3</v>
      </c>
      <c r="L11" s="11">
        <v>129.6</v>
      </c>
      <c r="M11" s="11">
        <v>101.4</v>
      </c>
      <c r="N11" s="11">
        <v>-77.8</v>
      </c>
      <c r="O11" s="11">
        <v>97.3</v>
      </c>
      <c r="P11" s="11">
        <v>130.19999999999999</v>
      </c>
      <c r="Q11" s="11">
        <v>105.3</v>
      </c>
      <c r="R11" s="11">
        <v>-67.099999999999994</v>
      </c>
    </row>
    <row r="12" spans="1:18" x14ac:dyDescent="0.15">
      <c r="A12">
        <f t="shared" si="0"/>
        <v>4.9382716049382713E-2</v>
      </c>
      <c r="B12" s="1">
        <v>4</v>
      </c>
      <c r="C12" s="6">
        <v>1.27</v>
      </c>
      <c r="D12" s="6">
        <v>2.06</v>
      </c>
      <c r="E12" s="6">
        <v>3.3340000000000001</v>
      </c>
      <c r="F12" s="6">
        <v>10.050000000000001</v>
      </c>
      <c r="G12" s="6">
        <v>25.67</v>
      </c>
      <c r="H12" s="6">
        <v>35.716000000000001</v>
      </c>
      <c r="I12" s="6">
        <v>39.049999999999997</v>
      </c>
      <c r="K12" s="10">
        <v>4</v>
      </c>
      <c r="L12" s="11">
        <v>172.8</v>
      </c>
      <c r="M12" s="11">
        <v>82.8</v>
      </c>
      <c r="N12" s="11">
        <v>84.1</v>
      </c>
      <c r="O12" s="11">
        <v>88.8</v>
      </c>
      <c r="P12" s="11">
        <v>-40.200000000000003</v>
      </c>
      <c r="Q12" s="11">
        <v>91.4</v>
      </c>
      <c r="R12" s="11">
        <v>121.9</v>
      </c>
    </row>
    <row r="13" spans="1:18" x14ac:dyDescent="0.15">
      <c r="A13">
        <f t="shared" si="0"/>
        <v>6.1728395061728392E-2</v>
      </c>
      <c r="B13" s="1">
        <v>5</v>
      </c>
      <c r="C13" s="6">
        <v>1.29</v>
      </c>
      <c r="D13" s="6">
        <v>2.04</v>
      </c>
      <c r="E13" s="6">
        <v>3.331</v>
      </c>
      <c r="F13" s="6">
        <v>10.14</v>
      </c>
      <c r="G13" s="6">
        <v>26.36</v>
      </c>
      <c r="H13" s="6">
        <v>36.497</v>
      </c>
      <c r="I13" s="6">
        <v>39.828000000000003</v>
      </c>
      <c r="K13" s="10">
        <v>5</v>
      </c>
      <c r="L13" s="11">
        <v>216</v>
      </c>
      <c r="M13" s="11">
        <v>72.900000000000006</v>
      </c>
      <c r="N13" s="11">
        <v>13.7</v>
      </c>
      <c r="O13" s="11">
        <v>79.5</v>
      </c>
      <c r="P13" s="11">
        <v>149.30000000000001</v>
      </c>
      <c r="Q13" s="11">
        <v>82.3</v>
      </c>
      <c r="R13" s="11">
        <v>-16.899999999999999</v>
      </c>
    </row>
    <row r="14" spans="1:18" x14ac:dyDescent="0.15">
      <c r="A14">
        <f t="shared" si="0"/>
        <v>7.407407407407407E-2</v>
      </c>
      <c r="B14" s="1">
        <v>6</v>
      </c>
      <c r="C14" s="6">
        <v>1.3</v>
      </c>
      <c r="D14" s="6">
        <v>2.0299999999999998</v>
      </c>
      <c r="E14" s="6">
        <v>3.331</v>
      </c>
      <c r="F14" s="6">
        <v>10.220000000000001</v>
      </c>
      <c r="G14" s="6">
        <v>27.2</v>
      </c>
      <c r="H14" s="6">
        <v>37.418999999999997</v>
      </c>
      <c r="I14" s="6">
        <v>40.75</v>
      </c>
      <c r="K14" s="10">
        <v>6</v>
      </c>
      <c r="L14" s="11">
        <v>259.2</v>
      </c>
      <c r="M14" s="11">
        <v>81.400000000000006</v>
      </c>
      <c r="N14" s="11">
        <v>-147.69999999999999</v>
      </c>
      <c r="O14" s="11">
        <v>69.7</v>
      </c>
      <c r="P14" s="11">
        <v>-21.5</v>
      </c>
      <c r="Q14" s="11">
        <v>82.8</v>
      </c>
      <c r="R14" s="11">
        <v>-158</v>
      </c>
    </row>
    <row r="15" spans="1:18" x14ac:dyDescent="0.15">
      <c r="A15">
        <f t="shared" si="0"/>
        <v>8.6419753086419748E-2</v>
      </c>
      <c r="B15" s="1">
        <v>7</v>
      </c>
      <c r="C15" s="6">
        <v>1.31</v>
      </c>
      <c r="D15" s="6">
        <v>2.02</v>
      </c>
      <c r="E15" s="6">
        <v>3.3330000000000002</v>
      </c>
      <c r="F15" s="6">
        <v>10.26</v>
      </c>
      <c r="G15" s="6">
        <v>28.2</v>
      </c>
      <c r="H15" s="6">
        <v>38.457999999999998</v>
      </c>
      <c r="I15" s="6">
        <v>41.792000000000002</v>
      </c>
      <c r="K15" s="10">
        <v>7</v>
      </c>
      <c r="L15" s="11">
        <v>302.39999999999998</v>
      </c>
      <c r="M15" s="11">
        <v>80.8</v>
      </c>
      <c r="N15" s="11">
        <v>14.6</v>
      </c>
      <c r="O15" s="11">
        <v>59.4</v>
      </c>
      <c r="P15" s="11">
        <v>168</v>
      </c>
      <c r="Q15" s="11">
        <v>81.400000000000006</v>
      </c>
      <c r="R15" s="11">
        <v>12.6</v>
      </c>
    </row>
    <row r="16" spans="1:18" x14ac:dyDescent="0.15">
      <c r="A16">
        <f t="shared" si="0"/>
        <v>9.8765432098765427E-2</v>
      </c>
      <c r="B16" s="1">
        <v>8</v>
      </c>
      <c r="C16" s="6">
        <v>1.32</v>
      </c>
      <c r="D16" s="6">
        <v>2.0099999999999998</v>
      </c>
      <c r="E16" s="6">
        <v>3.3359999999999999</v>
      </c>
      <c r="F16" s="6">
        <v>10.25</v>
      </c>
      <c r="G16" s="6">
        <v>29.35</v>
      </c>
      <c r="H16" s="6">
        <v>39.598999999999997</v>
      </c>
      <c r="I16" s="6">
        <v>42.935000000000002</v>
      </c>
      <c r="K16" s="10">
        <v>8</v>
      </c>
      <c r="L16" s="11">
        <v>345.6</v>
      </c>
      <c r="M16" s="11">
        <v>80.5</v>
      </c>
      <c r="N16" s="11">
        <v>-169.8</v>
      </c>
      <c r="O16" s="11">
        <v>49.2</v>
      </c>
      <c r="P16" s="11">
        <v>-3.9</v>
      </c>
      <c r="Q16" s="11">
        <v>80.7</v>
      </c>
      <c r="R16" s="11">
        <v>-170.2</v>
      </c>
    </row>
    <row r="17" spans="1:18" x14ac:dyDescent="0.15">
      <c r="A17">
        <f t="shared" si="0"/>
        <v>0.1111111111111111</v>
      </c>
      <c r="B17" s="1">
        <v>9</v>
      </c>
      <c r="C17" s="6">
        <v>1.33</v>
      </c>
      <c r="D17" s="6">
        <v>2.0099999999999998</v>
      </c>
      <c r="E17" s="6">
        <v>3.339</v>
      </c>
      <c r="F17" s="6">
        <v>10.17</v>
      </c>
      <c r="G17" s="6">
        <v>30.65</v>
      </c>
      <c r="H17" s="6">
        <v>40.814999999999998</v>
      </c>
      <c r="I17" s="6">
        <v>44.152999999999999</v>
      </c>
      <c r="K17" s="10">
        <v>9</v>
      </c>
      <c r="L17" s="11">
        <v>388.8</v>
      </c>
      <c r="M17" s="11">
        <v>76.8</v>
      </c>
      <c r="N17" s="11">
        <v>6.3</v>
      </c>
      <c r="O17" s="11">
        <v>38</v>
      </c>
      <c r="P17" s="11">
        <v>-174.5</v>
      </c>
      <c r="Q17" s="11">
        <v>76.900000000000006</v>
      </c>
      <c r="R17" s="11">
        <v>6.3</v>
      </c>
    </row>
    <row r="18" spans="1:18" x14ac:dyDescent="0.15">
      <c r="A18">
        <f t="shared" si="0"/>
        <v>0.12345679012345678</v>
      </c>
      <c r="B18" s="1">
        <v>10</v>
      </c>
      <c r="C18" s="6">
        <v>1.33</v>
      </c>
      <c r="D18" s="6">
        <v>2.0099999999999998</v>
      </c>
      <c r="E18" s="6">
        <v>3.3380000000000001</v>
      </c>
      <c r="F18" s="6">
        <v>10.07</v>
      </c>
      <c r="G18" s="6">
        <v>32.11</v>
      </c>
      <c r="H18" s="6">
        <v>42.180999999999997</v>
      </c>
      <c r="I18" s="6">
        <v>45.518000000000001</v>
      </c>
      <c r="K18" s="10">
        <v>10</v>
      </c>
      <c r="L18" s="11">
        <v>432</v>
      </c>
      <c r="M18" s="11">
        <v>71.5</v>
      </c>
      <c r="N18" s="11">
        <v>-166.1</v>
      </c>
      <c r="O18" s="11">
        <v>28.1</v>
      </c>
      <c r="P18" s="11">
        <v>24.6</v>
      </c>
      <c r="Q18" s="11">
        <v>71.5</v>
      </c>
      <c r="R18" s="11">
        <v>-166.1</v>
      </c>
    </row>
    <row r="19" spans="1:18" x14ac:dyDescent="0.15">
      <c r="A19">
        <f t="shared" si="0"/>
        <v>0.13580246913580246</v>
      </c>
      <c r="B19" s="1">
        <v>11</v>
      </c>
      <c r="C19" s="6">
        <v>1.32</v>
      </c>
      <c r="D19" s="6">
        <v>2.0099999999999998</v>
      </c>
      <c r="E19" s="6">
        <v>3.3319999999999999</v>
      </c>
      <c r="F19" s="6">
        <v>10.029999999999999</v>
      </c>
      <c r="G19" s="6">
        <v>33.74</v>
      </c>
      <c r="H19" s="6">
        <v>43.762999999999998</v>
      </c>
      <c r="I19" s="6">
        <v>47.094999999999999</v>
      </c>
      <c r="K19" s="10">
        <v>11</v>
      </c>
      <c r="L19" s="11">
        <v>475.2</v>
      </c>
      <c r="M19" s="11">
        <v>55.8</v>
      </c>
      <c r="N19" s="11">
        <v>162</v>
      </c>
      <c r="O19" s="11">
        <v>19.600000000000001</v>
      </c>
      <c r="P19" s="11">
        <v>164.9</v>
      </c>
      <c r="Q19" s="11">
        <v>55.7</v>
      </c>
      <c r="R19" s="11">
        <v>162</v>
      </c>
    </row>
    <row r="20" spans="1:18" x14ac:dyDescent="0.15">
      <c r="A20">
        <f t="shared" si="0"/>
        <v>0.14814814814814814</v>
      </c>
      <c r="B20" s="1">
        <v>12</v>
      </c>
      <c r="C20" s="6">
        <v>1.31</v>
      </c>
      <c r="D20" s="6">
        <v>2.0099999999999998</v>
      </c>
      <c r="E20" s="6">
        <v>3.3180000000000001</v>
      </c>
      <c r="F20" s="6">
        <v>10.02</v>
      </c>
      <c r="G20" s="6">
        <v>35.549999999999997</v>
      </c>
      <c r="H20" s="6">
        <v>45.570999999999998</v>
      </c>
      <c r="I20" s="6">
        <v>48.889000000000003</v>
      </c>
      <c r="K20" s="10">
        <v>12</v>
      </c>
      <c r="L20" s="11">
        <v>518.4</v>
      </c>
      <c r="M20" s="11">
        <v>56.4</v>
      </c>
      <c r="N20" s="11">
        <v>41</v>
      </c>
      <c r="O20" s="11">
        <v>14.7</v>
      </c>
      <c r="P20" s="11">
        <v>139.9</v>
      </c>
      <c r="Q20" s="11">
        <v>56.4</v>
      </c>
      <c r="R20" s="11">
        <v>40.6</v>
      </c>
    </row>
    <row r="21" spans="1:18" x14ac:dyDescent="0.15">
      <c r="A21">
        <f t="shared" si="0"/>
        <v>0.16049382716049382</v>
      </c>
      <c r="B21" s="1">
        <v>13</v>
      </c>
      <c r="C21" s="6">
        <v>1.29</v>
      </c>
      <c r="D21" s="6">
        <v>2.0099999999999998</v>
      </c>
      <c r="E21" s="6">
        <v>3.2919999999999998</v>
      </c>
      <c r="F21" s="6">
        <v>10.06</v>
      </c>
      <c r="G21" s="6">
        <v>37.56</v>
      </c>
      <c r="H21" s="6">
        <v>47.618000000000002</v>
      </c>
      <c r="I21" s="6">
        <v>50.91</v>
      </c>
      <c r="K21" s="10">
        <v>13</v>
      </c>
      <c r="L21" s="11">
        <v>561.6</v>
      </c>
      <c r="M21" s="11">
        <v>52</v>
      </c>
      <c r="N21" s="11">
        <v>179</v>
      </c>
      <c r="O21" s="11">
        <v>16.100000000000001</v>
      </c>
      <c r="P21" s="11">
        <v>-166.3</v>
      </c>
      <c r="Q21" s="11">
        <v>51.9</v>
      </c>
      <c r="R21" s="11">
        <v>178.8</v>
      </c>
    </row>
    <row r="22" spans="1:18" x14ac:dyDescent="0.15">
      <c r="A22">
        <f t="shared" si="0"/>
        <v>0.1728395061728395</v>
      </c>
      <c r="B22" s="1">
        <v>14</v>
      </c>
      <c r="C22" s="6">
        <v>1.25</v>
      </c>
      <c r="D22" s="6">
        <v>2</v>
      </c>
      <c r="E22" s="6">
        <v>3.2509999999999999</v>
      </c>
      <c r="F22" s="6">
        <v>10.130000000000001</v>
      </c>
      <c r="G22" s="6">
        <v>39.79</v>
      </c>
      <c r="H22" s="6">
        <v>49.921999999999997</v>
      </c>
      <c r="I22" s="6">
        <v>53.173000000000002</v>
      </c>
      <c r="K22" s="10">
        <v>14</v>
      </c>
      <c r="L22" s="11">
        <v>604.79999999999995</v>
      </c>
      <c r="M22" s="11">
        <v>57.8</v>
      </c>
      <c r="N22" s="11">
        <v>-169.6</v>
      </c>
      <c r="O22" s="11">
        <v>14.5</v>
      </c>
      <c r="P22" s="11">
        <v>-120.1</v>
      </c>
      <c r="Q22" s="11">
        <v>57.7</v>
      </c>
      <c r="R22" s="11">
        <v>-169.9</v>
      </c>
    </row>
    <row r="23" spans="1:18" x14ac:dyDescent="0.15">
      <c r="A23">
        <f t="shared" si="0"/>
        <v>0.18518518518518517</v>
      </c>
      <c r="B23" s="1">
        <v>15</v>
      </c>
      <c r="C23" s="6">
        <v>1.21</v>
      </c>
      <c r="D23" s="6">
        <v>1.98</v>
      </c>
      <c r="E23" s="6">
        <v>3.1880000000000002</v>
      </c>
      <c r="F23" s="6">
        <v>10.25</v>
      </c>
      <c r="G23" s="6">
        <v>42.06</v>
      </c>
      <c r="H23" s="6">
        <v>52.31</v>
      </c>
      <c r="I23" s="6">
        <v>55.499000000000002</v>
      </c>
      <c r="K23" s="10">
        <v>15</v>
      </c>
      <c r="L23" s="11">
        <v>648</v>
      </c>
      <c r="M23" s="11">
        <v>61.1</v>
      </c>
      <c r="N23" s="11">
        <v>14.2</v>
      </c>
      <c r="O23" s="11">
        <v>16.3</v>
      </c>
      <c r="P23" s="11">
        <v>-87.2</v>
      </c>
      <c r="Q23" s="11">
        <v>61.1</v>
      </c>
      <c r="R23" s="11">
        <v>14.5</v>
      </c>
    </row>
    <row r="24" spans="1:18" x14ac:dyDescent="0.15">
      <c r="A24">
        <f t="shared" si="0"/>
        <v>0.19753086419753085</v>
      </c>
      <c r="B24" s="1">
        <v>16</v>
      </c>
      <c r="C24" s="6">
        <v>1.1499999999999999</v>
      </c>
      <c r="D24" s="6">
        <v>1.95</v>
      </c>
      <c r="E24" s="6">
        <v>3.0990000000000002</v>
      </c>
      <c r="F24" s="6">
        <v>10.39</v>
      </c>
      <c r="G24" s="6">
        <v>44.79</v>
      </c>
      <c r="H24" s="6">
        <v>55.176000000000002</v>
      </c>
      <c r="I24" s="6">
        <v>58.274999999999999</v>
      </c>
      <c r="K24" s="10">
        <v>16</v>
      </c>
      <c r="L24" s="11">
        <v>691.2</v>
      </c>
      <c r="M24" s="11">
        <v>57.7</v>
      </c>
      <c r="N24" s="11">
        <v>-141.30000000000001</v>
      </c>
      <c r="O24" s="11">
        <v>13.4</v>
      </c>
      <c r="P24" s="11">
        <v>-53.7</v>
      </c>
      <c r="Q24" s="11">
        <v>57.7</v>
      </c>
      <c r="R24" s="11">
        <v>-141.69999999999999</v>
      </c>
    </row>
    <row r="25" spans="1:18" x14ac:dyDescent="0.15">
      <c r="A25">
        <f t="shared" si="0"/>
        <v>0.20987654320987653</v>
      </c>
      <c r="B25" s="1">
        <v>17</v>
      </c>
      <c r="C25" s="6">
        <v>1.07</v>
      </c>
      <c r="D25" s="6">
        <v>1.91</v>
      </c>
      <c r="E25" s="6">
        <v>2.976</v>
      </c>
      <c r="F25" s="6">
        <v>10.56</v>
      </c>
      <c r="G25" s="6">
        <v>47.85</v>
      </c>
      <c r="H25" s="6">
        <v>58.412999999999997</v>
      </c>
      <c r="I25" s="6">
        <v>61.39</v>
      </c>
      <c r="K25" s="10">
        <v>17</v>
      </c>
      <c r="L25" s="11">
        <v>734.4</v>
      </c>
      <c r="M25" s="11">
        <v>57.3</v>
      </c>
      <c r="N25" s="11">
        <v>-95.6</v>
      </c>
      <c r="O25" s="11">
        <v>12.2</v>
      </c>
      <c r="P25" s="11">
        <v>-4.2</v>
      </c>
      <c r="Q25" s="11">
        <v>57.3</v>
      </c>
      <c r="R25" s="11">
        <v>-95.9</v>
      </c>
    </row>
    <row r="26" spans="1:18" x14ac:dyDescent="0.15">
      <c r="A26">
        <f t="shared" si="0"/>
        <v>0.22222222222222221</v>
      </c>
      <c r="B26" s="1">
        <v>18</v>
      </c>
      <c r="C26" s="6">
        <v>0.97</v>
      </c>
      <c r="D26" s="6">
        <v>1.84</v>
      </c>
      <c r="E26" s="6">
        <v>2.8119999999999998</v>
      </c>
      <c r="F26" s="6">
        <v>10.78</v>
      </c>
      <c r="G26" s="6">
        <v>51.23</v>
      </c>
      <c r="H26" s="6">
        <v>62.01</v>
      </c>
      <c r="I26" s="6">
        <v>64.822000000000003</v>
      </c>
      <c r="K26" s="10">
        <v>18</v>
      </c>
      <c r="L26" s="11">
        <v>777.6</v>
      </c>
      <c r="M26" s="11">
        <v>59.6</v>
      </c>
      <c r="N26" s="11">
        <v>102.6</v>
      </c>
      <c r="O26" s="11">
        <v>11.2</v>
      </c>
      <c r="P26" s="11">
        <v>35.700000000000003</v>
      </c>
      <c r="Q26" s="11">
        <v>59.6</v>
      </c>
      <c r="R26" s="11">
        <v>102.8</v>
      </c>
    </row>
    <row r="27" spans="1:18" x14ac:dyDescent="0.15">
      <c r="A27">
        <f t="shared" si="0"/>
        <v>0.23456790123456789</v>
      </c>
      <c r="B27" s="1">
        <v>19</v>
      </c>
      <c r="C27" s="6">
        <v>0.84</v>
      </c>
      <c r="D27" s="6">
        <v>1.75</v>
      </c>
      <c r="E27" s="6">
        <v>2.597</v>
      </c>
      <c r="F27" s="6">
        <v>11.02</v>
      </c>
      <c r="G27" s="6">
        <v>54.96</v>
      </c>
      <c r="H27" s="6">
        <v>65.984999999999999</v>
      </c>
      <c r="I27" s="6">
        <v>68.581999999999994</v>
      </c>
      <c r="K27" s="10">
        <v>19</v>
      </c>
      <c r="L27" s="11">
        <v>820.8</v>
      </c>
      <c r="M27" s="11">
        <v>58.3</v>
      </c>
      <c r="N27" s="11">
        <v>-127.3</v>
      </c>
      <c r="O27" s="11">
        <v>8.3000000000000007</v>
      </c>
      <c r="P27" s="11">
        <v>64.2</v>
      </c>
      <c r="Q27" s="11">
        <v>58.3</v>
      </c>
      <c r="R27" s="11">
        <v>-127.3</v>
      </c>
    </row>
    <row r="28" spans="1:18" x14ac:dyDescent="0.15">
      <c r="A28">
        <f t="shared" si="0"/>
        <v>0.24691358024691357</v>
      </c>
      <c r="B28" s="1">
        <v>20</v>
      </c>
      <c r="C28" s="6">
        <v>0.69</v>
      </c>
      <c r="D28" s="6">
        <v>1.63</v>
      </c>
      <c r="E28" s="6">
        <v>2.3210000000000002</v>
      </c>
      <c r="F28" s="6">
        <v>11.32</v>
      </c>
      <c r="G28" s="6">
        <v>59.05</v>
      </c>
      <c r="H28" s="6">
        <v>70.372</v>
      </c>
      <c r="I28" s="6">
        <v>72.692999999999998</v>
      </c>
      <c r="K28" s="10">
        <v>20</v>
      </c>
      <c r="L28" s="11">
        <v>864</v>
      </c>
      <c r="M28" s="11">
        <v>54.5</v>
      </c>
      <c r="N28" s="11">
        <v>-14.6</v>
      </c>
      <c r="O28" s="11">
        <v>0.1</v>
      </c>
      <c r="P28" s="11">
        <v>111</v>
      </c>
      <c r="Q28" s="11">
        <v>54.5</v>
      </c>
      <c r="R28" s="11">
        <v>-14.7</v>
      </c>
    </row>
    <row r="29" spans="1:18" x14ac:dyDescent="0.15">
      <c r="A29">
        <f t="shared" si="0"/>
        <v>0.25925925925925924</v>
      </c>
      <c r="B29" s="1">
        <v>21</v>
      </c>
      <c r="C29" s="6">
        <v>0.51</v>
      </c>
      <c r="D29" s="6">
        <v>1.46</v>
      </c>
      <c r="E29" s="6">
        <v>1.9730000000000001</v>
      </c>
      <c r="F29" s="6">
        <v>11.7</v>
      </c>
      <c r="G29" s="6">
        <v>63.53</v>
      </c>
      <c r="H29" s="6">
        <v>75.228999999999999</v>
      </c>
      <c r="I29" s="6">
        <v>77.201999999999998</v>
      </c>
    </row>
    <row r="30" spans="1:18" x14ac:dyDescent="0.15">
      <c r="A30">
        <f t="shared" si="0"/>
        <v>0.27160493827160492</v>
      </c>
      <c r="B30" s="1">
        <v>22</v>
      </c>
      <c r="C30" s="6">
        <v>0.28999999999999998</v>
      </c>
      <c r="D30" s="6">
        <v>1.25</v>
      </c>
      <c r="E30" s="6">
        <v>1.5389999999999999</v>
      </c>
      <c r="F30" s="6">
        <v>12.07</v>
      </c>
      <c r="G30" s="6">
        <v>68.42</v>
      </c>
      <c r="H30" s="6">
        <v>80.488</v>
      </c>
      <c r="I30" s="6">
        <v>82.027000000000001</v>
      </c>
    </row>
    <row r="31" spans="1:18" x14ac:dyDescent="0.15">
      <c r="A31">
        <f t="shared" si="0"/>
        <v>0.2839506172839506</v>
      </c>
      <c r="B31" s="1">
        <v>23</v>
      </c>
      <c r="C31" s="6">
        <v>0.04</v>
      </c>
      <c r="D31" s="6">
        <v>0.97</v>
      </c>
      <c r="E31" s="6">
        <v>1.008</v>
      </c>
      <c r="F31" s="6">
        <v>12.4</v>
      </c>
      <c r="G31" s="6">
        <v>73.75</v>
      </c>
      <c r="H31" s="6">
        <v>86.149000000000001</v>
      </c>
      <c r="I31" s="6">
        <v>87.156999999999996</v>
      </c>
    </row>
    <row r="32" spans="1:18" x14ac:dyDescent="0.15">
      <c r="A32">
        <f t="shared" si="0"/>
        <v>0.29629629629629628</v>
      </c>
      <c r="B32" s="1">
        <v>24</v>
      </c>
      <c r="C32" s="6">
        <v>-0.25</v>
      </c>
      <c r="D32" s="6">
        <v>0.62</v>
      </c>
      <c r="E32" s="6">
        <v>0.36499999999999999</v>
      </c>
      <c r="F32" s="6">
        <v>12.73</v>
      </c>
      <c r="G32" s="6">
        <v>79.5</v>
      </c>
      <c r="H32" s="6">
        <v>92.227999999999994</v>
      </c>
      <c r="I32" s="6">
        <v>92.593000000000004</v>
      </c>
    </row>
    <row r="33" spans="1:9" x14ac:dyDescent="0.15">
      <c r="A33">
        <f t="shared" si="0"/>
        <v>0.30864197530864196</v>
      </c>
      <c r="B33" s="1">
        <v>25</v>
      </c>
      <c r="C33" s="6">
        <v>-0.57999999999999996</v>
      </c>
      <c r="D33" s="6">
        <v>0.18</v>
      </c>
      <c r="E33" s="6">
        <v>-0.4</v>
      </c>
      <c r="F33" s="6">
        <v>13.04</v>
      </c>
      <c r="G33" s="6">
        <v>85.68</v>
      </c>
      <c r="H33" s="6">
        <v>98.712999999999994</v>
      </c>
      <c r="I33" s="6">
        <v>98.313000000000002</v>
      </c>
    </row>
    <row r="34" spans="1:9" x14ac:dyDescent="0.15">
      <c r="A34">
        <f t="shared" si="0"/>
        <v>0.32098765432098764</v>
      </c>
      <c r="B34" s="1">
        <v>26</v>
      </c>
      <c r="C34" s="6">
        <v>-0.95</v>
      </c>
      <c r="D34" s="6">
        <v>-0.35</v>
      </c>
      <c r="E34" s="6">
        <v>-1.298</v>
      </c>
      <c r="F34" s="6">
        <v>13.35</v>
      </c>
      <c r="G34" s="6">
        <v>92.26</v>
      </c>
      <c r="H34" s="6">
        <v>105.613</v>
      </c>
      <c r="I34" s="6">
        <v>104.315</v>
      </c>
    </row>
    <row r="35" spans="1:9" x14ac:dyDescent="0.15">
      <c r="A35">
        <f t="shared" si="0"/>
        <v>0.33333333333333331</v>
      </c>
      <c r="B35" s="1">
        <v>27</v>
      </c>
      <c r="C35" s="6">
        <v>-1.36</v>
      </c>
      <c r="D35" s="6">
        <v>-0.98</v>
      </c>
      <c r="E35" s="6">
        <v>-2.3340000000000001</v>
      </c>
      <c r="F35" s="6">
        <v>13.67</v>
      </c>
      <c r="G35" s="6">
        <v>99.68</v>
      </c>
      <c r="H35" s="6">
        <v>113.351</v>
      </c>
      <c r="I35" s="6">
        <v>111.017</v>
      </c>
    </row>
    <row r="36" spans="1:9" x14ac:dyDescent="0.15">
      <c r="A36">
        <f t="shared" si="0"/>
        <v>0.34567901234567899</v>
      </c>
      <c r="B36" s="1">
        <v>28</v>
      </c>
      <c r="C36" s="6">
        <v>-1.79</v>
      </c>
      <c r="D36" s="6">
        <v>-1.71</v>
      </c>
      <c r="E36" s="6">
        <v>-3.5059999999999998</v>
      </c>
      <c r="F36" s="6">
        <v>14</v>
      </c>
      <c r="G36" s="6">
        <v>107.04</v>
      </c>
      <c r="H36" s="6">
        <v>121.03100000000001</v>
      </c>
      <c r="I36" s="6">
        <v>117.526</v>
      </c>
    </row>
    <row r="37" spans="1:9" x14ac:dyDescent="0.15">
      <c r="A37">
        <f t="shared" si="0"/>
        <v>0.35802469135802467</v>
      </c>
      <c r="B37" s="1">
        <v>29</v>
      </c>
      <c r="C37" s="6">
        <v>-2.25</v>
      </c>
      <c r="D37" s="6">
        <v>-2.5499999999999998</v>
      </c>
      <c r="E37" s="6">
        <v>-4.8040000000000003</v>
      </c>
      <c r="F37" s="6">
        <v>14.31</v>
      </c>
      <c r="G37" s="6">
        <v>114.54</v>
      </c>
      <c r="H37" s="6">
        <v>128.84800000000001</v>
      </c>
      <c r="I37" s="6">
        <v>124.044</v>
      </c>
    </row>
    <row r="38" spans="1:9" x14ac:dyDescent="0.15">
      <c r="A38">
        <f t="shared" si="0"/>
        <v>0.37037037037037035</v>
      </c>
      <c r="B38" s="1">
        <v>30</v>
      </c>
      <c r="C38" s="6">
        <v>-2.72</v>
      </c>
      <c r="D38" s="6">
        <v>-3.49</v>
      </c>
      <c r="E38" s="6">
        <v>-6.2069999999999999</v>
      </c>
      <c r="F38" s="6">
        <v>14.56</v>
      </c>
      <c r="G38" s="6">
        <v>122.14</v>
      </c>
      <c r="H38" s="6">
        <v>136.69</v>
      </c>
      <c r="I38" s="6">
        <v>130.483</v>
      </c>
    </row>
    <row r="39" spans="1:9" x14ac:dyDescent="0.15">
      <c r="A39">
        <f t="shared" si="0"/>
        <v>0.38271604938271603</v>
      </c>
      <c r="B39" s="1">
        <v>31</v>
      </c>
      <c r="C39" s="6">
        <v>-3.18</v>
      </c>
      <c r="D39" s="6">
        <v>-4.5</v>
      </c>
      <c r="E39" s="6">
        <v>-7.681</v>
      </c>
      <c r="F39" s="6">
        <v>14.75</v>
      </c>
      <c r="G39" s="6">
        <v>129.66999999999999</v>
      </c>
      <c r="H39" s="6">
        <v>144.42099999999999</v>
      </c>
      <c r="I39" s="6">
        <v>136.74</v>
      </c>
    </row>
    <row r="40" spans="1:9" x14ac:dyDescent="0.15">
      <c r="A40">
        <f t="shared" si="0"/>
        <v>0.39506172839506171</v>
      </c>
      <c r="B40" s="1">
        <v>32</v>
      </c>
      <c r="C40" s="6">
        <v>-3.61</v>
      </c>
      <c r="D40" s="6">
        <v>-5.56</v>
      </c>
      <c r="E40" s="6">
        <v>-9.1760000000000002</v>
      </c>
      <c r="F40" s="6">
        <v>15.07</v>
      </c>
      <c r="G40" s="6">
        <v>136.97999999999999</v>
      </c>
      <c r="H40" s="6">
        <v>152.05500000000001</v>
      </c>
      <c r="I40" s="6">
        <v>142.87899999999999</v>
      </c>
    </row>
    <row r="41" spans="1:9" x14ac:dyDescent="0.15">
      <c r="A41">
        <f t="shared" si="0"/>
        <v>0.40740740740740738</v>
      </c>
      <c r="B41" s="1">
        <v>33</v>
      </c>
      <c r="C41" s="6">
        <v>-4</v>
      </c>
      <c r="D41" s="6">
        <v>-6.63</v>
      </c>
      <c r="E41" s="6">
        <v>-10.63</v>
      </c>
      <c r="F41" s="6">
        <v>15.65</v>
      </c>
      <c r="G41" s="6">
        <v>143.94999999999999</v>
      </c>
      <c r="H41" s="6">
        <v>159.59800000000001</v>
      </c>
      <c r="I41" s="6">
        <v>148.96799999999999</v>
      </c>
    </row>
    <row r="42" spans="1:9" x14ac:dyDescent="0.15">
      <c r="A42">
        <f t="shared" si="0"/>
        <v>0.41975308641975306</v>
      </c>
      <c r="B42" s="1">
        <v>34</v>
      </c>
      <c r="C42" s="6">
        <v>-4.33</v>
      </c>
      <c r="D42" s="6">
        <v>-7.64</v>
      </c>
      <c r="E42" s="6">
        <v>-11.968</v>
      </c>
      <c r="F42" s="6">
        <v>16.45</v>
      </c>
      <c r="G42" s="6">
        <v>150.38</v>
      </c>
      <c r="H42" s="6">
        <v>166.827</v>
      </c>
      <c r="I42" s="6">
        <v>154.85900000000001</v>
      </c>
    </row>
    <row r="43" spans="1:9" x14ac:dyDescent="0.15">
      <c r="A43">
        <f t="shared" si="0"/>
        <v>0.43209876543209874</v>
      </c>
      <c r="B43" s="1">
        <v>35</v>
      </c>
      <c r="C43" s="6">
        <v>-4.57</v>
      </c>
      <c r="D43" s="6">
        <v>-8.5399999999999991</v>
      </c>
      <c r="E43" s="6">
        <v>-13.109</v>
      </c>
      <c r="F43" s="6">
        <v>17.399999999999999</v>
      </c>
      <c r="G43" s="6">
        <v>156.09</v>
      </c>
      <c r="H43" s="6">
        <v>173.49</v>
      </c>
      <c r="I43" s="6">
        <v>160.381</v>
      </c>
    </row>
    <row r="44" spans="1:9" x14ac:dyDescent="0.15">
      <c r="A44">
        <f t="shared" si="0"/>
        <v>0.44444444444444442</v>
      </c>
      <c r="B44" s="1">
        <v>36</v>
      </c>
      <c r="C44" s="6">
        <v>-4.72</v>
      </c>
      <c r="D44" s="6">
        <v>-9.25</v>
      </c>
      <c r="E44" s="6">
        <v>-13.974</v>
      </c>
      <c r="F44" s="6">
        <v>18.399999999999999</v>
      </c>
      <c r="G44" s="6">
        <v>160.88</v>
      </c>
      <c r="H44" s="6">
        <v>179.279</v>
      </c>
      <c r="I44" s="6">
        <v>165.30500000000001</v>
      </c>
    </row>
    <row r="45" spans="1:9" x14ac:dyDescent="0.15">
      <c r="A45">
        <f t="shared" si="0"/>
        <v>0.4567901234567901</v>
      </c>
      <c r="B45" s="1">
        <v>37</v>
      </c>
      <c r="C45" s="6">
        <v>-4.7699999999999996</v>
      </c>
      <c r="D45" s="6">
        <v>-9.73</v>
      </c>
      <c r="E45" s="6">
        <v>-14.494</v>
      </c>
      <c r="F45" s="6">
        <v>19.38</v>
      </c>
      <c r="G45" s="6">
        <v>164.53</v>
      </c>
      <c r="H45" s="6">
        <v>183.91399999999999</v>
      </c>
      <c r="I45" s="6">
        <v>169.41900000000001</v>
      </c>
    </row>
    <row r="46" spans="1:9" x14ac:dyDescent="0.15">
      <c r="A46">
        <f t="shared" si="0"/>
        <v>0.46913580246913578</v>
      </c>
      <c r="B46" s="1">
        <v>38</v>
      </c>
      <c r="C46" s="6">
        <v>-4.71</v>
      </c>
      <c r="D46" s="6">
        <v>-9.92</v>
      </c>
      <c r="E46" s="6">
        <v>-14.621</v>
      </c>
      <c r="F46" s="6">
        <v>20.149999999999999</v>
      </c>
      <c r="G46" s="6">
        <v>166.68</v>
      </c>
      <c r="H46" s="6">
        <v>186.83</v>
      </c>
      <c r="I46" s="6">
        <v>172.208</v>
      </c>
    </row>
    <row r="47" spans="1:9" x14ac:dyDescent="0.15">
      <c r="A47">
        <f t="shared" si="0"/>
        <v>0.48148148148148145</v>
      </c>
      <c r="B47" s="1">
        <v>39</v>
      </c>
      <c r="C47" s="6">
        <v>-4.54</v>
      </c>
      <c r="D47" s="6">
        <v>-9.7899999999999991</v>
      </c>
      <c r="E47" s="6">
        <v>-14.332000000000001</v>
      </c>
      <c r="F47" s="6">
        <v>20.49</v>
      </c>
      <c r="G47" s="6">
        <v>167.68</v>
      </c>
      <c r="H47" s="6">
        <v>188.17599999999999</v>
      </c>
      <c r="I47" s="6">
        <v>173.84299999999999</v>
      </c>
    </row>
    <row r="48" spans="1:9" x14ac:dyDescent="0.15">
      <c r="A48">
        <f t="shared" si="0"/>
        <v>0.49382716049382713</v>
      </c>
      <c r="B48" s="1">
        <v>40</v>
      </c>
      <c r="C48" s="6">
        <v>-4.29</v>
      </c>
      <c r="D48" s="6">
        <v>-9.34</v>
      </c>
      <c r="E48" s="6">
        <v>-13.635999999999999</v>
      </c>
      <c r="F48" s="6">
        <v>20.55</v>
      </c>
      <c r="G48" s="6">
        <v>167.13</v>
      </c>
      <c r="H48" s="6">
        <v>187.67599999999999</v>
      </c>
      <c r="I48" s="6">
        <v>174.04</v>
      </c>
    </row>
    <row r="49" spans="1:9" x14ac:dyDescent="0.15">
      <c r="A49">
        <f t="shared" si="0"/>
        <v>0.50617283950617287</v>
      </c>
      <c r="B49" s="1">
        <v>41</v>
      </c>
      <c r="C49" s="6">
        <v>-3.97</v>
      </c>
      <c r="D49" s="6">
        <v>-8.6</v>
      </c>
      <c r="E49" s="6">
        <v>-12.571999999999999</v>
      </c>
      <c r="F49" s="6">
        <v>20.51</v>
      </c>
      <c r="G49" s="6">
        <v>165.16</v>
      </c>
      <c r="H49" s="6">
        <v>185.67400000000001</v>
      </c>
      <c r="I49" s="6">
        <v>173.102</v>
      </c>
    </row>
    <row r="50" spans="1:9" x14ac:dyDescent="0.15">
      <c r="A50">
        <f t="shared" si="0"/>
        <v>0.51851851851851849</v>
      </c>
      <c r="B50" s="1">
        <v>42</v>
      </c>
      <c r="C50" s="6">
        <v>-3.59</v>
      </c>
      <c r="D50" s="6">
        <v>-7.61</v>
      </c>
      <c r="E50" s="6">
        <v>-11.206</v>
      </c>
      <c r="F50" s="6">
        <v>20.56</v>
      </c>
      <c r="G50" s="6">
        <v>161.88</v>
      </c>
      <c r="H50" s="6">
        <v>182.44399999999999</v>
      </c>
      <c r="I50" s="6">
        <v>171.23699999999999</v>
      </c>
    </row>
    <row r="51" spans="1:9" x14ac:dyDescent="0.15">
      <c r="A51">
        <f t="shared" si="0"/>
        <v>0.53086419753086422</v>
      </c>
      <c r="B51" s="1">
        <v>43</v>
      </c>
      <c r="C51" s="6">
        <v>-3.18</v>
      </c>
      <c r="D51" s="6">
        <v>-6.44</v>
      </c>
      <c r="E51" s="6">
        <v>-9.6210000000000004</v>
      </c>
      <c r="F51" s="6">
        <v>20.86</v>
      </c>
      <c r="G51" s="6">
        <v>157.47</v>
      </c>
      <c r="H51" s="6">
        <v>178.33699999999999</v>
      </c>
      <c r="I51" s="6">
        <v>168.71600000000001</v>
      </c>
    </row>
    <row r="52" spans="1:9" x14ac:dyDescent="0.15">
      <c r="A52">
        <f t="shared" si="0"/>
        <v>0.54320987654320985</v>
      </c>
      <c r="B52" s="1">
        <v>44</v>
      </c>
      <c r="C52" s="6">
        <v>-2.76</v>
      </c>
      <c r="D52" s="6">
        <v>-5.15</v>
      </c>
      <c r="E52" s="6">
        <v>-7.9050000000000002</v>
      </c>
      <c r="F52" s="6">
        <v>21.58</v>
      </c>
      <c r="G52" s="6">
        <v>152.15</v>
      </c>
      <c r="H52" s="6">
        <v>173.72300000000001</v>
      </c>
      <c r="I52" s="6">
        <v>165.81899999999999</v>
      </c>
    </row>
    <row r="53" spans="1:9" x14ac:dyDescent="0.15">
      <c r="A53">
        <f t="shared" si="0"/>
        <v>0.55555555555555558</v>
      </c>
      <c r="B53" s="1">
        <v>45</v>
      </c>
      <c r="C53" s="6">
        <v>-2.34</v>
      </c>
      <c r="D53" s="6">
        <v>-3.81</v>
      </c>
      <c r="E53" s="6">
        <v>-6.1459999999999999</v>
      </c>
      <c r="F53" s="6">
        <v>22.45</v>
      </c>
      <c r="G53" s="6">
        <v>146.15</v>
      </c>
      <c r="H53" s="6">
        <v>168.59200000000001</v>
      </c>
      <c r="I53" s="6">
        <v>162.446</v>
      </c>
    </row>
    <row r="54" spans="1:9" x14ac:dyDescent="0.15">
      <c r="A54">
        <f t="shared" si="0"/>
        <v>0.5679012345679012</v>
      </c>
      <c r="B54" s="1">
        <v>46</v>
      </c>
      <c r="C54" s="6">
        <v>-1.93</v>
      </c>
      <c r="D54" s="6">
        <v>-2.4900000000000002</v>
      </c>
      <c r="E54" s="6">
        <v>-4.4219999999999997</v>
      </c>
      <c r="F54" s="6">
        <v>23.19</v>
      </c>
      <c r="G54" s="6">
        <v>139.66</v>
      </c>
      <c r="H54" s="6">
        <v>162.85</v>
      </c>
      <c r="I54" s="6">
        <v>158.428</v>
      </c>
    </row>
    <row r="55" spans="1:9" x14ac:dyDescent="0.15">
      <c r="A55">
        <f t="shared" si="0"/>
        <v>0.58024691358024694</v>
      </c>
      <c r="B55" s="1">
        <v>47</v>
      </c>
      <c r="C55" s="6">
        <v>-1.55</v>
      </c>
      <c r="D55" s="6">
        <v>-1.25</v>
      </c>
      <c r="E55" s="6">
        <v>-2.794</v>
      </c>
      <c r="F55" s="6">
        <v>23.56</v>
      </c>
      <c r="G55" s="6">
        <v>132.85</v>
      </c>
      <c r="H55" s="6">
        <v>156.40299999999999</v>
      </c>
      <c r="I55" s="6">
        <v>153.60900000000001</v>
      </c>
    </row>
    <row r="56" spans="1:9" x14ac:dyDescent="0.15">
      <c r="A56">
        <f t="shared" si="0"/>
        <v>0.59259259259259256</v>
      </c>
      <c r="B56" s="1">
        <v>48</v>
      </c>
      <c r="C56" s="6">
        <v>-1.19</v>
      </c>
      <c r="D56" s="6">
        <v>-0.11</v>
      </c>
      <c r="E56" s="6">
        <v>-1.3069999999999999</v>
      </c>
      <c r="F56" s="6">
        <v>23.56</v>
      </c>
      <c r="G56" s="6">
        <v>125.83</v>
      </c>
      <c r="H56" s="6">
        <v>149.39400000000001</v>
      </c>
      <c r="I56" s="6">
        <v>148.08699999999999</v>
      </c>
    </row>
    <row r="57" spans="1:9" x14ac:dyDescent="0.15">
      <c r="A57">
        <f t="shared" si="0"/>
        <v>0.60493827160493829</v>
      </c>
      <c r="B57" s="1">
        <v>49</v>
      </c>
      <c r="C57" s="6">
        <v>-0.88</v>
      </c>
      <c r="D57" s="6">
        <v>0.89</v>
      </c>
      <c r="E57" s="6">
        <v>1.2999999999999999E-2</v>
      </c>
      <c r="F57" s="6">
        <v>23.18</v>
      </c>
      <c r="G57" s="6">
        <v>118.75</v>
      </c>
      <c r="H57" s="6">
        <v>141.92500000000001</v>
      </c>
      <c r="I57" s="6">
        <v>141.93799999999999</v>
      </c>
    </row>
    <row r="58" spans="1:9" x14ac:dyDescent="0.15">
      <c r="A58">
        <f t="shared" si="0"/>
        <v>0.61728395061728392</v>
      </c>
      <c r="B58" s="1">
        <v>50</v>
      </c>
      <c r="C58" s="6">
        <v>-0.59</v>
      </c>
      <c r="D58" s="6">
        <v>1.75</v>
      </c>
      <c r="E58" s="6">
        <v>1.151</v>
      </c>
      <c r="F58" s="6">
        <v>22.5</v>
      </c>
      <c r="G58" s="6">
        <v>111.64</v>
      </c>
      <c r="H58" s="6">
        <v>134.13200000000001</v>
      </c>
      <c r="I58" s="6">
        <v>135.28299999999999</v>
      </c>
    </row>
    <row r="59" spans="1:9" x14ac:dyDescent="0.15">
      <c r="A59">
        <f t="shared" si="0"/>
        <v>0.62962962962962965</v>
      </c>
      <c r="B59" s="1">
        <v>51</v>
      </c>
      <c r="C59" s="6">
        <v>-0.35</v>
      </c>
      <c r="D59" s="6">
        <v>2.4500000000000002</v>
      </c>
      <c r="E59" s="6">
        <v>2.109</v>
      </c>
      <c r="F59" s="6">
        <v>21.63</v>
      </c>
      <c r="G59" s="6">
        <v>104.42</v>
      </c>
      <c r="H59" s="6">
        <v>126.05200000000001</v>
      </c>
      <c r="I59" s="6">
        <v>128.161</v>
      </c>
    </row>
    <row r="60" spans="1:9" x14ac:dyDescent="0.15">
      <c r="A60">
        <f t="shared" si="0"/>
        <v>0.64197530864197527</v>
      </c>
      <c r="B60" s="1">
        <v>52</v>
      </c>
      <c r="C60" s="6">
        <v>-0.13</v>
      </c>
      <c r="D60" s="6">
        <v>3.02</v>
      </c>
      <c r="E60" s="6">
        <v>2.895</v>
      </c>
      <c r="F60" s="6">
        <v>20.65</v>
      </c>
      <c r="G60" s="6">
        <v>97.16</v>
      </c>
      <c r="H60" s="6">
        <v>117.81</v>
      </c>
      <c r="I60" s="6">
        <v>120.70399999999999</v>
      </c>
    </row>
    <row r="61" spans="1:9" x14ac:dyDescent="0.15">
      <c r="A61">
        <f t="shared" si="0"/>
        <v>0.65432098765432101</v>
      </c>
      <c r="B61" s="1">
        <v>53</v>
      </c>
      <c r="C61" s="6">
        <v>0.06</v>
      </c>
      <c r="D61" s="6">
        <v>3.47</v>
      </c>
      <c r="E61" s="6">
        <v>3.5219999999999998</v>
      </c>
      <c r="F61" s="6">
        <v>19.73</v>
      </c>
      <c r="G61" s="6">
        <v>90.77</v>
      </c>
      <c r="H61" s="6">
        <v>110.495</v>
      </c>
      <c r="I61" s="6">
        <v>114.01600000000001</v>
      </c>
    </row>
    <row r="62" spans="1:9" x14ac:dyDescent="0.15">
      <c r="A62">
        <f t="shared" si="0"/>
        <v>0.66666666666666663</v>
      </c>
      <c r="B62" s="1">
        <v>54</v>
      </c>
      <c r="C62" s="6">
        <v>0.21</v>
      </c>
      <c r="D62" s="6">
        <v>3.79</v>
      </c>
      <c r="E62" s="6">
        <v>4.008</v>
      </c>
      <c r="F62" s="6">
        <v>18.829999999999998</v>
      </c>
      <c r="G62" s="6">
        <v>84.73</v>
      </c>
      <c r="H62" s="6">
        <v>103.563</v>
      </c>
      <c r="I62" s="6">
        <v>107.571</v>
      </c>
    </row>
    <row r="63" spans="1:9" x14ac:dyDescent="0.15">
      <c r="A63">
        <f t="shared" si="0"/>
        <v>0.67901234567901236</v>
      </c>
      <c r="B63" s="1">
        <v>55</v>
      </c>
      <c r="C63" s="6">
        <v>0.35</v>
      </c>
      <c r="D63" s="6">
        <v>4.0199999999999996</v>
      </c>
      <c r="E63" s="6">
        <v>4.3710000000000004</v>
      </c>
      <c r="F63" s="6">
        <v>17.98</v>
      </c>
      <c r="G63" s="6">
        <v>79.05</v>
      </c>
      <c r="H63" s="6">
        <v>97.034000000000006</v>
      </c>
      <c r="I63" s="6">
        <v>101.40600000000001</v>
      </c>
    </row>
    <row r="64" spans="1:9" x14ac:dyDescent="0.15">
      <c r="A64">
        <f t="shared" si="0"/>
        <v>0.69135802469135799</v>
      </c>
      <c r="B64" s="1">
        <v>56</v>
      </c>
      <c r="C64" s="6">
        <v>0.46</v>
      </c>
      <c r="D64" s="6">
        <v>4.17</v>
      </c>
      <c r="E64" s="6">
        <v>4.6310000000000002</v>
      </c>
      <c r="F64" s="6">
        <v>17.2</v>
      </c>
      <c r="G64" s="6">
        <v>73.739999999999995</v>
      </c>
      <c r="H64" s="6">
        <v>90.941999999999993</v>
      </c>
      <c r="I64" s="6">
        <v>95.572999999999993</v>
      </c>
    </row>
    <row r="65" spans="1:9" x14ac:dyDescent="0.15">
      <c r="A65">
        <f t="shared" si="0"/>
        <v>0.70370370370370372</v>
      </c>
      <c r="B65" s="1">
        <v>57</v>
      </c>
      <c r="C65" s="6">
        <v>0.56000000000000005</v>
      </c>
      <c r="D65" s="6">
        <v>4.24</v>
      </c>
      <c r="E65" s="6">
        <v>4.8029999999999999</v>
      </c>
      <c r="F65" s="6">
        <v>16.489999999999998</v>
      </c>
      <c r="G65" s="6">
        <v>68.8</v>
      </c>
      <c r="H65" s="6">
        <v>85.286000000000001</v>
      </c>
      <c r="I65" s="6">
        <v>90.09</v>
      </c>
    </row>
    <row r="66" spans="1:9" x14ac:dyDescent="0.15">
      <c r="A66">
        <f t="shared" si="0"/>
        <v>0.71604938271604934</v>
      </c>
      <c r="B66" s="1">
        <v>58</v>
      </c>
      <c r="C66" s="6">
        <v>0.64</v>
      </c>
      <c r="D66" s="6">
        <v>4.26</v>
      </c>
      <c r="E66" s="6">
        <v>4.9050000000000002</v>
      </c>
      <c r="F66" s="6">
        <v>15.84</v>
      </c>
      <c r="G66" s="6">
        <v>64.22</v>
      </c>
      <c r="H66" s="6">
        <v>80.055000000000007</v>
      </c>
      <c r="I66" s="6">
        <v>84.96</v>
      </c>
    </row>
    <row r="67" spans="1:9" x14ac:dyDescent="0.15">
      <c r="A67">
        <f t="shared" si="0"/>
        <v>0.72839506172839508</v>
      </c>
      <c r="B67" s="1">
        <v>59</v>
      </c>
      <c r="C67" s="6">
        <v>0.71</v>
      </c>
      <c r="D67" s="6">
        <v>4.24</v>
      </c>
      <c r="E67" s="6">
        <v>4.95</v>
      </c>
      <c r="F67" s="6">
        <v>15.17</v>
      </c>
      <c r="G67" s="6">
        <v>59.97</v>
      </c>
      <c r="H67" s="6">
        <v>75.144999999999996</v>
      </c>
      <c r="I67" s="6">
        <v>80.093999999999994</v>
      </c>
    </row>
    <row r="68" spans="1:9" x14ac:dyDescent="0.15">
      <c r="A68">
        <f t="shared" si="0"/>
        <v>0.7407407407407407</v>
      </c>
      <c r="B68" s="1">
        <v>60</v>
      </c>
      <c r="C68" s="6">
        <v>0.77</v>
      </c>
      <c r="D68" s="6">
        <v>4.18</v>
      </c>
      <c r="E68" s="6">
        <v>4.9489999999999998</v>
      </c>
      <c r="F68" s="6">
        <v>14.59</v>
      </c>
      <c r="G68" s="6">
        <v>56.05</v>
      </c>
      <c r="H68" s="6">
        <v>70.64</v>
      </c>
      <c r="I68" s="6">
        <v>75.588999999999999</v>
      </c>
    </row>
    <row r="69" spans="1:9" x14ac:dyDescent="0.15">
      <c r="A69">
        <f t="shared" si="0"/>
        <v>0.75308641975308643</v>
      </c>
      <c r="B69" s="1">
        <v>61</v>
      </c>
      <c r="C69" s="6">
        <v>0.81</v>
      </c>
      <c r="D69" s="6">
        <v>4.0999999999999996</v>
      </c>
      <c r="E69" s="6">
        <v>4.9130000000000003</v>
      </c>
      <c r="F69" s="6">
        <v>14.07</v>
      </c>
      <c r="G69" s="6">
        <v>52.45</v>
      </c>
      <c r="H69" s="6">
        <v>66.522000000000006</v>
      </c>
      <c r="I69" s="6">
        <v>71.435000000000002</v>
      </c>
    </row>
    <row r="70" spans="1:9" x14ac:dyDescent="0.15">
      <c r="A70">
        <f t="shared" si="0"/>
        <v>0.76543209876543206</v>
      </c>
      <c r="B70" s="1">
        <v>62</v>
      </c>
      <c r="C70" s="6">
        <v>0.86</v>
      </c>
      <c r="D70" s="6">
        <v>4</v>
      </c>
      <c r="E70" s="6">
        <v>4.8520000000000003</v>
      </c>
      <c r="F70" s="6">
        <v>13.58</v>
      </c>
      <c r="G70" s="6">
        <v>49.14</v>
      </c>
      <c r="H70" s="6">
        <v>62.723999999999997</v>
      </c>
      <c r="I70" s="6">
        <v>67.575999999999993</v>
      </c>
    </row>
    <row r="71" spans="1:9" x14ac:dyDescent="0.15">
      <c r="A71">
        <f t="shared" si="0"/>
        <v>0.77777777777777779</v>
      </c>
      <c r="B71" s="1">
        <v>63</v>
      </c>
      <c r="C71" s="6">
        <v>0.89</v>
      </c>
      <c r="D71" s="6">
        <v>3.88</v>
      </c>
      <c r="E71" s="6">
        <v>4.7709999999999999</v>
      </c>
      <c r="F71" s="6">
        <v>13.11</v>
      </c>
      <c r="G71" s="6">
        <v>46.12</v>
      </c>
      <c r="H71" s="6">
        <v>59.231999999999999</v>
      </c>
      <c r="I71" s="6">
        <v>64.003</v>
      </c>
    </row>
    <row r="72" spans="1:9" x14ac:dyDescent="0.15">
      <c r="A72">
        <f t="shared" si="0"/>
        <v>0.79012345679012341</v>
      </c>
      <c r="B72" s="1">
        <v>64</v>
      </c>
      <c r="C72" s="6">
        <v>0.92</v>
      </c>
      <c r="D72" s="6">
        <v>3.76</v>
      </c>
      <c r="E72" s="6">
        <v>4.6769999999999996</v>
      </c>
      <c r="F72" s="6">
        <v>12.67</v>
      </c>
      <c r="G72" s="6">
        <v>43.35</v>
      </c>
      <c r="H72" s="6">
        <v>56.015999999999998</v>
      </c>
      <c r="I72" s="6">
        <v>60.692</v>
      </c>
    </row>
    <row r="73" spans="1:9" x14ac:dyDescent="0.15">
      <c r="A73">
        <f t="shared" si="0"/>
        <v>0.80246913580246915</v>
      </c>
      <c r="B73" s="1">
        <v>65</v>
      </c>
      <c r="C73" s="6">
        <v>0.94</v>
      </c>
      <c r="D73" s="6">
        <v>3.63</v>
      </c>
      <c r="E73" s="6">
        <v>4.5739999999999998</v>
      </c>
      <c r="F73" s="6">
        <v>12.24</v>
      </c>
      <c r="G73" s="6">
        <v>40.76</v>
      </c>
      <c r="H73" s="6">
        <v>53.006</v>
      </c>
      <c r="I73" s="6">
        <v>57.58</v>
      </c>
    </row>
    <row r="74" spans="1:9" x14ac:dyDescent="0.15">
      <c r="A74">
        <f t="shared" ref="A74:A89" si="1">B74/81</f>
        <v>0.81481481481481477</v>
      </c>
      <c r="B74" s="1">
        <v>66</v>
      </c>
      <c r="C74" s="6">
        <v>0.97</v>
      </c>
      <c r="D74" s="6">
        <v>3.5</v>
      </c>
      <c r="E74" s="6">
        <v>4.4660000000000002</v>
      </c>
      <c r="F74" s="6">
        <v>11.83</v>
      </c>
      <c r="G74" s="6">
        <v>38.58</v>
      </c>
      <c r="H74" s="6">
        <v>50.405000000000001</v>
      </c>
      <c r="I74" s="6">
        <v>54.871000000000002</v>
      </c>
    </row>
    <row r="75" spans="1:9" x14ac:dyDescent="0.15">
      <c r="A75">
        <f t="shared" si="1"/>
        <v>0.8271604938271605</v>
      </c>
      <c r="B75" s="1">
        <v>67</v>
      </c>
      <c r="C75" s="6">
        <v>0.99</v>
      </c>
      <c r="D75" s="6">
        <v>3.37</v>
      </c>
      <c r="E75" s="6">
        <v>4.3570000000000002</v>
      </c>
      <c r="F75" s="6">
        <v>11.47</v>
      </c>
      <c r="G75" s="6">
        <v>36.47</v>
      </c>
      <c r="H75" s="6">
        <v>47.947000000000003</v>
      </c>
      <c r="I75" s="6">
        <v>52.304000000000002</v>
      </c>
    </row>
    <row r="76" spans="1:9" x14ac:dyDescent="0.15">
      <c r="A76">
        <f t="shared" si="1"/>
        <v>0.83950617283950613</v>
      </c>
      <c r="B76" s="1">
        <v>68</v>
      </c>
      <c r="C76" s="6">
        <v>1</v>
      </c>
      <c r="D76" s="6">
        <v>3.24</v>
      </c>
      <c r="E76" s="6">
        <v>4.2489999999999997</v>
      </c>
      <c r="F76" s="6">
        <v>11.16</v>
      </c>
      <c r="G76" s="6">
        <v>34.58</v>
      </c>
      <c r="H76" s="6">
        <v>45.738999999999997</v>
      </c>
      <c r="I76" s="6">
        <v>49.988</v>
      </c>
    </row>
    <row r="77" spans="1:9" x14ac:dyDescent="0.15">
      <c r="A77">
        <f t="shared" si="1"/>
        <v>0.85185185185185186</v>
      </c>
      <c r="B77" s="1">
        <v>69</v>
      </c>
      <c r="C77" s="6">
        <v>1.02</v>
      </c>
      <c r="D77" s="6">
        <v>3.12</v>
      </c>
      <c r="E77" s="6">
        <v>4.1429999999999998</v>
      </c>
      <c r="F77" s="6">
        <v>10.88</v>
      </c>
      <c r="G77" s="6">
        <v>32.880000000000003</v>
      </c>
      <c r="H77" s="6">
        <v>43.762999999999998</v>
      </c>
      <c r="I77" s="6">
        <v>47.905999999999999</v>
      </c>
    </row>
    <row r="78" spans="1:9" x14ac:dyDescent="0.15">
      <c r="A78">
        <f t="shared" si="1"/>
        <v>0.86419753086419748</v>
      </c>
      <c r="B78" s="1">
        <v>70</v>
      </c>
      <c r="C78" s="6">
        <v>1.04</v>
      </c>
      <c r="D78" s="6">
        <v>3</v>
      </c>
      <c r="E78" s="6">
        <v>4.04</v>
      </c>
      <c r="F78" s="6">
        <v>10.64</v>
      </c>
      <c r="G78" s="6">
        <v>31.37</v>
      </c>
      <c r="H78" s="6">
        <v>42.009</v>
      </c>
      <c r="I78" s="6">
        <v>46.048999999999999</v>
      </c>
    </row>
    <row r="79" spans="1:9" x14ac:dyDescent="0.15">
      <c r="A79">
        <f t="shared" si="1"/>
        <v>0.87654320987654322</v>
      </c>
      <c r="B79" s="1">
        <v>71</v>
      </c>
      <c r="C79" s="6">
        <v>1.05</v>
      </c>
      <c r="D79" s="6">
        <v>2.89</v>
      </c>
      <c r="E79" s="6">
        <v>3.9449999999999998</v>
      </c>
      <c r="F79" s="6">
        <v>10.44</v>
      </c>
      <c r="G79" s="6">
        <v>30.02</v>
      </c>
      <c r="H79" s="6">
        <v>40.462000000000003</v>
      </c>
      <c r="I79" s="6">
        <v>44.405999999999999</v>
      </c>
    </row>
    <row r="80" spans="1:9" x14ac:dyDescent="0.15">
      <c r="A80">
        <f t="shared" si="1"/>
        <v>0.88888888888888884</v>
      </c>
      <c r="B80" s="1">
        <v>72</v>
      </c>
      <c r="C80" s="6">
        <v>1.07</v>
      </c>
      <c r="D80" s="6">
        <v>2.79</v>
      </c>
      <c r="E80" s="6">
        <v>3.8559999999999999</v>
      </c>
      <c r="F80" s="6">
        <v>10.27</v>
      </c>
      <c r="G80" s="6">
        <v>28.84</v>
      </c>
      <c r="H80" s="6">
        <v>39.103999999999999</v>
      </c>
      <c r="I80" s="6">
        <v>42.960999999999999</v>
      </c>
    </row>
    <row r="81" spans="1:9" x14ac:dyDescent="0.15">
      <c r="A81">
        <f t="shared" si="1"/>
        <v>0.90123456790123457</v>
      </c>
      <c r="B81" s="1">
        <v>73</v>
      </c>
      <c r="C81" s="6">
        <v>1.08</v>
      </c>
      <c r="D81" s="6">
        <v>2.69</v>
      </c>
      <c r="E81" s="6">
        <v>3.774</v>
      </c>
      <c r="F81" s="6">
        <v>10.119999999999999</v>
      </c>
      <c r="G81" s="6">
        <v>27.81</v>
      </c>
      <c r="H81" s="6">
        <v>37.93</v>
      </c>
      <c r="I81" s="6">
        <v>41.703000000000003</v>
      </c>
    </row>
    <row r="82" spans="1:9" x14ac:dyDescent="0.15">
      <c r="A82">
        <f t="shared" si="1"/>
        <v>0.9135802469135802</v>
      </c>
      <c r="B82" s="1">
        <v>74</v>
      </c>
      <c r="C82" s="6">
        <v>1.1000000000000001</v>
      </c>
      <c r="D82" s="6">
        <v>2.6</v>
      </c>
      <c r="E82" s="6">
        <v>3.6970000000000001</v>
      </c>
      <c r="F82" s="6">
        <v>10</v>
      </c>
      <c r="G82" s="6">
        <v>26.92</v>
      </c>
      <c r="H82" s="6">
        <v>36.921999999999997</v>
      </c>
      <c r="I82" s="6">
        <v>40.619999999999997</v>
      </c>
    </row>
    <row r="83" spans="1:9" x14ac:dyDescent="0.15">
      <c r="A83">
        <f t="shared" si="1"/>
        <v>0.92592592592592593</v>
      </c>
      <c r="B83" s="1">
        <v>75</v>
      </c>
      <c r="C83" s="6">
        <v>1.1200000000000001</v>
      </c>
      <c r="D83" s="6">
        <v>2.5099999999999998</v>
      </c>
      <c r="E83" s="6">
        <v>3.6269999999999998</v>
      </c>
      <c r="F83" s="6">
        <v>9.89</v>
      </c>
      <c r="G83" s="6">
        <v>26.19</v>
      </c>
      <c r="H83" s="6">
        <v>36.078000000000003</v>
      </c>
      <c r="I83" s="6">
        <v>39.706000000000003</v>
      </c>
    </row>
    <row r="84" spans="1:9" x14ac:dyDescent="0.15">
      <c r="A84">
        <f t="shared" si="1"/>
        <v>0.93827160493827155</v>
      </c>
      <c r="B84" s="1">
        <v>76</v>
      </c>
      <c r="C84" s="6">
        <v>1.1299999999999999</v>
      </c>
      <c r="D84" s="6">
        <v>2.4300000000000002</v>
      </c>
      <c r="E84" s="6">
        <v>3.5649999999999999</v>
      </c>
      <c r="F84" s="6">
        <v>9.81</v>
      </c>
      <c r="G84" s="6">
        <v>25.59</v>
      </c>
      <c r="H84" s="6">
        <v>35.399000000000001</v>
      </c>
      <c r="I84" s="6">
        <v>38.963999999999999</v>
      </c>
    </row>
    <row r="85" spans="1:9" x14ac:dyDescent="0.15">
      <c r="A85">
        <f t="shared" si="1"/>
        <v>0.95061728395061729</v>
      </c>
      <c r="B85" s="1">
        <v>77</v>
      </c>
      <c r="C85" s="6">
        <v>1.1499999999999999</v>
      </c>
      <c r="D85" s="6">
        <v>2.36</v>
      </c>
      <c r="E85" s="6">
        <v>3.512</v>
      </c>
      <c r="F85" s="6">
        <v>9.75</v>
      </c>
      <c r="G85" s="6">
        <v>25.14</v>
      </c>
      <c r="H85" s="6">
        <v>34.893000000000001</v>
      </c>
      <c r="I85" s="6">
        <v>38.405999999999999</v>
      </c>
    </row>
    <row r="86" spans="1:9" x14ac:dyDescent="0.15">
      <c r="A86">
        <f t="shared" si="1"/>
        <v>0.96296296296296291</v>
      </c>
      <c r="B86" s="1">
        <v>78</v>
      </c>
      <c r="C86" s="6">
        <v>1.17</v>
      </c>
      <c r="D86" s="6">
        <v>2.2999999999999998</v>
      </c>
      <c r="E86" s="6">
        <v>3.4660000000000002</v>
      </c>
      <c r="F86" s="6">
        <v>9.73</v>
      </c>
      <c r="G86" s="6">
        <v>24.83</v>
      </c>
      <c r="H86" s="6">
        <v>34.564</v>
      </c>
      <c r="I86" s="6">
        <v>38.03</v>
      </c>
    </row>
    <row r="87" spans="1:9" x14ac:dyDescent="0.15">
      <c r="A87">
        <f t="shared" si="1"/>
        <v>0.97530864197530864</v>
      </c>
      <c r="B87" s="1">
        <v>79</v>
      </c>
      <c r="C87" s="6">
        <v>1.18</v>
      </c>
      <c r="D87" s="6">
        <v>2.2400000000000002</v>
      </c>
      <c r="E87" s="6">
        <v>3.4279999999999999</v>
      </c>
      <c r="F87" s="6">
        <v>9.73</v>
      </c>
      <c r="G87" s="6">
        <v>24.66</v>
      </c>
      <c r="H87" s="6">
        <v>34.393999999999998</v>
      </c>
      <c r="I87" s="6">
        <v>37.822000000000003</v>
      </c>
    </row>
    <row r="88" spans="1:9" x14ac:dyDescent="0.15">
      <c r="A88">
        <f t="shared" si="1"/>
        <v>0.98765432098765427</v>
      </c>
      <c r="B88" s="1">
        <v>80</v>
      </c>
      <c r="C88" s="6">
        <v>1.2</v>
      </c>
      <c r="D88" s="6">
        <v>2.19</v>
      </c>
      <c r="E88" s="6">
        <v>3.3959999999999999</v>
      </c>
      <c r="F88" s="6">
        <v>9.76</v>
      </c>
      <c r="G88" s="6">
        <v>24.59</v>
      </c>
      <c r="H88" s="6">
        <v>34.351999999999997</v>
      </c>
      <c r="I88" s="6">
        <v>37.747999999999998</v>
      </c>
    </row>
    <row r="89" spans="1:9" x14ac:dyDescent="0.15">
      <c r="A89">
        <f t="shared" si="1"/>
        <v>1</v>
      </c>
      <c r="B89" s="1">
        <v>81</v>
      </c>
      <c r="C89" s="6">
        <v>1.22</v>
      </c>
      <c r="D89" s="6">
        <v>2.15</v>
      </c>
      <c r="E89" s="6">
        <v>3.3719999999999999</v>
      </c>
      <c r="F89" s="6">
        <v>9.81</v>
      </c>
      <c r="G89" s="6">
        <v>24.5</v>
      </c>
      <c r="H89" s="6">
        <v>34.311</v>
      </c>
      <c r="I89" s="6">
        <v>37.682000000000002</v>
      </c>
    </row>
    <row r="106" spans="11:11" x14ac:dyDescent="0.15">
      <c r="K106" t="s">
        <v>51</v>
      </c>
    </row>
    <row r="108" spans="11:11" x14ac:dyDescent="0.15">
      <c r="K108" t="s">
        <v>51</v>
      </c>
    </row>
    <row r="115" spans="11:11" x14ac:dyDescent="0.15">
      <c r="K115" t="s">
        <v>51</v>
      </c>
    </row>
    <row r="116" spans="11:11" x14ac:dyDescent="0.15">
      <c r="K116" t="s">
        <v>51</v>
      </c>
    </row>
    <row r="117" spans="11:11" x14ac:dyDescent="0.15">
      <c r="K117" t="s">
        <v>51</v>
      </c>
    </row>
    <row r="118" spans="11:11" x14ac:dyDescent="0.15">
      <c r="K118" t="s">
        <v>51</v>
      </c>
    </row>
  </sheetData>
  <mergeCells count="9">
    <mergeCell ref="O6:P6"/>
    <mergeCell ref="Q6:R6"/>
    <mergeCell ref="K6:L6"/>
    <mergeCell ref="K4:R4"/>
    <mergeCell ref="C8:E8"/>
    <mergeCell ref="F8:H8"/>
    <mergeCell ref="F6:H6"/>
    <mergeCell ref="B4:I4"/>
    <mergeCell ref="M6:N6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247"/>
  <sheetViews>
    <sheetView tabSelected="1" topLeftCell="A25" workbookViewId="0">
      <selection activeCell="E247" sqref="E47:E247"/>
    </sheetView>
  </sheetViews>
  <sheetFormatPr defaultRowHeight="13.5" x14ac:dyDescent="0.15"/>
  <cols>
    <col min="6" max="6" width="9.125" bestFit="1" customWidth="1"/>
    <col min="7" max="10" width="10.5" bestFit="1" customWidth="1"/>
    <col min="11" max="11" width="12.125" customWidth="1"/>
    <col min="12" max="12" width="14.875" customWidth="1"/>
    <col min="13" max="13" width="15.5" customWidth="1"/>
    <col min="14" max="14" width="12.5" customWidth="1"/>
    <col min="15" max="15" width="17" customWidth="1"/>
    <col min="16" max="16" width="17.5" customWidth="1"/>
    <col min="24" max="24" width="10.5" bestFit="1" customWidth="1"/>
    <col min="25" max="25" width="12.75" bestFit="1" customWidth="1"/>
    <col min="26" max="28" width="10.5" bestFit="1" customWidth="1"/>
  </cols>
  <sheetData>
    <row r="1" spans="6:16" x14ac:dyDescent="0.15">
      <c r="F1" s="18" t="s">
        <v>10</v>
      </c>
      <c r="G1" s="18"/>
      <c r="H1" s="18"/>
      <c r="I1" s="18"/>
      <c r="J1" s="18"/>
      <c r="K1" s="18"/>
    </row>
    <row r="2" spans="6:16" x14ac:dyDescent="0.15">
      <c r="F2" s="3"/>
      <c r="G2" s="3"/>
      <c r="H2" s="3"/>
      <c r="I2" s="3"/>
      <c r="J2" s="3"/>
      <c r="K2" s="3"/>
    </row>
    <row r="3" spans="6:16" x14ac:dyDescent="0.15">
      <c r="F3" s="3" t="s">
        <v>7</v>
      </c>
      <c r="G3" s="17" t="s">
        <v>11</v>
      </c>
      <c r="H3" s="18"/>
      <c r="I3" s="18"/>
      <c r="J3" s="18"/>
      <c r="K3" s="18"/>
    </row>
    <row r="4" spans="6:16" x14ac:dyDescent="0.15">
      <c r="F4" s="3" t="s">
        <v>0</v>
      </c>
      <c r="G4" s="18" t="s">
        <v>9</v>
      </c>
      <c r="H4" s="18"/>
      <c r="I4" s="18"/>
      <c r="J4" s="18"/>
      <c r="K4" s="18"/>
    </row>
    <row r="5" spans="6:16" x14ac:dyDescent="0.15">
      <c r="F5" s="3">
        <v>0</v>
      </c>
      <c r="G5" s="4">
        <v>-1.1143000000000001</v>
      </c>
      <c r="H5" s="4">
        <v>-1.1471</v>
      </c>
      <c r="I5" s="4">
        <v>-1.179</v>
      </c>
      <c r="J5" s="4">
        <v>-1.2099</v>
      </c>
      <c r="K5" s="4">
        <v>-1.2398</v>
      </c>
    </row>
    <row r="6" spans="6:16" x14ac:dyDescent="0.15">
      <c r="F6" s="3">
        <v>5</v>
      </c>
      <c r="G6" s="4">
        <v>-1.2687999999999999</v>
      </c>
      <c r="H6" s="4">
        <v>-1.2968</v>
      </c>
      <c r="I6" s="4">
        <v>-1.3239000000000001</v>
      </c>
      <c r="J6" s="4">
        <v>-1.3501000000000001</v>
      </c>
      <c r="K6" s="4">
        <v>-1.3752</v>
      </c>
    </row>
    <row r="7" spans="6:16" x14ac:dyDescent="0.15">
      <c r="F7" s="3">
        <v>10</v>
      </c>
      <c r="G7" s="4">
        <v>-1.3995</v>
      </c>
      <c r="H7" s="4">
        <v>-1.4227000000000001</v>
      </c>
      <c r="I7" s="4">
        <v>-1.4449000000000001</v>
      </c>
      <c r="J7" s="4">
        <v>-1.4661999999999999</v>
      </c>
      <c r="K7" s="4">
        <v>-1.4863999999999999</v>
      </c>
    </row>
    <row r="8" spans="6:16" x14ac:dyDescent="0.15">
      <c r="F8" s="3">
        <v>15</v>
      </c>
      <c r="G8" s="4">
        <v>-1.5056</v>
      </c>
      <c r="H8" s="4">
        <v>-1.5237000000000001</v>
      </c>
      <c r="I8" s="4">
        <v>-1.5407</v>
      </c>
      <c r="J8" s="4">
        <v>-1.5566</v>
      </c>
      <c r="K8" s="4">
        <v>-1.5713999999999999</v>
      </c>
      <c r="M8" s="16" t="s">
        <v>12</v>
      </c>
      <c r="N8" s="16"/>
      <c r="O8" s="16"/>
      <c r="P8" s="16"/>
    </row>
    <row r="9" spans="6:16" x14ac:dyDescent="0.15">
      <c r="F9" s="3">
        <v>20</v>
      </c>
      <c r="G9" s="4">
        <v>-1.585</v>
      </c>
      <c r="H9" s="4">
        <v>-1.5973999999999999</v>
      </c>
      <c r="I9" s="4">
        <v>-1.6085</v>
      </c>
      <c r="J9" s="4">
        <v>-1.6183000000000001</v>
      </c>
      <c r="K9" s="4">
        <v>-1.6267</v>
      </c>
      <c r="M9" s="19" t="s">
        <v>13</v>
      </c>
      <c r="N9" s="16"/>
      <c r="O9" s="19" t="s">
        <v>14</v>
      </c>
      <c r="P9" s="16"/>
    </row>
    <row r="10" spans="6:16" x14ac:dyDescent="0.15">
      <c r="F10" s="3">
        <v>25</v>
      </c>
      <c r="G10" s="4">
        <v>-1.6336999999999999</v>
      </c>
      <c r="H10" s="4">
        <v>-1.6393</v>
      </c>
      <c r="I10" s="4">
        <v>-1.6433</v>
      </c>
      <c r="J10" s="4">
        <v>-1.6456999999999999</v>
      </c>
      <c r="K10" s="4">
        <v>-1.6464000000000001</v>
      </c>
      <c r="M10" s="1" t="s">
        <v>0</v>
      </c>
      <c r="N10" s="1" t="s">
        <v>2</v>
      </c>
      <c r="O10" s="1" t="s">
        <v>3</v>
      </c>
      <c r="P10" s="1" t="s">
        <v>4</v>
      </c>
    </row>
    <row r="11" spans="6:16" x14ac:dyDescent="0.15">
      <c r="F11" s="3">
        <v>30</v>
      </c>
      <c r="G11" s="4">
        <v>-1.6454</v>
      </c>
      <c r="H11" s="4">
        <v>-1.6425000000000001</v>
      </c>
      <c r="I11" s="4">
        <v>-1.6376999999999999</v>
      </c>
      <c r="J11" s="4">
        <v>-1.6308</v>
      </c>
      <c r="K11" s="4">
        <v>-1.6216999999999999</v>
      </c>
      <c r="M11" s="1"/>
      <c r="N11" s="1" t="s">
        <v>1</v>
      </c>
      <c r="O11" s="1" t="s">
        <v>15</v>
      </c>
      <c r="P11" s="1" t="s">
        <v>6</v>
      </c>
    </row>
    <row r="12" spans="6:16" x14ac:dyDescent="0.15">
      <c r="F12" s="3">
        <v>35</v>
      </c>
      <c r="G12" s="4">
        <v>-1.6104000000000001</v>
      </c>
      <c r="H12" s="4">
        <v>-1.5966</v>
      </c>
      <c r="I12" s="4">
        <v>-1.5803</v>
      </c>
      <c r="J12" s="4">
        <v>-1.5613999999999999</v>
      </c>
      <c r="K12" s="4">
        <v>-1.5395000000000001</v>
      </c>
      <c r="M12" s="1">
        <v>1</v>
      </c>
      <c r="N12" s="2">
        <v>43.2</v>
      </c>
      <c r="O12" s="2">
        <v>99.8</v>
      </c>
      <c r="P12" s="2">
        <v>-129.4</v>
      </c>
    </row>
    <row r="13" spans="6:16" x14ac:dyDescent="0.15">
      <c r="F13" s="3">
        <v>40</v>
      </c>
      <c r="G13" s="4">
        <v>-1.5145999999999999</v>
      </c>
      <c r="H13" s="4">
        <f>-1.4864</f>
        <v>-1.4863999999999999</v>
      </c>
      <c r="I13" s="4">
        <v>-1.4549000000000001</v>
      </c>
      <c r="J13" s="4">
        <v>-1.4196</v>
      </c>
      <c r="K13" s="4">
        <v>-1.3805000000000001</v>
      </c>
      <c r="M13" s="1">
        <v>2</v>
      </c>
      <c r="N13" s="2">
        <v>86.4</v>
      </c>
      <c r="O13" s="2">
        <v>92.2</v>
      </c>
      <c r="P13" s="2">
        <v>-72.900000000000006</v>
      </c>
    </row>
    <row r="14" spans="6:16" x14ac:dyDescent="0.15">
      <c r="F14" s="3">
        <v>45</v>
      </c>
      <c r="G14" s="4">
        <v>-1.3371999999999999</v>
      </c>
      <c r="H14" s="4">
        <v>-1.2894000000000001</v>
      </c>
      <c r="I14" s="4">
        <v>-1.2369000000000001</v>
      </c>
      <c r="J14" s="4">
        <v>-1.1794</v>
      </c>
      <c r="K14" s="4">
        <v>-1.1164000000000001</v>
      </c>
      <c r="M14" s="1">
        <v>3</v>
      </c>
      <c r="N14" s="2">
        <v>129.6</v>
      </c>
      <c r="O14" s="2">
        <v>98.8</v>
      </c>
      <c r="P14" s="2">
        <v>87.5</v>
      </c>
    </row>
    <row r="15" spans="6:16" x14ac:dyDescent="0.15">
      <c r="F15" s="3">
        <v>50</v>
      </c>
      <c r="G15" s="4">
        <v>-1.0477000000000001</v>
      </c>
      <c r="H15" s="4">
        <v>-0.97270000000000001</v>
      </c>
      <c r="I15" s="4">
        <v>-0.89100000000000001</v>
      </c>
      <c r="J15" s="4">
        <v>-0.80220000000000002</v>
      </c>
      <c r="K15" s="4">
        <v>-0.70579999999999998</v>
      </c>
      <c r="M15" s="1">
        <v>4</v>
      </c>
      <c r="N15" s="2">
        <v>172.8</v>
      </c>
      <c r="O15" s="2">
        <v>100</v>
      </c>
      <c r="P15" s="2">
        <v>-92.6</v>
      </c>
    </row>
    <row r="16" spans="6:16" x14ac:dyDescent="0.15">
      <c r="F16" s="3">
        <v>55</v>
      </c>
      <c r="G16" s="4">
        <v>-0.60109999999999997</v>
      </c>
      <c r="H16" s="4">
        <v>-0.48759999999999998</v>
      </c>
      <c r="I16" s="4">
        <v>-0.36459999999999998</v>
      </c>
      <c r="J16" s="4">
        <v>-0.23139999999999999</v>
      </c>
      <c r="K16" s="4">
        <v>-8.7099999999999997E-2</v>
      </c>
      <c r="M16" s="1">
        <v>5</v>
      </c>
      <c r="N16" s="2">
        <v>216</v>
      </c>
      <c r="O16" s="2">
        <v>99.7</v>
      </c>
      <c r="P16" s="2">
        <v>89.9</v>
      </c>
    </row>
    <row r="17" spans="6:16" x14ac:dyDescent="0.15">
      <c r="F17" s="3">
        <v>60</v>
      </c>
      <c r="G17" s="4">
        <v>6.8900000000000003E-2</v>
      </c>
      <c r="H17" s="4">
        <v>0.23749999999999999</v>
      </c>
      <c r="I17" s="4">
        <v>0.41980000000000001</v>
      </c>
      <c r="J17" s="4">
        <v>0.61680000000000001</v>
      </c>
      <c r="K17" s="4">
        <v>0.82950000000000002</v>
      </c>
      <c r="M17" s="1">
        <v>6</v>
      </c>
      <c r="N17" s="2">
        <v>259.2</v>
      </c>
      <c r="O17" s="2">
        <v>98.6</v>
      </c>
      <c r="P17" s="2">
        <v>-86.8</v>
      </c>
    </row>
    <row r="18" spans="6:16" x14ac:dyDescent="0.15">
      <c r="F18" s="3">
        <v>65</v>
      </c>
      <c r="G18" s="4">
        <v>1.0589999999999999</v>
      </c>
      <c r="H18" s="4">
        <v>1.3066</v>
      </c>
      <c r="I18" s="4">
        <v>1.5733999999999999</v>
      </c>
      <c r="J18" s="4">
        <v>1.8608</v>
      </c>
      <c r="K18" s="4">
        <v>2.1701000000000001</v>
      </c>
      <c r="M18" s="1">
        <v>7</v>
      </c>
      <c r="N18" s="2">
        <v>302.39999999999998</v>
      </c>
      <c r="O18" s="2">
        <v>97.1</v>
      </c>
      <c r="P18" s="2">
        <v>96.8</v>
      </c>
    </row>
    <row r="19" spans="6:16" x14ac:dyDescent="0.15">
      <c r="F19" s="3">
        <v>70</v>
      </c>
      <c r="G19" s="4">
        <v>2.5024999999999999</v>
      </c>
      <c r="H19" s="4">
        <v>2.8592</v>
      </c>
      <c r="I19" s="4">
        <v>3.2412000000000001</v>
      </c>
      <c r="J19" s="4">
        <v>3.6494</v>
      </c>
      <c r="K19" s="4">
        <v>4.0842999999999998</v>
      </c>
      <c r="M19" s="1">
        <v>8</v>
      </c>
      <c r="N19" s="2">
        <v>345.6</v>
      </c>
      <c r="O19" s="2">
        <v>95.3</v>
      </c>
      <c r="P19" s="2">
        <v>-79.400000000000006</v>
      </c>
    </row>
    <row r="20" spans="6:16" x14ac:dyDescent="0.15">
      <c r="F20" s="3">
        <v>75</v>
      </c>
      <c r="G20" s="4">
        <v>4.5456000000000003</v>
      </c>
      <c r="H20" s="4">
        <v>5.0326000000000004</v>
      </c>
      <c r="I20" s="4">
        <v>5.5431999999999997</v>
      </c>
      <c r="J20" s="4">
        <v>6.0739999999999998</v>
      </c>
      <c r="K20" s="4">
        <v>6.6192000000000002</v>
      </c>
      <c r="M20" s="1">
        <v>9</v>
      </c>
      <c r="N20" s="2">
        <v>388.8</v>
      </c>
      <c r="O20" s="2">
        <v>93.4</v>
      </c>
      <c r="P20" s="2">
        <v>104.6</v>
      </c>
    </row>
    <row r="21" spans="6:16" x14ac:dyDescent="0.15">
      <c r="F21" s="3">
        <v>80</v>
      </c>
      <c r="G21" s="4">
        <v>7.1703000000000001</v>
      </c>
      <c r="H21" s="4">
        <v>7.7148000000000003</v>
      </c>
      <c r="I21" s="4">
        <v>8.2349999999999994</v>
      </c>
      <c r="J21" s="4">
        <v>8.7065000000000001</v>
      </c>
      <c r="K21" s="4">
        <v>9.0962999999999994</v>
      </c>
      <c r="M21" s="1">
        <v>10</v>
      </c>
      <c r="N21" s="2">
        <v>432</v>
      </c>
      <c r="O21" s="2">
        <v>91.3</v>
      </c>
      <c r="P21" s="2">
        <v>-71.400000000000006</v>
      </c>
    </row>
    <row r="22" spans="6:16" x14ac:dyDescent="0.15">
      <c r="F22" s="3">
        <v>85</v>
      </c>
      <c r="G22" s="4">
        <v>9.3609000000000009</v>
      </c>
      <c r="H22" s="4">
        <v>9.4441000000000006</v>
      </c>
      <c r="I22" s="4">
        <v>9.2765000000000004</v>
      </c>
      <c r="J22" s="4">
        <v>8.7752999999999997</v>
      </c>
      <c r="K22" s="4">
        <v>7.8493000000000004</v>
      </c>
      <c r="M22" s="1">
        <v>11</v>
      </c>
      <c r="N22" s="2">
        <v>475.2</v>
      </c>
      <c r="O22" s="2">
        <v>89.1</v>
      </c>
      <c r="P22" s="2">
        <v>112.7</v>
      </c>
    </row>
    <row r="23" spans="6:16" x14ac:dyDescent="0.15">
      <c r="F23" s="3">
        <v>90</v>
      </c>
      <c r="G23" s="4">
        <v>6.4077000000000002</v>
      </c>
      <c r="H23" s="4">
        <v>4.3784999999999998</v>
      </c>
      <c r="I23" s="4">
        <v>1.7383999999999999</v>
      </c>
      <c r="J23" s="4">
        <v>-1.4672000000000001</v>
      </c>
      <c r="K23" s="4">
        <v>-5.0841000000000003</v>
      </c>
      <c r="M23" s="1">
        <v>12</v>
      </c>
      <c r="N23" s="2">
        <v>518.4</v>
      </c>
      <c r="O23" s="2">
        <v>86.8</v>
      </c>
      <c r="P23" s="2">
        <v>-63.2</v>
      </c>
    </row>
    <row r="24" spans="6:16" x14ac:dyDescent="0.15">
      <c r="F24" s="3">
        <v>95</v>
      </c>
      <c r="G24" s="4">
        <v>-8.8245000000000005</v>
      </c>
      <c r="H24" s="4">
        <v>-12.314299999999999</v>
      </c>
      <c r="I24" s="4">
        <v>-15.142099999999999</v>
      </c>
      <c r="J24" s="4">
        <v>-16.947700000000001</v>
      </c>
      <c r="K24" s="4">
        <v>-17.525400000000001</v>
      </c>
      <c r="M24" s="1">
        <v>13</v>
      </c>
      <c r="N24" s="2">
        <v>561.6</v>
      </c>
      <c r="O24" s="2">
        <v>84.5</v>
      </c>
      <c r="P24" s="2">
        <v>120.9</v>
      </c>
    </row>
    <row r="25" spans="6:16" x14ac:dyDescent="0.15">
      <c r="F25" s="3">
        <v>100</v>
      </c>
      <c r="G25" s="4">
        <v>-16.854700000000001</v>
      </c>
      <c r="H25" s="4">
        <v>-15.102600000000001</v>
      </c>
      <c r="I25" s="4">
        <v>-12.5623</v>
      </c>
      <c r="J25" s="4">
        <v>-9.5725999999999996</v>
      </c>
      <c r="K25" s="4">
        <v>-6.4474</v>
      </c>
      <c r="M25" s="1">
        <v>14</v>
      </c>
      <c r="N25" s="2">
        <v>604.79999999999995</v>
      </c>
      <c r="O25" s="2">
        <v>82.1</v>
      </c>
      <c r="P25" s="2">
        <v>-55</v>
      </c>
    </row>
    <row r="26" spans="6:16" x14ac:dyDescent="0.15">
      <c r="F26" s="3">
        <v>105</v>
      </c>
      <c r="G26" s="4">
        <v>-3.4312999999999998</v>
      </c>
      <c r="H26" s="4">
        <v>-0.68589999999999995</v>
      </c>
      <c r="I26" s="4">
        <v>1.7024999999999999</v>
      </c>
      <c r="J26" s="4">
        <v>3.7056</v>
      </c>
      <c r="K26" s="4">
        <v>5.3333000000000004</v>
      </c>
      <c r="M26" s="1">
        <v>15</v>
      </c>
      <c r="N26" s="2">
        <v>648</v>
      </c>
      <c r="O26" s="2">
        <v>79.599999999999994</v>
      </c>
      <c r="P26" s="2">
        <v>129.19999999999999</v>
      </c>
    </row>
    <row r="27" spans="6:16" x14ac:dyDescent="0.15">
      <c r="F27" s="3">
        <v>110</v>
      </c>
      <c r="G27" s="4">
        <v>6.6177000000000001</v>
      </c>
      <c r="H27" s="4">
        <v>7.6009000000000002</v>
      </c>
      <c r="I27" s="4">
        <v>8.3276000000000003</v>
      </c>
      <c r="J27" s="4">
        <v>8.8405000000000005</v>
      </c>
      <c r="K27" s="4">
        <v>9.1777999999999995</v>
      </c>
      <c r="M27" s="1">
        <v>16</v>
      </c>
      <c r="N27" s="2">
        <v>691.2</v>
      </c>
      <c r="O27" s="2">
        <v>77.099999999999994</v>
      </c>
      <c r="P27" s="2">
        <v>-46.6</v>
      </c>
    </row>
    <row r="28" spans="6:16" x14ac:dyDescent="0.15">
      <c r="F28" s="3">
        <v>115</v>
      </c>
      <c r="G28" s="4">
        <v>9.3731000000000009</v>
      </c>
      <c r="H28" s="4">
        <v>9.4545999999999992</v>
      </c>
      <c r="I28" s="4">
        <v>9.4458000000000002</v>
      </c>
      <c r="J28" s="4">
        <v>9.3661999999999992</v>
      </c>
      <c r="K28" s="4">
        <v>9.2316000000000003</v>
      </c>
      <c r="M28" s="1">
        <v>17</v>
      </c>
      <c r="N28" s="2">
        <v>734.4</v>
      </c>
      <c r="O28" s="2">
        <v>74.599999999999994</v>
      </c>
      <c r="P28" s="2">
        <v>137.6</v>
      </c>
    </row>
    <row r="29" spans="6:16" x14ac:dyDescent="0.15">
      <c r="F29" s="3">
        <v>120</v>
      </c>
      <c r="G29" s="4">
        <v>9.0548000000000002</v>
      </c>
      <c r="H29" s="4">
        <v>8.8462999999999994</v>
      </c>
      <c r="I29" s="4">
        <v>8.6143999999999998</v>
      </c>
      <c r="J29" s="4">
        <v>8.3658000000000001</v>
      </c>
      <c r="K29" s="4">
        <v>8.1058000000000003</v>
      </c>
      <c r="M29" s="1">
        <v>18</v>
      </c>
      <c r="N29" s="2">
        <v>777.6</v>
      </c>
      <c r="O29" s="2">
        <v>72</v>
      </c>
      <c r="P29" s="2">
        <v>-38.200000000000003</v>
      </c>
    </row>
    <row r="30" spans="6:16" x14ac:dyDescent="0.15">
      <c r="F30" s="3">
        <v>125</v>
      </c>
      <c r="G30" s="4">
        <v>7.8387000000000002</v>
      </c>
      <c r="H30" s="4">
        <v>7.5678999999999998</v>
      </c>
      <c r="I30" s="4">
        <v>7.2961</v>
      </c>
      <c r="J30" s="4">
        <v>7.0251999999999999</v>
      </c>
      <c r="K30" s="4">
        <v>6.7569999999999997</v>
      </c>
      <c r="M30" s="1">
        <v>19</v>
      </c>
      <c r="N30" s="2">
        <v>820.8</v>
      </c>
      <c r="O30" s="2">
        <v>69.400000000000006</v>
      </c>
      <c r="P30" s="2">
        <v>146</v>
      </c>
    </row>
    <row r="31" spans="6:16" x14ac:dyDescent="0.15">
      <c r="F31" s="3">
        <v>130</v>
      </c>
      <c r="G31" s="4">
        <v>6.4927000000000001</v>
      </c>
      <c r="H31" s="4">
        <v>6.2331000000000003</v>
      </c>
      <c r="I31" s="4">
        <v>5.9791999999999996</v>
      </c>
      <c r="J31" s="4">
        <v>5.7313000000000001</v>
      </c>
      <c r="K31" s="4">
        <v>5.4897999999999998</v>
      </c>
      <c r="M31" s="1">
        <v>20</v>
      </c>
      <c r="N31" s="2">
        <v>864</v>
      </c>
      <c r="O31" s="2">
        <v>66.7</v>
      </c>
      <c r="P31" s="2">
        <v>-29.7</v>
      </c>
    </row>
    <row r="32" spans="6:16" x14ac:dyDescent="0.15">
      <c r="F32" s="3">
        <v>135</v>
      </c>
      <c r="G32" s="4">
        <v>5.2549000000000001</v>
      </c>
      <c r="H32" s="4">
        <v>5.0267999999999997</v>
      </c>
      <c r="I32" s="4">
        <v>4.8056000000000001</v>
      </c>
      <c r="J32" s="4">
        <v>4.5911</v>
      </c>
      <c r="K32" s="4">
        <v>4.3834</v>
      </c>
      <c r="M32" s="1">
        <v>21</v>
      </c>
      <c r="N32" s="2">
        <v>907.2</v>
      </c>
      <c r="O32" s="2">
        <v>64</v>
      </c>
      <c r="P32" s="2">
        <v>154.6</v>
      </c>
    </row>
    <row r="33" spans="5:16" x14ac:dyDescent="0.15">
      <c r="F33" s="3">
        <v>140</v>
      </c>
      <c r="G33" s="4">
        <v>4.1824000000000003</v>
      </c>
      <c r="H33" s="4">
        <v>3.9878</v>
      </c>
      <c r="I33" s="4">
        <v>3.7997000000000001</v>
      </c>
      <c r="J33" s="4">
        <v>3.6177999999999999</v>
      </c>
      <c r="K33" s="4">
        <v>3.4419</v>
      </c>
      <c r="M33" s="1">
        <v>22</v>
      </c>
      <c r="N33" s="2">
        <v>950.4</v>
      </c>
      <c r="O33" s="2">
        <v>61.3</v>
      </c>
      <c r="P33" s="2">
        <v>-21.1</v>
      </c>
    </row>
    <row r="34" spans="5:16" x14ac:dyDescent="0.15">
      <c r="F34" s="3">
        <v>145</v>
      </c>
      <c r="G34" s="4">
        <v>3.2719</v>
      </c>
      <c r="H34" s="4">
        <v>3.1076000000000001</v>
      </c>
      <c r="I34" s="4">
        <v>2.9487999999999999</v>
      </c>
      <c r="J34" s="4">
        <v>2.7953000000000001</v>
      </c>
      <c r="K34" s="4">
        <v>2.6469</v>
      </c>
      <c r="M34" s="1">
        <v>23</v>
      </c>
      <c r="N34" s="2">
        <v>993.6</v>
      </c>
      <c r="O34" s="2">
        <v>58.6</v>
      </c>
      <c r="P34" s="2">
        <v>163.30000000000001</v>
      </c>
    </row>
    <row r="35" spans="5:16" x14ac:dyDescent="0.15">
      <c r="F35" s="3">
        <v>150</v>
      </c>
      <c r="G35" s="4">
        <v>2.5034000000000001</v>
      </c>
      <c r="H35" s="4">
        <v>2.3647</v>
      </c>
      <c r="I35" s="4">
        <v>2.2305000000000001</v>
      </c>
      <c r="J35" s="4">
        <v>2.1006999999999998</v>
      </c>
      <c r="K35" s="4">
        <v>1.9752000000000001</v>
      </c>
      <c r="M35" s="1">
        <v>24</v>
      </c>
      <c r="N35" s="2">
        <v>1036.8</v>
      </c>
      <c r="O35" s="2">
        <v>55.8</v>
      </c>
      <c r="P35" s="2">
        <v>-12.3</v>
      </c>
    </row>
    <row r="36" spans="5:16" x14ac:dyDescent="0.15">
      <c r="F36" s="3">
        <v>155</v>
      </c>
      <c r="G36" s="4">
        <v>1.8536999999999999</v>
      </c>
      <c r="H36" s="4">
        <v>1.7361</v>
      </c>
      <c r="I36" s="4">
        <v>1.6223000000000001</v>
      </c>
      <c r="J36" s="4">
        <v>1.5121</v>
      </c>
      <c r="K36" s="4">
        <v>1.4054</v>
      </c>
      <c r="M36" s="1">
        <v>25</v>
      </c>
      <c r="N36" s="2">
        <v>1080</v>
      </c>
      <c r="O36" s="2">
        <v>53</v>
      </c>
      <c r="P36" s="2">
        <v>172.2</v>
      </c>
    </row>
    <row r="37" spans="5:16" x14ac:dyDescent="0.15">
      <c r="F37" s="3">
        <v>160</v>
      </c>
      <c r="G37" s="4">
        <v>1.302</v>
      </c>
      <c r="H37" s="4">
        <v>1.2018</v>
      </c>
      <c r="I37" s="4">
        <v>1.1047</v>
      </c>
      <c r="J37" s="4">
        <v>1.0105999999999999</v>
      </c>
      <c r="K37" s="4">
        <v>0.91930000000000001</v>
      </c>
      <c r="M37" s="1">
        <v>26</v>
      </c>
      <c r="N37" s="2">
        <v>1123.2</v>
      </c>
      <c r="O37" s="2">
        <v>50.2</v>
      </c>
      <c r="P37" s="2">
        <v>-3.2</v>
      </c>
    </row>
    <row r="38" spans="5:16" x14ac:dyDescent="0.15">
      <c r="F38" s="3">
        <v>165</v>
      </c>
      <c r="G38" s="4">
        <v>0.83069999999999999</v>
      </c>
      <c r="H38" s="4">
        <v>0.74480000000000002</v>
      </c>
      <c r="I38" s="4">
        <v>0.66139999999999999</v>
      </c>
      <c r="J38" s="4">
        <v>0.58040000000000003</v>
      </c>
      <c r="K38" s="4">
        <v>0.50180000000000002</v>
      </c>
      <c r="M38" s="1">
        <v>27</v>
      </c>
      <c r="N38" s="2">
        <v>1166.4000000000001</v>
      </c>
      <c r="O38" s="2">
        <v>47.3</v>
      </c>
      <c r="P38" s="2">
        <v>-178.5</v>
      </c>
    </row>
    <row r="39" spans="5:16" x14ac:dyDescent="0.15">
      <c r="F39" s="3">
        <v>170</v>
      </c>
      <c r="G39" s="4">
        <v>0.42549999999999999</v>
      </c>
      <c r="H39" s="4">
        <v>0.3513</v>
      </c>
      <c r="I39" s="4">
        <v>0.2792</v>
      </c>
      <c r="J39" s="4">
        <v>0.2092</v>
      </c>
      <c r="K39" s="4">
        <v>0.1411</v>
      </c>
      <c r="M39" s="1">
        <v>28</v>
      </c>
      <c r="N39" s="2">
        <v>1209.5999999999999</v>
      </c>
      <c r="O39" s="2">
        <v>44.4</v>
      </c>
      <c r="P39" s="2">
        <v>6.3</v>
      </c>
    </row>
    <row r="40" spans="5:16" x14ac:dyDescent="0.15">
      <c r="F40" s="3">
        <v>175</v>
      </c>
      <c r="G40" s="4">
        <v>7.4899999999999994E-2</v>
      </c>
      <c r="H40" s="4">
        <v>1.0500000000000001E-2</v>
      </c>
      <c r="I40" s="4">
        <v>-5.2200000000000003E-2</v>
      </c>
      <c r="J40" s="4">
        <v>-0.1132</v>
      </c>
      <c r="K40" s="4">
        <v>-0.17249999999999999</v>
      </c>
      <c r="M40" s="1">
        <v>29</v>
      </c>
      <c r="N40" s="2">
        <v>1252.8</v>
      </c>
      <c r="O40" s="2">
        <v>41.5</v>
      </c>
      <c r="P40" s="2">
        <v>-168.6</v>
      </c>
    </row>
    <row r="41" spans="5:16" x14ac:dyDescent="0.15">
      <c r="F41" s="3">
        <v>180</v>
      </c>
      <c r="G41" s="4">
        <v>-0.23019999999999999</v>
      </c>
      <c r="H41" s="4">
        <v>-0.28639999999999999</v>
      </c>
      <c r="I41" s="4">
        <v>-0.3412</v>
      </c>
      <c r="J41" s="4">
        <v>-0.39450000000000002</v>
      </c>
      <c r="K41" s="4">
        <v>-0.44629999999999997</v>
      </c>
      <c r="M41" s="1">
        <v>30</v>
      </c>
      <c r="N41" s="2">
        <v>1296</v>
      </c>
      <c r="O41" s="2">
        <v>38.5</v>
      </c>
      <c r="P41" s="2">
        <v>16.7</v>
      </c>
    </row>
    <row r="42" spans="5:16" x14ac:dyDescent="0.15">
      <c r="F42" s="3">
        <v>185</v>
      </c>
      <c r="G42" s="4">
        <v>-0.49690000000000001</v>
      </c>
      <c r="H42" s="4">
        <v>-0.54610000000000003</v>
      </c>
      <c r="I42" s="4">
        <v>-0.59409999999999996</v>
      </c>
      <c r="J42" s="4">
        <v>-0.64080000000000004</v>
      </c>
      <c r="K42" s="4">
        <v>-0.68630000000000002</v>
      </c>
    </row>
    <row r="43" spans="5:16" x14ac:dyDescent="0.15">
      <c r="F43" s="3">
        <v>190</v>
      </c>
      <c r="G43" s="4">
        <v>-0.73060000000000003</v>
      </c>
      <c r="H43" s="4">
        <v>-0.77380000000000004</v>
      </c>
      <c r="I43" s="4">
        <v>-0.81589999999999996</v>
      </c>
      <c r="J43" s="4">
        <v>-0.85680000000000001</v>
      </c>
      <c r="K43" s="4">
        <v>-0.89670000000000005</v>
      </c>
    </row>
    <row r="44" spans="5:16" x14ac:dyDescent="0.15">
      <c r="F44" s="3">
        <v>195</v>
      </c>
      <c r="G44" s="4">
        <v>-0.9355</v>
      </c>
      <c r="H44" s="4">
        <v>-0.97330000000000005</v>
      </c>
      <c r="I44" s="4">
        <v>-1.01</v>
      </c>
      <c r="J44" s="4">
        <v>-1.0458000000000001</v>
      </c>
      <c r="K44" s="4">
        <v>-1.0806</v>
      </c>
    </row>
    <row r="45" spans="5:16" x14ac:dyDescent="0.15">
      <c r="F45" s="3">
        <v>200</v>
      </c>
      <c r="G45" s="4">
        <v>-1.1143000000000001</v>
      </c>
      <c r="H45" s="4"/>
      <c r="I45" s="4"/>
      <c r="J45" s="4"/>
      <c r="K45" s="4"/>
    </row>
    <row r="47" spans="5:16" x14ac:dyDescent="0.15">
      <c r="E47">
        <f>F47/200</f>
        <v>0</v>
      </c>
      <c r="F47" s="3">
        <v>0</v>
      </c>
      <c r="G47">
        <v>-1.1143000000000001</v>
      </c>
    </row>
    <row r="48" spans="5:16" x14ac:dyDescent="0.15">
      <c r="E48">
        <f t="shared" ref="E48:E111" si="0">F48/200</f>
        <v>5.0000000000000001E-3</v>
      </c>
      <c r="F48" s="3">
        <v>1</v>
      </c>
      <c r="G48">
        <v>-1.1471</v>
      </c>
    </row>
    <row r="49" spans="5:7" x14ac:dyDescent="0.15">
      <c r="E49">
        <f t="shared" si="0"/>
        <v>0.01</v>
      </c>
      <c r="F49" s="3">
        <v>2</v>
      </c>
      <c r="G49">
        <v>-1.179</v>
      </c>
    </row>
    <row r="50" spans="5:7" x14ac:dyDescent="0.15">
      <c r="E50">
        <f t="shared" si="0"/>
        <v>1.4999999999999999E-2</v>
      </c>
      <c r="F50" s="3">
        <v>3</v>
      </c>
      <c r="G50">
        <v>-1.2099</v>
      </c>
    </row>
    <row r="51" spans="5:7" x14ac:dyDescent="0.15">
      <c r="E51">
        <f t="shared" si="0"/>
        <v>0.02</v>
      </c>
      <c r="F51" s="3">
        <v>4</v>
      </c>
      <c r="G51">
        <v>-1.2398</v>
      </c>
    </row>
    <row r="52" spans="5:7" x14ac:dyDescent="0.15">
      <c r="E52">
        <f t="shared" si="0"/>
        <v>2.5000000000000001E-2</v>
      </c>
      <c r="F52" s="3">
        <v>5</v>
      </c>
      <c r="G52">
        <v>-1.2687999999999999</v>
      </c>
    </row>
    <row r="53" spans="5:7" x14ac:dyDescent="0.15">
      <c r="E53">
        <f t="shared" si="0"/>
        <v>0.03</v>
      </c>
      <c r="F53" s="3">
        <v>6</v>
      </c>
      <c r="G53">
        <v>-1.2968</v>
      </c>
    </row>
    <row r="54" spans="5:7" x14ac:dyDescent="0.15">
      <c r="E54">
        <f t="shared" si="0"/>
        <v>3.5000000000000003E-2</v>
      </c>
      <c r="F54" s="3">
        <v>7</v>
      </c>
      <c r="G54">
        <v>-1.3239000000000001</v>
      </c>
    </row>
    <row r="55" spans="5:7" x14ac:dyDescent="0.15">
      <c r="E55">
        <f t="shared" si="0"/>
        <v>0.04</v>
      </c>
      <c r="F55" s="3">
        <v>8</v>
      </c>
      <c r="G55">
        <v>-1.3501000000000001</v>
      </c>
    </row>
    <row r="56" spans="5:7" x14ac:dyDescent="0.15">
      <c r="E56">
        <f t="shared" si="0"/>
        <v>4.4999999999999998E-2</v>
      </c>
      <c r="F56" s="3">
        <v>9</v>
      </c>
      <c r="G56">
        <v>-1.3752</v>
      </c>
    </row>
    <row r="57" spans="5:7" x14ac:dyDescent="0.15">
      <c r="E57">
        <f t="shared" si="0"/>
        <v>0.05</v>
      </c>
      <c r="F57" s="3">
        <v>10</v>
      </c>
      <c r="G57">
        <v>-1.3995</v>
      </c>
    </row>
    <row r="58" spans="5:7" x14ac:dyDescent="0.15">
      <c r="E58">
        <f t="shared" si="0"/>
        <v>5.5E-2</v>
      </c>
      <c r="F58" s="3">
        <v>11</v>
      </c>
      <c r="G58">
        <v>-1.4227000000000001</v>
      </c>
    </row>
    <row r="59" spans="5:7" x14ac:dyDescent="0.15">
      <c r="E59">
        <f t="shared" si="0"/>
        <v>0.06</v>
      </c>
      <c r="F59" s="3">
        <v>12</v>
      </c>
      <c r="G59">
        <v>-1.4449000000000001</v>
      </c>
    </row>
    <row r="60" spans="5:7" x14ac:dyDescent="0.15">
      <c r="E60">
        <f t="shared" si="0"/>
        <v>6.5000000000000002E-2</v>
      </c>
      <c r="F60" s="3">
        <v>13</v>
      </c>
      <c r="G60">
        <v>-1.4661999999999999</v>
      </c>
    </row>
    <row r="61" spans="5:7" x14ac:dyDescent="0.15">
      <c r="E61">
        <f t="shared" si="0"/>
        <v>7.0000000000000007E-2</v>
      </c>
      <c r="F61" s="3">
        <v>14</v>
      </c>
      <c r="G61">
        <v>-1.4863999999999999</v>
      </c>
    </row>
    <row r="62" spans="5:7" x14ac:dyDescent="0.15">
      <c r="E62">
        <f t="shared" si="0"/>
        <v>7.4999999999999997E-2</v>
      </c>
      <c r="F62" s="3">
        <v>15</v>
      </c>
      <c r="G62">
        <v>-1.5056</v>
      </c>
    </row>
    <row r="63" spans="5:7" x14ac:dyDescent="0.15">
      <c r="E63">
        <f t="shared" si="0"/>
        <v>0.08</v>
      </c>
      <c r="F63" s="3">
        <v>16</v>
      </c>
      <c r="G63">
        <v>-1.5237000000000001</v>
      </c>
    </row>
    <row r="64" spans="5:7" x14ac:dyDescent="0.15">
      <c r="E64">
        <f t="shared" si="0"/>
        <v>8.5000000000000006E-2</v>
      </c>
      <c r="F64" s="3">
        <v>17</v>
      </c>
      <c r="G64">
        <v>-1.5407</v>
      </c>
    </row>
    <row r="65" spans="5:7" x14ac:dyDescent="0.15">
      <c r="E65">
        <f t="shared" si="0"/>
        <v>0.09</v>
      </c>
      <c r="F65" s="3">
        <v>18</v>
      </c>
      <c r="G65">
        <v>-1.5566</v>
      </c>
    </row>
    <row r="66" spans="5:7" x14ac:dyDescent="0.15">
      <c r="E66">
        <f t="shared" si="0"/>
        <v>9.5000000000000001E-2</v>
      </c>
      <c r="F66" s="3">
        <v>19</v>
      </c>
      <c r="G66">
        <v>-1.5713999999999999</v>
      </c>
    </row>
    <row r="67" spans="5:7" x14ac:dyDescent="0.15">
      <c r="E67">
        <f t="shared" si="0"/>
        <v>0.1</v>
      </c>
      <c r="F67" s="3">
        <v>20</v>
      </c>
      <c r="G67">
        <v>-1.585</v>
      </c>
    </row>
    <row r="68" spans="5:7" x14ac:dyDescent="0.15">
      <c r="E68">
        <f t="shared" si="0"/>
        <v>0.105</v>
      </c>
      <c r="F68" s="3">
        <v>21</v>
      </c>
      <c r="G68">
        <v>-1.5973999999999999</v>
      </c>
    </row>
    <row r="69" spans="5:7" x14ac:dyDescent="0.15">
      <c r="E69">
        <f t="shared" si="0"/>
        <v>0.11</v>
      </c>
      <c r="F69" s="3">
        <v>22</v>
      </c>
      <c r="G69">
        <v>-1.6085</v>
      </c>
    </row>
    <row r="70" spans="5:7" x14ac:dyDescent="0.15">
      <c r="E70">
        <f t="shared" si="0"/>
        <v>0.115</v>
      </c>
      <c r="F70" s="3">
        <v>23</v>
      </c>
      <c r="G70">
        <v>-1.6183000000000001</v>
      </c>
    </row>
    <row r="71" spans="5:7" x14ac:dyDescent="0.15">
      <c r="E71">
        <f t="shared" si="0"/>
        <v>0.12</v>
      </c>
      <c r="F71" s="3">
        <v>24</v>
      </c>
      <c r="G71">
        <v>-1.6267</v>
      </c>
    </row>
    <row r="72" spans="5:7" x14ac:dyDescent="0.15">
      <c r="E72">
        <f t="shared" si="0"/>
        <v>0.125</v>
      </c>
      <c r="F72" s="3">
        <v>25</v>
      </c>
      <c r="G72">
        <v>-1.6336999999999999</v>
      </c>
    </row>
    <row r="73" spans="5:7" x14ac:dyDescent="0.15">
      <c r="E73">
        <f>F73/200</f>
        <v>0.13</v>
      </c>
      <c r="F73" s="3">
        <v>26</v>
      </c>
      <c r="G73">
        <v>-1.6393</v>
      </c>
    </row>
    <row r="74" spans="5:7" x14ac:dyDescent="0.15">
      <c r="E74">
        <f t="shared" si="0"/>
        <v>0.13500000000000001</v>
      </c>
      <c r="F74" s="3">
        <v>27</v>
      </c>
      <c r="G74">
        <v>-1.6433</v>
      </c>
    </row>
    <row r="75" spans="5:7" x14ac:dyDescent="0.15">
      <c r="E75">
        <f t="shared" si="0"/>
        <v>0.14000000000000001</v>
      </c>
      <c r="F75" s="3">
        <v>28</v>
      </c>
      <c r="G75">
        <v>-1.6456999999999999</v>
      </c>
    </row>
    <row r="76" spans="5:7" x14ac:dyDescent="0.15">
      <c r="E76">
        <f t="shared" si="0"/>
        <v>0.14499999999999999</v>
      </c>
      <c r="F76" s="3">
        <v>29</v>
      </c>
      <c r="G76">
        <v>-1.6464000000000001</v>
      </c>
    </row>
    <row r="77" spans="5:7" x14ac:dyDescent="0.15">
      <c r="E77">
        <f t="shared" si="0"/>
        <v>0.15</v>
      </c>
      <c r="F77" s="3">
        <v>30</v>
      </c>
      <c r="G77">
        <v>-1.6454</v>
      </c>
    </row>
    <row r="78" spans="5:7" x14ac:dyDescent="0.15">
      <c r="E78">
        <f t="shared" si="0"/>
        <v>0.155</v>
      </c>
      <c r="F78" s="3">
        <v>31</v>
      </c>
      <c r="G78">
        <v>-1.6425000000000001</v>
      </c>
    </row>
    <row r="79" spans="5:7" x14ac:dyDescent="0.15">
      <c r="E79">
        <f t="shared" si="0"/>
        <v>0.16</v>
      </c>
      <c r="F79" s="3">
        <v>32</v>
      </c>
      <c r="G79">
        <v>-1.6376999999999999</v>
      </c>
    </row>
    <row r="80" spans="5:7" x14ac:dyDescent="0.15">
      <c r="E80">
        <f t="shared" si="0"/>
        <v>0.16500000000000001</v>
      </c>
      <c r="F80" s="3">
        <v>33</v>
      </c>
      <c r="G80">
        <v>-1.6308</v>
      </c>
    </row>
    <row r="81" spans="5:7" x14ac:dyDescent="0.15">
      <c r="E81">
        <f t="shared" si="0"/>
        <v>0.17</v>
      </c>
      <c r="F81" s="3">
        <v>34</v>
      </c>
      <c r="G81">
        <v>-1.6216999999999999</v>
      </c>
    </row>
    <row r="82" spans="5:7" x14ac:dyDescent="0.15">
      <c r="E82">
        <f t="shared" si="0"/>
        <v>0.17499999999999999</v>
      </c>
      <c r="F82" s="3">
        <v>35</v>
      </c>
      <c r="G82">
        <v>-1.6104000000000001</v>
      </c>
    </row>
    <row r="83" spans="5:7" x14ac:dyDescent="0.15">
      <c r="E83">
        <f t="shared" si="0"/>
        <v>0.18</v>
      </c>
      <c r="F83" s="3">
        <v>36</v>
      </c>
      <c r="G83">
        <v>-1.5966</v>
      </c>
    </row>
    <row r="84" spans="5:7" x14ac:dyDescent="0.15">
      <c r="E84">
        <f t="shared" si="0"/>
        <v>0.185</v>
      </c>
      <c r="F84" s="3">
        <v>37</v>
      </c>
      <c r="G84">
        <v>-1.5803</v>
      </c>
    </row>
    <row r="85" spans="5:7" x14ac:dyDescent="0.15">
      <c r="E85">
        <f t="shared" si="0"/>
        <v>0.19</v>
      </c>
      <c r="F85" s="3">
        <v>38</v>
      </c>
      <c r="G85">
        <v>-1.5613999999999999</v>
      </c>
    </row>
    <row r="86" spans="5:7" x14ac:dyDescent="0.15">
      <c r="E86">
        <f t="shared" si="0"/>
        <v>0.19500000000000001</v>
      </c>
      <c r="F86" s="3">
        <v>39</v>
      </c>
      <c r="G86">
        <v>-1.5395000000000001</v>
      </c>
    </row>
    <row r="87" spans="5:7" x14ac:dyDescent="0.15">
      <c r="E87">
        <f t="shared" si="0"/>
        <v>0.2</v>
      </c>
      <c r="F87" s="3">
        <v>40</v>
      </c>
      <c r="G87">
        <v>-1.5145999999999999</v>
      </c>
    </row>
    <row r="88" spans="5:7" x14ac:dyDescent="0.15">
      <c r="E88">
        <f t="shared" si="0"/>
        <v>0.20499999999999999</v>
      </c>
      <c r="F88" s="3">
        <v>41</v>
      </c>
      <c r="G88">
        <v>-1.4863999999999999</v>
      </c>
    </row>
    <row r="89" spans="5:7" x14ac:dyDescent="0.15">
      <c r="E89">
        <f t="shared" si="0"/>
        <v>0.21</v>
      </c>
      <c r="F89" s="3">
        <v>42</v>
      </c>
      <c r="G89">
        <v>-1.4549000000000001</v>
      </c>
    </row>
    <row r="90" spans="5:7" x14ac:dyDescent="0.15">
      <c r="E90">
        <f t="shared" si="0"/>
        <v>0.215</v>
      </c>
      <c r="F90" s="3">
        <v>43</v>
      </c>
      <c r="G90">
        <v>-1.4196</v>
      </c>
    </row>
    <row r="91" spans="5:7" x14ac:dyDescent="0.15">
      <c r="E91">
        <f t="shared" si="0"/>
        <v>0.22</v>
      </c>
      <c r="F91" s="3">
        <v>44</v>
      </c>
      <c r="G91">
        <v>-1.3805000000000001</v>
      </c>
    </row>
    <row r="92" spans="5:7" x14ac:dyDescent="0.15">
      <c r="E92">
        <f t="shared" si="0"/>
        <v>0.22500000000000001</v>
      </c>
      <c r="F92" s="3">
        <v>45</v>
      </c>
      <c r="G92">
        <v>-1.3371999999999999</v>
      </c>
    </row>
    <row r="93" spans="5:7" x14ac:dyDescent="0.15">
      <c r="E93">
        <f t="shared" si="0"/>
        <v>0.23</v>
      </c>
      <c r="F93" s="3">
        <v>46</v>
      </c>
      <c r="G93">
        <v>-1.2894000000000001</v>
      </c>
    </row>
    <row r="94" spans="5:7" x14ac:dyDescent="0.15">
      <c r="E94">
        <f t="shared" si="0"/>
        <v>0.23499999999999999</v>
      </c>
      <c r="F94" s="3">
        <v>47</v>
      </c>
      <c r="G94">
        <v>-1.2369000000000001</v>
      </c>
    </row>
    <row r="95" spans="5:7" x14ac:dyDescent="0.15">
      <c r="E95">
        <f>F95/200</f>
        <v>0.24</v>
      </c>
      <c r="F95" s="3">
        <v>48</v>
      </c>
      <c r="G95">
        <v>-1.1794</v>
      </c>
    </row>
    <row r="96" spans="5:7" x14ac:dyDescent="0.15">
      <c r="E96">
        <f t="shared" si="0"/>
        <v>0.245</v>
      </c>
      <c r="F96" s="3">
        <v>49</v>
      </c>
      <c r="G96">
        <v>-1.1164000000000001</v>
      </c>
    </row>
    <row r="97" spans="5:7" x14ac:dyDescent="0.15">
      <c r="E97">
        <f t="shared" si="0"/>
        <v>0.25</v>
      </c>
      <c r="F97" s="3">
        <v>50</v>
      </c>
      <c r="G97">
        <v>-1.0477000000000001</v>
      </c>
    </row>
    <row r="98" spans="5:7" x14ac:dyDescent="0.15">
      <c r="E98">
        <f t="shared" si="0"/>
        <v>0.255</v>
      </c>
      <c r="F98" s="3">
        <v>51</v>
      </c>
      <c r="G98">
        <v>-0.97270000000000001</v>
      </c>
    </row>
    <row r="99" spans="5:7" x14ac:dyDescent="0.15">
      <c r="E99">
        <f t="shared" si="0"/>
        <v>0.26</v>
      </c>
      <c r="F99" s="3">
        <v>52</v>
      </c>
      <c r="G99">
        <v>-0.89100000000000001</v>
      </c>
    </row>
    <row r="100" spans="5:7" x14ac:dyDescent="0.15">
      <c r="E100">
        <f t="shared" si="0"/>
        <v>0.26500000000000001</v>
      </c>
      <c r="F100" s="3">
        <v>53</v>
      </c>
      <c r="G100">
        <v>-0.80220000000000002</v>
      </c>
    </row>
    <row r="101" spans="5:7" x14ac:dyDescent="0.15">
      <c r="E101">
        <f t="shared" si="0"/>
        <v>0.27</v>
      </c>
      <c r="F101" s="3">
        <v>54</v>
      </c>
      <c r="G101">
        <v>-0.70579999999999998</v>
      </c>
    </row>
    <row r="102" spans="5:7" x14ac:dyDescent="0.15">
      <c r="E102">
        <f t="shared" si="0"/>
        <v>0.27500000000000002</v>
      </c>
      <c r="F102" s="3">
        <v>55</v>
      </c>
      <c r="G102">
        <v>-0.60109999999999997</v>
      </c>
    </row>
    <row r="103" spans="5:7" x14ac:dyDescent="0.15">
      <c r="E103">
        <f t="shared" si="0"/>
        <v>0.28000000000000003</v>
      </c>
      <c r="F103" s="3">
        <v>56</v>
      </c>
      <c r="G103">
        <v>-0.48759999999999998</v>
      </c>
    </row>
    <row r="104" spans="5:7" x14ac:dyDescent="0.15">
      <c r="E104">
        <f t="shared" si="0"/>
        <v>0.28499999999999998</v>
      </c>
      <c r="F104" s="3">
        <v>57</v>
      </c>
      <c r="G104">
        <v>-0.36459999999999998</v>
      </c>
    </row>
    <row r="105" spans="5:7" x14ac:dyDescent="0.15">
      <c r="E105">
        <f t="shared" si="0"/>
        <v>0.28999999999999998</v>
      </c>
      <c r="F105" s="3">
        <v>58</v>
      </c>
      <c r="G105">
        <v>-0.23139999999999999</v>
      </c>
    </row>
    <row r="106" spans="5:7" x14ac:dyDescent="0.15">
      <c r="E106">
        <f t="shared" si="0"/>
        <v>0.29499999999999998</v>
      </c>
      <c r="F106" s="3">
        <v>59</v>
      </c>
      <c r="G106">
        <v>-8.7099999999999997E-2</v>
      </c>
    </row>
    <row r="107" spans="5:7" x14ac:dyDescent="0.15">
      <c r="E107">
        <f t="shared" si="0"/>
        <v>0.3</v>
      </c>
      <c r="F107" s="3">
        <v>60</v>
      </c>
      <c r="G107">
        <v>6.8900000000000003E-2</v>
      </c>
    </row>
    <row r="108" spans="5:7" x14ac:dyDescent="0.15">
      <c r="E108">
        <f t="shared" si="0"/>
        <v>0.30499999999999999</v>
      </c>
      <c r="F108" s="3">
        <v>61</v>
      </c>
      <c r="G108">
        <v>0.23749999999999999</v>
      </c>
    </row>
    <row r="109" spans="5:7" x14ac:dyDescent="0.15">
      <c r="E109">
        <f t="shared" si="0"/>
        <v>0.31</v>
      </c>
      <c r="F109" s="3">
        <v>62</v>
      </c>
      <c r="G109">
        <v>0.41980000000000001</v>
      </c>
    </row>
    <row r="110" spans="5:7" x14ac:dyDescent="0.15">
      <c r="E110">
        <f t="shared" si="0"/>
        <v>0.315</v>
      </c>
      <c r="F110" s="3">
        <v>63</v>
      </c>
      <c r="G110">
        <v>0.61680000000000001</v>
      </c>
    </row>
    <row r="111" spans="5:7" x14ac:dyDescent="0.15">
      <c r="E111">
        <f t="shared" si="0"/>
        <v>0.32</v>
      </c>
      <c r="F111" s="3">
        <v>64</v>
      </c>
      <c r="G111">
        <v>0.82950000000000002</v>
      </c>
    </row>
    <row r="112" spans="5:7" x14ac:dyDescent="0.15">
      <c r="E112">
        <f t="shared" ref="E112:E175" si="1">F112/200</f>
        <v>0.32500000000000001</v>
      </c>
      <c r="F112" s="3">
        <v>65</v>
      </c>
      <c r="G112">
        <v>1.0589999999999999</v>
      </c>
    </row>
    <row r="113" spans="5:7" x14ac:dyDescent="0.15">
      <c r="E113">
        <f t="shared" si="1"/>
        <v>0.33</v>
      </c>
      <c r="F113" s="3">
        <v>66</v>
      </c>
      <c r="G113">
        <v>1.3066</v>
      </c>
    </row>
    <row r="114" spans="5:7" x14ac:dyDescent="0.15">
      <c r="E114">
        <f t="shared" si="1"/>
        <v>0.33500000000000002</v>
      </c>
      <c r="F114" s="3">
        <v>67</v>
      </c>
      <c r="G114">
        <v>1.5733999999999999</v>
      </c>
    </row>
    <row r="115" spans="5:7" x14ac:dyDescent="0.15">
      <c r="E115">
        <f t="shared" si="1"/>
        <v>0.34</v>
      </c>
      <c r="F115" s="3">
        <v>68</v>
      </c>
      <c r="G115">
        <v>1.8608</v>
      </c>
    </row>
    <row r="116" spans="5:7" x14ac:dyDescent="0.15">
      <c r="E116">
        <f t="shared" si="1"/>
        <v>0.34499999999999997</v>
      </c>
      <c r="F116" s="3">
        <v>69</v>
      </c>
      <c r="G116">
        <v>2.1701000000000001</v>
      </c>
    </row>
    <row r="117" spans="5:7" x14ac:dyDescent="0.15">
      <c r="E117">
        <f t="shared" si="1"/>
        <v>0.35</v>
      </c>
      <c r="F117" s="3">
        <v>70</v>
      </c>
      <c r="G117">
        <v>2.5024999999999999</v>
      </c>
    </row>
    <row r="118" spans="5:7" x14ac:dyDescent="0.15">
      <c r="E118">
        <f t="shared" si="1"/>
        <v>0.35499999999999998</v>
      </c>
      <c r="F118" s="3">
        <v>71</v>
      </c>
      <c r="G118">
        <v>2.8592</v>
      </c>
    </row>
    <row r="119" spans="5:7" x14ac:dyDescent="0.15">
      <c r="E119">
        <f t="shared" si="1"/>
        <v>0.36</v>
      </c>
      <c r="F119" s="3">
        <v>72</v>
      </c>
      <c r="G119">
        <v>3.2412000000000001</v>
      </c>
    </row>
    <row r="120" spans="5:7" x14ac:dyDescent="0.15">
      <c r="E120">
        <f t="shared" si="1"/>
        <v>0.36499999999999999</v>
      </c>
      <c r="F120" s="3">
        <v>73</v>
      </c>
      <c r="G120">
        <v>3.6494</v>
      </c>
    </row>
    <row r="121" spans="5:7" x14ac:dyDescent="0.15">
      <c r="E121">
        <f>F121/200</f>
        <v>0.37</v>
      </c>
      <c r="F121" s="3">
        <v>74</v>
      </c>
      <c r="G121">
        <v>4.0842999999999998</v>
      </c>
    </row>
    <row r="122" spans="5:7" x14ac:dyDescent="0.15">
      <c r="E122">
        <f t="shared" si="1"/>
        <v>0.375</v>
      </c>
      <c r="F122" s="3">
        <v>75</v>
      </c>
      <c r="G122">
        <v>4.5456000000000003</v>
      </c>
    </row>
    <row r="123" spans="5:7" x14ac:dyDescent="0.15">
      <c r="E123">
        <f t="shared" si="1"/>
        <v>0.38</v>
      </c>
      <c r="F123" s="3">
        <v>76</v>
      </c>
      <c r="G123">
        <v>5.0326000000000004</v>
      </c>
    </row>
    <row r="124" spans="5:7" x14ac:dyDescent="0.15">
      <c r="E124">
        <f t="shared" si="1"/>
        <v>0.38500000000000001</v>
      </c>
      <c r="F124" s="3">
        <v>77</v>
      </c>
      <c r="G124">
        <v>5.5431999999999997</v>
      </c>
    </row>
    <row r="125" spans="5:7" x14ac:dyDescent="0.15">
      <c r="E125">
        <f t="shared" si="1"/>
        <v>0.39</v>
      </c>
      <c r="F125" s="3">
        <v>78</v>
      </c>
      <c r="G125">
        <v>6.0739999999999998</v>
      </c>
    </row>
    <row r="126" spans="5:7" x14ac:dyDescent="0.15">
      <c r="E126">
        <f t="shared" si="1"/>
        <v>0.39500000000000002</v>
      </c>
      <c r="F126" s="3">
        <v>79</v>
      </c>
      <c r="G126">
        <v>6.6192000000000002</v>
      </c>
    </row>
    <row r="127" spans="5:7" x14ac:dyDescent="0.15">
      <c r="E127">
        <f t="shared" si="1"/>
        <v>0.4</v>
      </c>
      <c r="F127" s="3">
        <v>80</v>
      </c>
      <c r="G127">
        <v>7.1703000000000001</v>
      </c>
    </row>
    <row r="128" spans="5:7" x14ac:dyDescent="0.15">
      <c r="E128">
        <f t="shared" si="1"/>
        <v>0.40500000000000003</v>
      </c>
      <c r="F128" s="3">
        <v>81</v>
      </c>
      <c r="G128">
        <v>7.7148000000000003</v>
      </c>
    </row>
    <row r="129" spans="5:7" x14ac:dyDescent="0.15">
      <c r="E129">
        <f t="shared" si="1"/>
        <v>0.41</v>
      </c>
      <c r="F129" s="3">
        <v>82</v>
      </c>
      <c r="G129">
        <v>8.2349999999999994</v>
      </c>
    </row>
    <row r="130" spans="5:7" x14ac:dyDescent="0.15">
      <c r="E130">
        <f t="shared" si="1"/>
        <v>0.41499999999999998</v>
      </c>
      <c r="F130" s="3">
        <v>83</v>
      </c>
      <c r="G130">
        <v>8.7065000000000001</v>
      </c>
    </row>
    <row r="131" spans="5:7" x14ac:dyDescent="0.15">
      <c r="E131">
        <f t="shared" si="1"/>
        <v>0.42</v>
      </c>
      <c r="F131" s="3">
        <v>84</v>
      </c>
      <c r="G131">
        <v>9.0962999999999994</v>
      </c>
    </row>
    <row r="132" spans="5:7" x14ac:dyDescent="0.15">
      <c r="E132">
        <f t="shared" si="1"/>
        <v>0.42499999999999999</v>
      </c>
      <c r="F132" s="3">
        <v>85</v>
      </c>
      <c r="G132">
        <v>9.3609000000000009</v>
      </c>
    </row>
    <row r="133" spans="5:7" x14ac:dyDescent="0.15">
      <c r="E133">
        <f t="shared" si="1"/>
        <v>0.43</v>
      </c>
      <c r="F133" s="3">
        <v>86</v>
      </c>
      <c r="G133">
        <v>9.4441000000000006</v>
      </c>
    </row>
    <row r="134" spans="5:7" x14ac:dyDescent="0.15">
      <c r="E134">
        <f t="shared" si="1"/>
        <v>0.435</v>
      </c>
      <c r="F134" s="3">
        <v>87</v>
      </c>
      <c r="G134">
        <v>9.2765000000000004</v>
      </c>
    </row>
    <row r="135" spans="5:7" x14ac:dyDescent="0.15">
      <c r="E135">
        <f t="shared" si="1"/>
        <v>0.44</v>
      </c>
      <c r="F135" s="3">
        <v>88</v>
      </c>
      <c r="G135">
        <v>8.7752999999999997</v>
      </c>
    </row>
    <row r="136" spans="5:7" x14ac:dyDescent="0.15">
      <c r="E136">
        <f t="shared" si="1"/>
        <v>0.44500000000000001</v>
      </c>
      <c r="F136" s="3">
        <v>89</v>
      </c>
      <c r="G136">
        <v>7.8493000000000004</v>
      </c>
    </row>
    <row r="137" spans="5:7" x14ac:dyDescent="0.15">
      <c r="E137">
        <f t="shared" si="1"/>
        <v>0.45</v>
      </c>
      <c r="F137" s="3">
        <v>90</v>
      </c>
      <c r="G137">
        <v>6.4077000000000002</v>
      </c>
    </row>
    <row r="138" spans="5:7" x14ac:dyDescent="0.15">
      <c r="E138">
        <f t="shared" si="1"/>
        <v>0.45500000000000002</v>
      </c>
      <c r="F138" s="3">
        <v>91</v>
      </c>
      <c r="G138">
        <v>4.3784999999999998</v>
      </c>
    </row>
    <row r="139" spans="5:7" x14ac:dyDescent="0.15">
      <c r="E139">
        <f t="shared" si="1"/>
        <v>0.46</v>
      </c>
      <c r="F139" s="3">
        <v>92</v>
      </c>
      <c r="G139">
        <v>1.7383999999999999</v>
      </c>
    </row>
    <row r="140" spans="5:7" x14ac:dyDescent="0.15">
      <c r="E140">
        <f t="shared" si="1"/>
        <v>0.46500000000000002</v>
      </c>
      <c r="F140" s="3">
        <v>93</v>
      </c>
      <c r="G140">
        <v>-1.4672000000000001</v>
      </c>
    </row>
    <row r="141" spans="5:7" x14ac:dyDescent="0.15">
      <c r="E141">
        <f t="shared" si="1"/>
        <v>0.47</v>
      </c>
      <c r="F141" s="3">
        <v>94</v>
      </c>
      <c r="G141">
        <v>-5.0841000000000003</v>
      </c>
    </row>
    <row r="142" spans="5:7" x14ac:dyDescent="0.15">
      <c r="E142">
        <f t="shared" si="1"/>
        <v>0.47499999999999998</v>
      </c>
      <c r="F142" s="3">
        <v>95</v>
      </c>
      <c r="G142">
        <v>-8.8245000000000005</v>
      </c>
    </row>
    <row r="143" spans="5:7" x14ac:dyDescent="0.15">
      <c r="E143">
        <f t="shared" si="1"/>
        <v>0.48</v>
      </c>
      <c r="F143" s="3">
        <v>96</v>
      </c>
      <c r="G143">
        <v>-12.314299999999999</v>
      </c>
    </row>
    <row r="144" spans="5:7" x14ac:dyDescent="0.15">
      <c r="E144">
        <f t="shared" si="1"/>
        <v>0.48499999999999999</v>
      </c>
      <c r="F144" s="3">
        <v>97</v>
      </c>
      <c r="G144">
        <v>-15.142099999999999</v>
      </c>
    </row>
    <row r="145" spans="5:7" x14ac:dyDescent="0.15">
      <c r="E145">
        <f t="shared" si="1"/>
        <v>0.49</v>
      </c>
      <c r="F145" s="3">
        <v>98</v>
      </c>
      <c r="G145">
        <v>-16.947700000000001</v>
      </c>
    </row>
    <row r="146" spans="5:7" x14ac:dyDescent="0.15">
      <c r="E146">
        <f t="shared" si="1"/>
        <v>0.495</v>
      </c>
      <c r="F146" s="3">
        <v>99</v>
      </c>
      <c r="G146">
        <v>-17.525400000000001</v>
      </c>
    </row>
    <row r="147" spans="5:7" x14ac:dyDescent="0.15">
      <c r="E147">
        <f t="shared" si="1"/>
        <v>0.5</v>
      </c>
      <c r="F147" s="3">
        <v>100</v>
      </c>
      <c r="G147">
        <v>-16.854700000000001</v>
      </c>
    </row>
    <row r="148" spans="5:7" x14ac:dyDescent="0.15">
      <c r="E148">
        <f t="shared" si="1"/>
        <v>0.505</v>
      </c>
      <c r="F148" s="3">
        <v>101</v>
      </c>
      <c r="G148">
        <v>-15.102600000000001</v>
      </c>
    </row>
    <row r="149" spans="5:7" x14ac:dyDescent="0.15">
      <c r="E149">
        <f t="shared" si="1"/>
        <v>0.51</v>
      </c>
      <c r="F149" s="3">
        <v>102</v>
      </c>
      <c r="G149">
        <v>-12.5623</v>
      </c>
    </row>
    <row r="150" spans="5:7" x14ac:dyDescent="0.15">
      <c r="E150">
        <f t="shared" si="1"/>
        <v>0.51500000000000001</v>
      </c>
      <c r="F150" s="3">
        <v>103</v>
      </c>
      <c r="G150">
        <v>-9.5725999999999996</v>
      </c>
    </row>
    <row r="151" spans="5:7" x14ac:dyDescent="0.15">
      <c r="E151">
        <f t="shared" si="1"/>
        <v>0.52</v>
      </c>
      <c r="F151" s="3">
        <v>104</v>
      </c>
      <c r="G151">
        <v>-6.4474</v>
      </c>
    </row>
    <row r="152" spans="5:7" x14ac:dyDescent="0.15">
      <c r="E152">
        <f t="shared" si="1"/>
        <v>0.52500000000000002</v>
      </c>
      <c r="F152" s="3">
        <v>105</v>
      </c>
      <c r="G152">
        <v>-3.4312999999999998</v>
      </c>
    </row>
    <row r="153" spans="5:7" x14ac:dyDescent="0.15">
      <c r="E153">
        <f t="shared" si="1"/>
        <v>0.53</v>
      </c>
      <c r="F153" s="3">
        <v>106</v>
      </c>
      <c r="G153">
        <v>-0.68589999999999995</v>
      </c>
    </row>
    <row r="154" spans="5:7" x14ac:dyDescent="0.15">
      <c r="E154">
        <f t="shared" si="1"/>
        <v>0.53500000000000003</v>
      </c>
      <c r="F154" s="3">
        <v>107</v>
      </c>
      <c r="G154">
        <v>1.7024999999999999</v>
      </c>
    </row>
    <row r="155" spans="5:7" x14ac:dyDescent="0.15">
      <c r="E155">
        <f t="shared" si="1"/>
        <v>0.54</v>
      </c>
      <c r="F155" s="3">
        <v>108</v>
      </c>
      <c r="G155">
        <v>3.7056</v>
      </c>
    </row>
    <row r="156" spans="5:7" x14ac:dyDescent="0.15">
      <c r="E156">
        <f t="shared" si="1"/>
        <v>0.54500000000000004</v>
      </c>
      <c r="F156" s="3">
        <v>109</v>
      </c>
      <c r="G156">
        <v>5.3333000000000004</v>
      </c>
    </row>
    <row r="157" spans="5:7" x14ac:dyDescent="0.15">
      <c r="E157">
        <f t="shared" si="1"/>
        <v>0.55000000000000004</v>
      </c>
      <c r="F157" s="3">
        <v>110</v>
      </c>
      <c r="G157">
        <v>6.6177000000000001</v>
      </c>
    </row>
    <row r="158" spans="5:7" x14ac:dyDescent="0.15">
      <c r="E158">
        <f t="shared" si="1"/>
        <v>0.55500000000000005</v>
      </c>
      <c r="F158" s="3">
        <v>111</v>
      </c>
      <c r="G158">
        <v>7.6009000000000002</v>
      </c>
    </row>
    <row r="159" spans="5:7" x14ac:dyDescent="0.15">
      <c r="E159">
        <f t="shared" si="1"/>
        <v>0.56000000000000005</v>
      </c>
      <c r="F159" s="3">
        <v>112</v>
      </c>
      <c r="G159">
        <v>8.3276000000000003</v>
      </c>
    </row>
    <row r="160" spans="5:7" x14ac:dyDescent="0.15">
      <c r="E160">
        <f t="shared" si="1"/>
        <v>0.56499999999999995</v>
      </c>
      <c r="F160" s="3">
        <v>113</v>
      </c>
      <c r="G160">
        <v>8.8405000000000005</v>
      </c>
    </row>
    <row r="161" spans="5:7" x14ac:dyDescent="0.15">
      <c r="E161">
        <f t="shared" si="1"/>
        <v>0.56999999999999995</v>
      </c>
      <c r="F161" s="3">
        <v>114</v>
      </c>
      <c r="G161">
        <v>9.1777999999999995</v>
      </c>
    </row>
    <row r="162" spans="5:7" x14ac:dyDescent="0.15">
      <c r="E162">
        <f t="shared" si="1"/>
        <v>0.57499999999999996</v>
      </c>
      <c r="F162" s="3">
        <v>115</v>
      </c>
      <c r="G162">
        <v>9.3731000000000009</v>
      </c>
    </row>
    <row r="163" spans="5:7" x14ac:dyDescent="0.15">
      <c r="E163">
        <f t="shared" si="1"/>
        <v>0.57999999999999996</v>
      </c>
      <c r="F163" s="3">
        <v>116</v>
      </c>
      <c r="G163">
        <v>9.4545999999999992</v>
      </c>
    </row>
    <row r="164" spans="5:7" x14ac:dyDescent="0.15">
      <c r="E164">
        <f t="shared" si="1"/>
        <v>0.58499999999999996</v>
      </c>
      <c r="F164" s="3">
        <v>117</v>
      </c>
      <c r="G164">
        <v>9.4458000000000002</v>
      </c>
    </row>
    <row r="165" spans="5:7" x14ac:dyDescent="0.15">
      <c r="E165">
        <f t="shared" si="1"/>
        <v>0.59</v>
      </c>
      <c r="F165" s="3">
        <v>118</v>
      </c>
      <c r="G165">
        <v>9.3661999999999992</v>
      </c>
    </row>
    <row r="166" spans="5:7" x14ac:dyDescent="0.15">
      <c r="E166">
        <f t="shared" si="1"/>
        <v>0.59499999999999997</v>
      </c>
      <c r="F166" s="3">
        <v>119</v>
      </c>
      <c r="G166">
        <v>9.2316000000000003</v>
      </c>
    </row>
    <row r="167" spans="5:7" x14ac:dyDescent="0.15">
      <c r="E167">
        <f t="shared" si="1"/>
        <v>0.6</v>
      </c>
      <c r="F167" s="3">
        <v>120</v>
      </c>
      <c r="G167">
        <v>9.0548000000000002</v>
      </c>
    </row>
    <row r="168" spans="5:7" x14ac:dyDescent="0.15">
      <c r="E168">
        <f t="shared" si="1"/>
        <v>0.60499999999999998</v>
      </c>
      <c r="F168" s="3">
        <v>121</v>
      </c>
      <c r="G168">
        <v>8.8462999999999994</v>
      </c>
    </row>
    <row r="169" spans="5:7" x14ac:dyDescent="0.15">
      <c r="E169">
        <f t="shared" si="1"/>
        <v>0.61</v>
      </c>
      <c r="F169" s="3">
        <v>122</v>
      </c>
      <c r="G169">
        <v>8.6143999999999998</v>
      </c>
    </row>
    <row r="170" spans="5:7" x14ac:dyDescent="0.15">
      <c r="E170">
        <f t="shared" si="1"/>
        <v>0.61499999999999999</v>
      </c>
      <c r="F170" s="3">
        <v>123</v>
      </c>
      <c r="G170">
        <v>8.3658000000000001</v>
      </c>
    </row>
    <row r="171" spans="5:7" x14ac:dyDescent="0.15">
      <c r="E171">
        <f t="shared" si="1"/>
        <v>0.62</v>
      </c>
      <c r="F171" s="3">
        <v>124</v>
      </c>
      <c r="G171">
        <v>8.1058000000000003</v>
      </c>
    </row>
    <row r="172" spans="5:7" x14ac:dyDescent="0.15">
      <c r="E172">
        <f t="shared" si="1"/>
        <v>0.625</v>
      </c>
      <c r="F172" s="3">
        <v>125</v>
      </c>
      <c r="G172">
        <v>7.8387000000000002</v>
      </c>
    </row>
    <row r="173" spans="5:7" x14ac:dyDescent="0.15">
      <c r="E173">
        <f t="shared" si="1"/>
        <v>0.63</v>
      </c>
      <c r="F173" s="3">
        <v>126</v>
      </c>
      <c r="G173">
        <v>7.5678999999999998</v>
      </c>
    </row>
    <row r="174" spans="5:7" x14ac:dyDescent="0.15">
      <c r="E174">
        <f t="shared" si="1"/>
        <v>0.63500000000000001</v>
      </c>
      <c r="F174" s="3">
        <v>127</v>
      </c>
      <c r="G174">
        <v>7.2961</v>
      </c>
    </row>
    <row r="175" spans="5:7" x14ac:dyDescent="0.15">
      <c r="E175">
        <f t="shared" si="1"/>
        <v>0.64</v>
      </c>
      <c r="F175" s="3">
        <v>128</v>
      </c>
      <c r="G175">
        <v>7.0251999999999999</v>
      </c>
    </row>
    <row r="176" spans="5:7" x14ac:dyDescent="0.15">
      <c r="E176">
        <f t="shared" ref="E176:E239" si="2">F176/200</f>
        <v>0.64500000000000002</v>
      </c>
      <c r="F176" s="3">
        <v>129</v>
      </c>
      <c r="G176">
        <v>6.7569999999999997</v>
      </c>
    </row>
    <row r="177" spans="5:7" x14ac:dyDescent="0.15">
      <c r="E177">
        <f t="shared" si="2"/>
        <v>0.65</v>
      </c>
      <c r="F177" s="3">
        <v>130</v>
      </c>
      <c r="G177">
        <v>6.4927000000000001</v>
      </c>
    </row>
    <row r="178" spans="5:7" x14ac:dyDescent="0.15">
      <c r="E178">
        <f t="shared" si="2"/>
        <v>0.65500000000000003</v>
      </c>
      <c r="F178" s="3">
        <v>131</v>
      </c>
      <c r="G178">
        <v>6.2331000000000003</v>
      </c>
    </row>
    <row r="179" spans="5:7" x14ac:dyDescent="0.15">
      <c r="E179">
        <f t="shared" si="2"/>
        <v>0.66</v>
      </c>
      <c r="F179" s="3">
        <v>132</v>
      </c>
      <c r="G179">
        <v>5.9791999999999996</v>
      </c>
    </row>
    <row r="180" spans="5:7" x14ac:dyDescent="0.15">
      <c r="E180">
        <f t="shared" si="2"/>
        <v>0.66500000000000004</v>
      </c>
      <c r="F180" s="3">
        <v>133</v>
      </c>
      <c r="G180">
        <v>5.7313000000000001</v>
      </c>
    </row>
    <row r="181" spans="5:7" x14ac:dyDescent="0.15">
      <c r="E181">
        <f t="shared" si="2"/>
        <v>0.67</v>
      </c>
      <c r="F181" s="3">
        <v>134</v>
      </c>
      <c r="G181">
        <v>5.4897999999999998</v>
      </c>
    </row>
    <row r="182" spans="5:7" x14ac:dyDescent="0.15">
      <c r="E182">
        <f t="shared" si="2"/>
        <v>0.67500000000000004</v>
      </c>
      <c r="F182" s="3">
        <v>135</v>
      </c>
      <c r="G182">
        <v>5.2549000000000001</v>
      </c>
    </row>
    <row r="183" spans="5:7" x14ac:dyDescent="0.15">
      <c r="E183">
        <f t="shared" si="2"/>
        <v>0.68</v>
      </c>
      <c r="F183" s="3">
        <v>136</v>
      </c>
      <c r="G183">
        <v>5.0267999999999997</v>
      </c>
    </row>
    <row r="184" spans="5:7" x14ac:dyDescent="0.15">
      <c r="E184">
        <f t="shared" si="2"/>
        <v>0.68500000000000005</v>
      </c>
      <c r="F184" s="3">
        <v>137</v>
      </c>
      <c r="G184">
        <v>4.8056000000000001</v>
      </c>
    </row>
    <row r="185" spans="5:7" x14ac:dyDescent="0.15">
      <c r="E185">
        <f t="shared" si="2"/>
        <v>0.69</v>
      </c>
      <c r="F185" s="3">
        <v>138</v>
      </c>
      <c r="G185">
        <v>4.5911</v>
      </c>
    </row>
    <row r="186" spans="5:7" x14ac:dyDescent="0.15">
      <c r="E186">
        <f t="shared" si="2"/>
        <v>0.69499999999999995</v>
      </c>
      <c r="F186" s="3">
        <v>139</v>
      </c>
      <c r="G186">
        <v>4.3834</v>
      </c>
    </row>
    <row r="187" spans="5:7" x14ac:dyDescent="0.15">
      <c r="E187">
        <f t="shared" si="2"/>
        <v>0.7</v>
      </c>
      <c r="F187" s="3">
        <v>140</v>
      </c>
      <c r="G187">
        <v>4.1824000000000003</v>
      </c>
    </row>
    <row r="188" spans="5:7" x14ac:dyDescent="0.15">
      <c r="E188">
        <f t="shared" si="2"/>
        <v>0.70499999999999996</v>
      </c>
      <c r="F188" s="3">
        <v>141</v>
      </c>
      <c r="G188">
        <v>3.9878</v>
      </c>
    </row>
    <row r="189" spans="5:7" x14ac:dyDescent="0.15">
      <c r="E189">
        <f t="shared" si="2"/>
        <v>0.71</v>
      </c>
      <c r="F189" s="3">
        <v>142</v>
      </c>
      <c r="G189">
        <v>3.7997000000000001</v>
      </c>
    </row>
    <row r="190" spans="5:7" x14ac:dyDescent="0.15">
      <c r="E190">
        <f t="shared" si="2"/>
        <v>0.71499999999999997</v>
      </c>
      <c r="F190" s="3">
        <v>143</v>
      </c>
      <c r="G190">
        <v>3.6177999999999999</v>
      </c>
    </row>
    <row r="191" spans="5:7" x14ac:dyDescent="0.15">
      <c r="E191">
        <f t="shared" si="2"/>
        <v>0.72</v>
      </c>
      <c r="F191" s="3">
        <v>144</v>
      </c>
      <c r="G191">
        <v>3.4419</v>
      </c>
    </row>
    <row r="192" spans="5:7" x14ac:dyDescent="0.15">
      <c r="E192">
        <f t="shared" si="2"/>
        <v>0.72499999999999998</v>
      </c>
      <c r="F192" s="3">
        <v>145</v>
      </c>
      <c r="G192">
        <v>3.2719</v>
      </c>
    </row>
    <row r="193" spans="5:7" x14ac:dyDescent="0.15">
      <c r="E193">
        <f t="shared" si="2"/>
        <v>0.73</v>
      </c>
      <c r="F193" s="3">
        <v>146</v>
      </c>
      <c r="G193">
        <v>3.1076000000000001</v>
      </c>
    </row>
    <row r="194" spans="5:7" x14ac:dyDescent="0.15">
      <c r="E194">
        <f t="shared" si="2"/>
        <v>0.73499999999999999</v>
      </c>
      <c r="F194" s="3">
        <v>147</v>
      </c>
      <c r="G194">
        <v>2.9487999999999999</v>
      </c>
    </row>
    <row r="195" spans="5:7" x14ac:dyDescent="0.15">
      <c r="E195">
        <f t="shared" si="2"/>
        <v>0.74</v>
      </c>
      <c r="F195" s="3">
        <v>148</v>
      </c>
      <c r="G195">
        <v>2.7953000000000001</v>
      </c>
    </row>
    <row r="196" spans="5:7" x14ac:dyDescent="0.15">
      <c r="E196">
        <f t="shared" si="2"/>
        <v>0.745</v>
      </c>
      <c r="F196" s="3">
        <v>149</v>
      </c>
      <c r="G196">
        <v>2.6469</v>
      </c>
    </row>
    <row r="197" spans="5:7" x14ac:dyDescent="0.15">
      <c r="E197">
        <f t="shared" si="2"/>
        <v>0.75</v>
      </c>
      <c r="F197" s="3">
        <v>150</v>
      </c>
      <c r="G197">
        <v>2.5034000000000001</v>
      </c>
    </row>
    <row r="198" spans="5:7" x14ac:dyDescent="0.15">
      <c r="E198">
        <f t="shared" si="2"/>
        <v>0.755</v>
      </c>
      <c r="F198" s="3">
        <v>151</v>
      </c>
      <c r="G198">
        <v>2.3647</v>
      </c>
    </row>
    <row r="199" spans="5:7" x14ac:dyDescent="0.15">
      <c r="E199">
        <f t="shared" si="2"/>
        <v>0.76</v>
      </c>
      <c r="F199" s="3">
        <v>152</v>
      </c>
      <c r="G199">
        <v>2.2305000000000001</v>
      </c>
    </row>
    <row r="200" spans="5:7" x14ac:dyDescent="0.15">
      <c r="E200">
        <f t="shared" si="2"/>
        <v>0.76500000000000001</v>
      </c>
      <c r="F200" s="3">
        <v>153</v>
      </c>
      <c r="G200">
        <v>2.1006999999999998</v>
      </c>
    </row>
    <row r="201" spans="5:7" x14ac:dyDescent="0.15">
      <c r="E201">
        <f t="shared" si="2"/>
        <v>0.77</v>
      </c>
      <c r="F201" s="3">
        <v>154</v>
      </c>
      <c r="G201">
        <v>1.9752000000000001</v>
      </c>
    </row>
    <row r="202" spans="5:7" x14ac:dyDescent="0.15">
      <c r="E202">
        <f t="shared" si="2"/>
        <v>0.77500000000000002</v>
      </c>
      <c r="F202" s="3">
        <v>155</v>
      </c>
      <c r="G202">
        <v>1.8536999999999999</v>
      </c>
    </row>
    <row r="203" spans="5:7" x14ac:dyDescent="0.15">
      <c r="E203">
        <f t="shared" si="2"/>
        <v>0.78</v>
      </c>
      <c r="F203" s="3">
        <v>156</v>
      </c>
      <c r="G203">
        <v>1.7361</v>
      </c>
    </row>
    <row r="204" spans="5:7" x14ac:dyDescent="0.15">
      <c r="E204">
        <f t="shared" si="2"/>
        <v>0.78500000000000003</v>
      </c>
      <c r="F204" s="3">
        <v>157</v>
      </c>
      <c r="G204">
        <v>1.6223000000000001</v>
      </c>
    </row>
    <row r="205" spans="5:7" x14ac:dyDescent="0.15">
      <c r="E205">
        <f t="shared" si="2"/>
        <v>0.79</v>
      </c>
      <c r="F205" s="3">
        <v>158</v>
      </c>
      <c r="G205">
        <v>1.5121</v>
      </c>
    </row>
    <row r="206" spans="5:7" x14ac:dyDescent="0.15">
      <c r="E206">
        <f t="shared" si="2"/>
        <v>0.79500000000000004</v>
      </c>
      <c r="F206" s="3">
        <v>159</v>
      </c>
      <c r="G206">
        <v>1.4054</v>
      </c>
    </row>
    <row r="207" spans="5:7" x14ac:dyDescent="0.15">
      <c r="E207">
        <f t="shared" si="2"/>
        <v>0.8</v>
      </c>
      <c r="F207" s="3">
        <v>160</v>
      </c>
      <c r="G207">
        <v>1.302</v>
      </c>
    </row>
    <row r="208" spans="5:7" x14ac:dyDescent="0.15">
      <c r="E208">
        <f t="shared" si="2"/>
        <v>0.80500000000000005</v>
      </c>
      <c r="F208" s="3">
        <v>161</v>
      </c>
      <c r="G208">
        <v>1.2018</v>
      </c>
    </row>
    <row r="209" spans="5:7" x14ac:dyDescent="0.15">
      <c r="E209">
        <f t="shared" si="2"/>
        <v>0.81</v>
      </c>
      <c r="F209" s="3">
        <v>162</v>
      </c>
      <c r="G209">
        <v>1.1047</v>
      </c>
    </row>
    <row r="210" spans="5:7" x14ac:dyDescent="0.15">
      <c r="E210">
        <f t="shared" si="2"/>
        <v>0.81499999999999995</v>
      </c>
      <c r="F210" s="3">
        <v>163</v>
      </c>
      <c r="G210">
        <v>1.0105999999999999</v>
      </c>
    </row>
    <row r="211" spans="5:7" x14ac:dyDescent="0.15">
      <c r="E211">
        <f t="shared" si="2"/>
        <v>0.82</v>
      </c>
      <c r="F211" s="3">
        <v>164</v>
      </c>
      <c r="G211">
        <v>0.91930000000000001</v>
      </c>
    </row>
    <row r="212" spans="5:7" x14ac:dyDescent="0.15">
      <c r="E212">
        <f t="shared" si="2"/>
        <v>0.82499999999999996</v>
      </c>
      <c r="F212" s="3">
        <v>165</v>
      </c>
      <c r="G212">
        <v>0.83069999999999999</v>
      </c>
    </row>
    <row r="213" spans="5:7" x14ac:dyDescent="0.15">
      <c r="E213">
        <f t="shared" si="2"/>
        <v>0.83</v>
      </c>
      <c r="F213" s="3">
        <v>166</v>
      </c>
      <c r="G213">
        <v>0.74480000000000002</v>
      </c>
    </row>
    <row r="214" spans="5:7" x14ac:dyDescent="0.15">
      <c r="E214">
        <f t="shared" si="2"/>
        <v>0.83499999999999996</v>
      </c>
      <c r="F214" s="3">
        <v>167</v>
      </c>
      <c r="G214">
        <v>0.66139999999999999</v>
      </c>
    </row>
    <row r="215" spans="5:7" x14ac:dyDescent="0.15">
      <c r="E215">
        <f t="shared" si="2"/>
        <v>0.84</v>
      </c>
      <c r="F215" s="3">
        <v>168</v>
      </c>
      <c r="G215">
        <v>0.58040000000000003</v>
      </c>
    </row>
    <row r="216" spans="5:7" x14ac:dyDescent="0.15">
      <c r="E216">
        <f t="shared" si="2"/>
        <v>0.84499999999999997</v>
      </c>
      <c r="F216" s="3">
        <v>169</v>
      </c>
      <c r="G216">
        <v>0.50180000000000002</v>
      </c>
    </row>
    <row r="217" spans="5:7" x14ac:dyDescent="0.15">
      <c r="E217">
        <f t="shared" si="2"/>
        <v>0.85</v>
      </c>
      <c r="F217" s="3">
        <v>170</v>
      </c>
      <c r="G217">
        <v>0.42549999999999999</v>
      </c>
    </row>
    <row r="218" spans="5:7" x14ac:dyDescent="0.15">
      <c r="E218">
        <f t="shared" si="2"/>
        <v>0.85499999999999998</v>
      </c>
      <c r="F218" s="3">
        <v>171</v>
      </c>
      <c r="G218">
        <v>0.3513</v>
      </c>
    </row>
    <row r="219" spans="5:7" x14ac:dyDescent="0.15">
      <c r="E219">
        <f t="shared" si="2"/>
        <v>0.86</v>
      </c>
      <c r="F219" s="3">
        <v>172</v>
      </c>
      <c r="G219">
        <v>0.2792</v>
      </c>
    </row>
    <row r="220" spans="5:7" x14ac:dyDescent="0.15">
      <c r="E220">
        <f t="shared" si="2"/>
        <v>0.86499999999999999</v>
      </c>
      <c r="F220" s="3">
        <v>173</v>
      </c>
      <c r="G220">
        <v>0.2092</v>
      </c>
    </row>
    <row r="221" spans="5:7" x14ac:dyDescent="0.15">
      <c r="E221">
        <f t="shared" si="2"/>
        <v>0.87</v>
      </c>
      <c r="F221" s="3">
        <v>174</v>
      </c>
      <c r="G221">
        <v>0.1411</v>
      </c>
    </row>
    <row r="222" spans="5:7" x14ac:dyDescent="0.15">
      <c r="E222">
        <f t="shared" si="2"/>
        <v>0.875</v>
      </c>
      <c r="F222" s="3">
        <v>175</v>
      </c>
      <c r="G222">
        <v>7.4899999999999994E-2</v>
      </c>
    </row>
    <row r="223" spans="5:7" x14ac:dyDescent="0.15">
      <c r="E223">
        <f t="shared" si="2"/>
        <v>0.88</v>
      </c>
      <c r="F223" s="3">
        <v>176</v>
      </c>
      <c r="G223">
        <v>1.0500000000000001E-2</v>
      </c>
    </row>
    <row r="224" spans="5:7" x14ac:dyDescent="0.15">
      <c r="E224">
        <f t="shared" si="2"/>
        <v>0.88500000000000001</v>
      </c>
      <c r="F224" s="3">
        <v>177</v>
      </c>
      <c r="G224">
        <v>-5.2200000000000003E-2</v>
      </c>
    </row>
    <row r="225" spans="5:7" x14ac:dyDescent="0.15">
      <c r="E225">
        <f t="shared" si="2"/>
        <v>0.89</v>
      </c>
      <c r="F225" s="3">
        <v>178</v>
      </c>
      <c r="G225">
        <v>-0.1132</v>
      </c>
    </row>
    <row r="226" spans="5:7" x14ac:dyDescent="0.15">
      <c r="E226">
        <f t="shared" si="2"/>
        <v>0.89500000000000002</v>
      </c>
      <c r="F226" s="3">
        <v>179</v>
      </c>
      <c r="G226">
        <v>-0.17249999999999999</v>
      </c>
    </row>
    <row r="227" spans="5:7" x14ac:dyDescent="0.15">
      <c r="E227">
        <f t="shared" si="2"/>
        <v>0.9</v>
      </c>
      <c r="F227" s="3">
        <v>180</v>
      </c>
      <c r="G227">
        <v>-0.23019999999999999</v>
      </c>
    </row>
    <row r="228" spans="5:7" x14ac:dyDescent="0.15">
      <c r="E228">
        <f t="shared" si="2"/>
        <v>0.90500000000000003</v>
      </c>
      <c r="F228" s="3">
        <v>181</v>
      </c>
      <c r="G228">
        <v>-0.28639999999999999</v>
      </c>
    </row>
    <row r="229" spans="5:7" x14ac:dyDescent="0.15">
      <c r="E229">
        <f t="shared" si="2"/>
        <v>0.91</v>
      </c>
      <c r="F229" s="3">
        <v>182</v>
      </c>
      <c r="G229">
        <v>-0.3412</v>
      </c>
    </row>
    <row r="230" spans="5:7" x14ac:dyDescent="0.15">
      <c r="E230">
        <f t="shared" si="2"/>
        <v>0.91500000000000004</v>
      </c>
      <c r="F230" s="3">
        <v>183</v>
      </c>
      <c r="G230">
        <v>-0.39450000000000002</v>
      </c>
    </row>
    <row r="231" spans="5:7" x14ac:dyDescent="0.15">
      <c r="E231">
        <f t="shared" si="2"/>
        <v>0.92</v>
      </c>
      <c r="F231" s="3">
        <v>184</v>
      </c>
      <c r="G231">
        <v>-0.44629999999999997</v>
      </c>
    </row>
    <row r="232" spans="5:7" x14ac:dyDescent="0.15">
      <c r="E232">
        <f t="shared" si="2"/>
        <v>0.92500000000000004</v>
      </c>
      <c r="F232" s="3">
        <v>185</v>
      </c>
      <c r="G232">
        <v>-0.49690000000000001</v>
      </c>
    </row>
    <row r="233" spans="5:7" x14ac:dyDescent="0.15">
      <c r="E233">
        <f t="shared" si="2"/>
        <v>0.93</v>
      </c>
      <c r="F233" s="3">
        <v>186</v>
      </c>
      <c r="G233">
        <v>-0.54610000000000003</v>
      </c>
    </row>
    <row r="234" spans="5:7" x14ac:dyDescent="0.15">
      <c r="E234">
        <f t="shared" si="2"/>
        <v>0.93500000000000005</v>
      </c>
      <c r="F234" s="3">
        <v>187</v>
      </c>
      <c r="G234">
        <v>-0.59409999999999996</v>
      </c>
    </row>
    <row r="235" spans="5:7" x14ac:dyDescent="0.15">
      <c r="E235">
        <f t="shared" si="2"/>
        <v>0.94</v>
      </c>
      <c r="F235" s="3">
        <v>188</v>
      </c>
      <c r="G235">
        <v>-0.64080000000000004</v>
      </c>
    </row>
    <row r="236" spans="5:7" x14ac:dyDescent="0.15">
      <c r="E236">
        <f t="shared" si="2"/>
        <v>0.94499999999999995</v>
      </c>
      <c r="F236" s="3">
        <v>189</v>
      </c>
      <c r="G236">
        <v>-0.68630000000000002</v>
      </c>
    </row>
    <row r="237" spans="5:7" x14ac:dyDescent="0.15">
      <c r="E237">
        <f t="shared" si="2"/>
        <v>0.95</v>
      </c>
      <c r="F237" s="3">
        <v>190</v>
      </c>
      <c r="G237">
        <v>-0.73060000000000003</v>
      </c>
    </row>
    <row r="238" spans="5:7" x14ac:dyDescent="0.15">
      <c r="E238">
        <f t="shared" si="2"/>
        <v>0.95499999999999996</v>
      </c>
      <c r="F238" s="3">
        <v>191</v>
      </c>
      <c r="G238">
        <v>-0.77380000000000004</v>
      </c>
    </row>
    <row r="239" spans="5:7" x14ac:dyDescent="0.15">
      <c r="E239">
        <f t="shared" si="2"/>
        <v>0.96</v>
      </c>
      <c r="F239" s="3">
        <v>192</v>
      </c>
      <c r="G239">
        <v>-0.81589999999999996</v>
      </c>
    </row>
    <row r="240" spans="5:7" x14ac:dyDescent="0.15">
      <c r="E240">
        <f t="shared" ref="E240:E247" si="3">F240/200</f>
        <v>0.96499999999999997</v>
      </c>
      <c r="F240" s="3">
        <v>193</v>
      </c>
      <c r="G240">
        <v>-0.85680000000000001</v>
      </c>
    </row>
    <row r="241" spans="5:7" x14ac:dyDescent="0.15">
      <c r="E241">
        <f t="shared" si="3"/>
        <v>0.97</v>
      </c>
      <c r="F241" s="3">
        <v>194</v>
      </c>
      <c r="G241">
        <v>-0.89670000000000005</v>
      </c>
    </row>
    <row r="242" spans="5:7" x14ac:dyDescent="0.15">
      <c r="E242">
        <f t="shared" si="3"/>
        <v>0.97499999999999998</v>
      </c>
      <c r="F242" s="3">
        <v>195</v>
      </c>
      <c r="G242">
        <v>-0.9355</v>
      </c>
    </row>
    <row r="243" spans="5:7" x14ac:dyDescent="0.15">
      <c r="E243">
        <f t="shared" si="3"/>
        <v>0.98</v>
      </c>
      <c r="F243" s="3">
        <v>196</v>
      </c>
      <c r="G243">
        <v>-0.97330000000000005</v>
      </c>
    </row>
    <row r="244" spans="5:7" x14ac:dyDescent="0.15">
      <c r="E244">
        <f t="shared" si="3"/>
        <v>0.98499999999999999</v>
      </c>
      <c r="F244" s="3">
        <v>197</v>
      </c>
      <c r="G244">
        <v>-1.01</v>
      </c>
    </row>
    <row r="245" spans="5:7" x14ac:dyDescent="0.15">
      <c r="E245">
        <f t="shared" si="3"/>
        <v>0.99</v>
      </c>
      <c r="F245" s="3">
        <v>198</v>
      </c>
      <c r="G245">
        <v>-1.0458000000000001</v>
      </c>
    </row>
    <row r="246" spans="5:7" x14ac:dyDescent="0.15">
      <c r="E246">
        <f t="shared" si="3"/>
        <v>0.995</v>
      </c>
      <c r="F246" s="3">
        <v>199</v>
      </c>
      <c r="G246">
        <v>-1.0806</v>
      </c>
    </row>
    <row r="247" spans="5:7" x14ac:dyDescent="0.15">
      <c r="E247">
        <f t="shared" si="3"/>
        <v>1</v>
      </c>
      <c r="F247" s="3">
        <v>200</v>
      </c>
      <c r="G247" s="4">
        <v>-1.1143000000000001</v>
      </c>
    </row>
  </sheetData>
  <mergeCells count="6">
    <mergeCell ref="G3:K3"/>
    <mergeCell ref="G4:K4"/>
    <mergeCell ref="F1:K1"/>
    <mergeCell ref="M8:P8"/>
    <mergeCell ref="M9:N9"/>
    <mergeCell ref="O9:P9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EXP1</vt:lpstr>
      <vt:lpstr>EXP2</vt:lpstr>
      <vt:lpstr>EXP3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</dc:creator>
  <cp:lastModifiedBy>LF</cp:lastModifiedBy>
  <dcterms:created xsi:type="dcterms:W3CDTF">2014-10-21T03:06:03Z</dcterms:created>
  <dcterms:modified xsi:type="dcterms:W3CDTF">2014-11-19T13:50:56Z</dcterms:modified>
</cp:coreProperties>
</file>