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fahmid_kaisar_ucalgary_ca/Documents/Calgary Transit Repository/Demand Index Method 2/"/>
    </mc:Choice>
  </mc:AlternateContent>
  <xr:revisionPtr revIDLastSave="34" documentId="8_{FB00D305-8686-4421-AF3F-A9A36AEFEF3F}" xr6:coauthVersionLast="47" xr6:coauthVersionMax="47" xr10:uidLastSave="{296C4ED0-4C06-4B32-B94E-E16910313CC9}"/>
  <bookViews>
    <workbookView xWindow="-98" yWindow="-98" windowWidth="21795" windowHeight="12975" xr2:uid="{00000000-000D-0000-FFFF-FFFF00000000}"/>
  </bookViews>
  <sheets>
    <sheet name="in" sheetId="1" r:id="rId1"/>
  </sheets>
  <definedNames>
    <definedName name="_xlnm._FilterDatabase" localSheetId="0" hidden="1">in!$A$1:$W$200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7" i="1" l="1" a="1"/>
  <c r="W19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<sst xmlns="http://schemas.openxmlformats.org/spreadsheetml/2006/main" count="1814" uniqueCount="844">
  <si>
    <t>CLASS</t>
  </si>
  <si>
    <t>CLASS_CODE</t>
  </si>
  <si>
    <t>COMM_CODE</t>
  </si>
  <si>
    <t>NAME</t>
  </si>
  <si>
    <t>SECTOR</t>
  </si>
  <si>
    <t>SRG</t>
  </si>
  <si>
    <t>COMM_STRUCTURE</t>
  </si>
  <si>
    <t>GLOBALID</t>
  </si>
  <si>
    <t>GLOBALID_GUID</t>
  </si>
  <si>
    <t>CREATED_DT</t>
  </si>
  <si>
    <t>MODIFIED_ACTION</t>
  </si>
  <si>
    <t>MODIFIED_DT</t>
  </si>
  <si>
    <t>Shape_Length</t>
  </si>
  <si>
    <t>Shape_Area</t>
  </si>
  <si>
    <t>sum_Area_SQUAREKILOMETERS</t>
  </si>
  <si>
    <t>Polygon_Count</t>
  </si>
  <si>
    <t>Low Income Index</t>
  </si>
  <si>
    <t>Seniors Index</t>
  </si>
  <si>
    <t>Rent Index</t>
  </si>
  <si>
    <t>Public Transit Index</t>
  </si>
  <si>
    <t>Total Community Index</t>
  </si>
  <si>
    <t>Standardized Total Community Index</t>
  </si>
  <si>
    <t>Letter Grade</t>
  </si>
  <si>
    <t>Residential</t>
  </si>
  <si>
    <t>ABB</t>
  </si>
  <si>
    <t>ABBEYDALE</t>
  </si>
  <si>
    <t>NORTHEAST</t>
  </si>
  <si>
    <t>ESTABLISHED</t>
  </si>
  <si>
    <t>2000s</t>
  </si>
  <si>
    <t>{5FEA6F4C-6FE0-4822-BB3D-DEA208A2277C}</t>
  </si>
  <si>
    <t>{C81B5298-6E3D-47E9-A4A7-BC3DAD6E58D7}</t>
  </si>
  <si>
    <t>MODIFIED ATTRIBUTE</t>
  </si>
  <si>
    <t>ACA</t>
  </si>
  <si>
    <t>ACADIA</t>
  </si>
  <si>
    <t>SOUTH</t>
  </si>
  <si>
    <t>1960s/1970s</t>
  </si>
  <si>
    <t>{9766EF4F-CA1B-41C6-918A-FA3BC2D18123}</t>
  </si>
  <si>
    <t>{014B36D2-1114-40AA-B04B-E909E9AD701F}</t>
  </si>
  <si>
    <t>ALB</t>
  </si>
  <si>
    <t>ALBERT PARK/RADISSON HEIGHTS</t>
  </si>
  <si>
    <t>EAST</t>
  </si>
  <si>
    <t>1950s</t>
  </si>
  <si>
    <t>{853044A6-0A49-4FB2-8C2B-7E9A22147E91}</t>
  </si>
  <si>
    <t>{2AE4E5D3-0A23-44B2-905D-E122B8D3D7E3}</t>
  </si>
  <si>
    <t>ALT</t>
  </si>
  <si>
    <t>ALTADORE</t>
  </si>
  <si>
    <t>CENTRE</t>
  </si>
  <si>
    <t>INNER CITY</t>
  </si>
  <si>
    <t>{20473696-D86C-4CAF-A2B6-611F7BE2CA01}</t>
  </si>
  <si>
    <t>{31AC3F2E-9AD8-4836-B5BD-5B95E9F4711B}</t>
  </si>
  <si>
    <t>APP</t>
  </si>
  <si>
    <t>APPLEWOOD PARK</t>
  </si>
  <si>
    <t>{0541A08A-2508-4209-89B8-AD1DD6DF78EE}</t>
  </si>
  <si>
    <t>{40E94852-88AA-4A68-90FD-2DB494264583}</t>
  </si>
  <si>
    <t>ARB</t>
  </si>
  <si>
    <t>ARBOUR LAKE</t>
  </si>
  <si>
    <t>NORTHWEST</t>
  </si>
  <si>
    <t>{A59B2B29-DB2E-49E3-A629-151BB5C26CE0}</t>
  </si>
  <si>
    <t>{9279BBF7-53F6-4911-80D9-5E8B84A4E0B5}</t>
  </si>
  <si>
    <t>ASP</t>
  </si>
  <si>
    <t>ASPEN WOODS</t>
  </si>
  <si>
    <t>WEST</t>
  </si>
  <si>
    <t>DEVELOPING</t>
  </si>
  <si>
    <t>BUILDING OUT</t>
  </si>
  <si>
    <t>{B7D4CD44-81DB-4153-A7DA-57874D2F784B}</t>
  </si>
  <si>
    <t>{816FBA76-00D0-425C-A131-ABFB7F5ED6D8}</t>
  </si>
  <si>
    <t>CREATED</t>
  </si>
  <si>
    <t>AUB</t>
  </si>
  <si>
    <t>AUBURN BAY</t>
  </si>
  <si>
    <t>SOUTHEAST</t>
  </si>
  <si>
    <t>COMPLETE</t>
  </si>
  <si>
    <t>{AD5CDEAF-C863-463B-BF60-D400A52E3F1F}</t>
  </si>
  <si>
    <t>{DF55AD56-CCFF-4B41-9CBB-E7B05689CEC3}</t>
  </si>
  <si>
    <t>BNF</t>
  </si>
  <si>
    <t>BANFF TRAIL</t>
  </si>
  <si>
    <t>{C1EE0C9A-5BB4-43CE-8925-FEC0F0400AD9}</t>
  </si>
  <si>
    <t>{DBECF4A1-F737-4C23-AC53-93C9762377B1}</t>
  </si>
  <si>
    <t>BNK</t>
  </si>
  <si>
    <t>BANKVIEW</t>
  </si>
  <si>
    <t>{47B66121-E08E-4387-8471-7A619D345B5F}</t>
  </si>
  <si>
    <t>{41A4F6F5-C60B-46B0-94C2-8E2247492AE4}</t>
  </si>
  <si>
    <t>BYV</t>
  </si>
  <si>
    <t>BAYVIEW</t>
  </si>
  <si>
    <t>{129EE948-F15A-4555-8B25-444A4FAC65B1}</t>
  </si>
  <si>
    <t>{CF7F52A1-C623-464E-9110-59DAC384BCE9}</t>
  </si>
  <si>
    <t>BED</t>
  </si>
  <si>
    <t>BEDDINGTON HEIGHTS</t>
  </si>
  <si>
    <t>NORTH</t>
  </si>
  <si>
    <t>{AE09C25C-AAEE-4EFE-B5A4-B159BC75E697}</t>
  </si>
  <si>
    <t>{E43821BF-A794-41C8-9BEE-7330BBCB0EE7}</t>
  </si>
  <si>
    <t>BEL</t>
  </si>
  <si>
    <t>BEL-AIRE</t>
  </si>
  <si>
    <t>{2D00FCBE-562D-489B-B830-8940CE2549E1}</t>
  </si>
  <si>
    <t>{63C81174-2C63-4DDE-B7AD-6E36FC44D6D6}</t>
  </si>
  <si>
    <t>BLM</t>
  </si>
  <si>
    <t>BELMONT</t>
  </si>
  <si>
    <t>{0CA86DEA-815E-4B85-A248-46EF410C69AB}</t>
  </si>
  <si>
    <t>{37BAAFFC-3946-45F7-A8E8-844E6F83F86D}</t>
  </si>
  <si>
    <t>MODIFIED SHAPE</t>
  </si>
  <si>
    <t>BLN</t>
  </si>
  <si>
    <t>BELTLINE</t>
  </si>
  <si>
    <t>CENTRE CITY</t>
  </si>
  <si>
    <t>{084F3A8D-6CB5-4E32-B343-BFACC4AC92A6}</t>
  </si>
  <si>
    <t>{2FE354CB-2F5C-4F2B-B736-F35E41E8C669}</t>
  </si>
  <si>
    <t>BDO</t>
  </si>
  <si>
    <t>BONAVISTA DOWNS</t>
  </si>
  <si>
    <t>{BBDECAA3-6F1D-4524-AFF8-0C57507BE6AE}</t>
  </si>
  <si>
    <t>{BA45DAD4-0D08-4E12-85B1-1492D6FCA953}</t>
  </si>
  <si>
    <t>BOW</t>
  </si>
  <si>
    <t>BOWNESS</t>
  </si>
  <si>
    <t>{0FB2EDC3-1385-407C-B0CD-1E74CEC5C4C2}</t>
  </si>
  <si>
    <t>{12B21661-46E0-4055-9B62-174A23845AE9}</t>
  </si>
  <si>
    <t>BRA</t>
  </si>
  <si>
    <t>BRAESIDE</t>
  </si>
  <si>
    <t>{BE6FFDC3-45B8-4226-BB5D-4A000FFB1D07}</t>
  </si>
  <si>
    <t>{7E17F114-2AB5-464E-B743-88CD50FDB8D9}</t>
  </si>
  <si>
    <t>BRE</t>
  </si>
  <si>
    <t>BRENTWOOD</t>
  </si>
  <si>
    <t>{B44E9FD7-F0DB-4984-93AB-691EC0439F5E}</t>
  </si>
  <si>
    <t>{5FE7DB1D-DBAA-4B14-B287-476FF167DE3F}</t>
  </si>
  <si>
    <t>BRD</t>
  </si>
  <si>
    <t>BRIDGELAND/RIVERSIDE</t>
  </si>
  <si>
    <t>{DEA7F48D-1688-49D5-A94A-2A7A4A9CB11A}</t>
  </si>
  <si>
    <t>{E08FA842-7EE7-45D3-81D3-866C5060B66B}</t>
  </si>
  <si>
    <t>BRI</t>
  </si>
  <si>
    <t>BRIDLEWOOD</t>
  </si>
  <si>
    <t>{F404256A-9D3B-4EC5-8528-9B7A8E36DBF0}</t>
  </si>
  <si>
    <t>{3519DFF0-4FC7-45F1-9240-97F62F0CCFDB}</t>
  </si>
  <si>
    <t>BRT</t>
  </si>
  <si>
    <t>BRITANNIA</t>
  </si>
  <si>
    <t>{190877A9-4BFF-43FC-8A76-C17D8755C493}</t>
  </si>
  <si>
    <t>{CFA98541-846A-4517-93C9-01223FE3036A}</t>
  </si>
  <si>
    <t>CAM</t>
  </si>
  <si>
    <t>CAMBRIAN HEIGHTS</t>
  </si>
  <si>
    <t>{205E5249-6DED-478C-B3F8-28A8CEF01574}</t>
  </si>
  <si>
    <t>{68BEB44D-ADCC-4150-9A2E-F87B651B2FE1}</t>
  </si>
  <si>
    <t>CAN</t>
  </si>
  <si>
    <t>CANYON MEADOWS</t>
  </si>
  <si>
    <t>{67C0E11D-BE8A-4654-92BE-93D6D5FDD3FD}</t>
  </si>
  <si>
    <t>{64CE7E13-53AE-4CC4-B38F-31A852D00187}</t>
  </si>
  <si>
    <t>CAP</t>
  </si>
  <si>
    <t>CAPITOL HILL</t>
  </si>
  <si>
    <t>{C47F1E83-86BA-4780-9578-C7CCC9AAB8BB}</t>
  </si>
  <si>
    <t>{08D4D68D-A7AE-4965-B675-17B60D650F97}</t>
  </si>
  <si>
    <t>CAR</t>
  </si>
  <si>
    <t>CARRINGTON</t>
  </si>
  <si>
    <t>{EA11978A-462E-45CB-84A5-49E8D0A62673}</t>
  </si>
  <si>
    <t>{C523CEFB-9071-4B68-8376-28DC44DF0C37}</t>
  </si>
  <si>
    <t>CAS</t>
  </si>
  <si>
    <t>CASTLERIDGE</t>
  </si>
  <si>
    <t>1980s/1990s</t>
  </si>
  <si>
    <t>{3F8AE74F-3B8A-4C8C-9002-0C85F94721E8}</t>
  </si>
  <si>
    <t>{15D55889-989A-4E46-A604-30A6D565BBFE}</t>
  </si>
  <si>
    <t>CED</t>
  </si>
  <si>
    <t>CEDARBRAE</t>
  </si>
  <si>
    <t>{DF32451A-B594-4DCD-8DB2-194542E152C0}</t>
  </si>
  <si>
    <t>{EAA343E5-429C-416A-8E22-EC916D1347EB}</t>
  </si>
  <si>
    <t>CHA</t>
  </si>
  <si>
    <t>CHAPARRAL</t>
  </si>
  <si>
    <t>2010s</t>
  </si>
  <si>
    <t>{4BF0DF9F-0052-4EC6-B83B-67D5FC60A3AD}</t>
  </si>
  <si>
    <t>{E828A777-9BC8-4A88-8523-58FDF48211C4}</t>
  </si>
  <si>
    <t>CHW</t>
  </si>
  <si>
    <t>CHARLESWOOD</t>
  </si>
  <si>
    <t>{C92A494F-BF0D-436A-BB62-CF55B8A515DD}</t>
  </si>
  <si>
    <t>{9B9FE12B-367F-4512-A746-9DA824813154}</t>
  </si>
  <si>
    <t>CHN</t>
  </si>
  <si>
    <t>CHINATOWN</t>
  </si>
  <si>
    <t>{51A7F62F-4396-4EE8-AE1C-09694D28BF52}</t>
  </si>
  <si>
    <t>{B067C115-DF23-45D1-B246-9912F2D771B3}</t>
  </si>
  <si>
    <t>CHK</t>
  </si>
  <si>
    <t>CHINOOK PARK</t>
  </si>
  <si>
    <t>{EA233826-4BF9-40B2-9522-B3FE13B41057}</t>
  </si>
  <si>
    <t>{AB7206FF-C052-405A-90D2-99D47AE2201C}</t>
  </si>
  <si>
    <t>CHR</t>
  </si>
  <si>
    <t>CHRISTIE PARK</t>
  </si>
  <si>
    <t>{A1BEB272-6CE0-478D-8B2C-6CCAC4E4EA2B}</t>
  </si>
  <si>
    <t>{C4E995C5-21F2-47D9-9CA4-B247095792B2}</t>
  </si>
  <si>
    <t>CIT</t>
  </si>
  <si>
    <t>CITADEL</t>
  </si>
  <si>
    <t>{1841B177-D2D4-44BB-A238-DB2BDE914CF1}</t>
  </si>
  <si>
    <t>{931A8F7E-6B92-4C08-B950-938AA1DF910A}</t>
  </si>
  <si>
    <t>CSC</t>
  </si>
  <si>
    <t>CITYSCAPE</t>
  </si>
  <si>
    <t>{79B9F575-9497-4D06-BC8C-DA3A491F2F11}</t>
  </si>
  <si>
    <t>{EC971F01-A43B-4693-85CA-9C3416F917F2}</t>
  </si>
  <si>
    <t>CLI</t>
  </si>
  <si>
    <t>CLIFF BUNGALOW</t>
  </si>
  <si>
    <t>{ACFC3A85-8BA5-4E8E-B58D-C8603BAA4DDB}</t>
  </si>
  <si>
    <t>{A26289E3-659A-4A07-9D53-82AA06B3CD18}</t>
  </si>
  <si>
    <t>COA</t>
  </si>
  <si>
    <t>COACH HILL</t>
  </si>
  <si>
    <t>{510A662D-783E-4B90-B135-DAA89791BD4A}</t>
  </si>
  <si>
    <t>{428AD2B7-591D-41D2-8A12-7A156644DAC0}</t>
  </si>
  <si>
    <t>COL</t>
  </si>
  <si>
    <t>COLLINGWOOD</t>
  </si>
  <si>
    <t>{DCBAAE84-CF46-48FF-824C-FADA62B54229}</t>
  </si>
  <si>
    <t>{8F22FC20-36CB-4755-96DF-84F70FAD7B46}</t>
  </si>
  <si>
    <t>CPF</t>
  </si>
  <si>
    <t>COPPERFIELD</t>
  </si>
  <si>
    <t>{A1170789-8BBD-4FB9-9173-67F8FFF70F0E}</t>
  </si>
  <si>
    <t>{E352A807-728D-4E7F-A733-BE8B58F74385}</t>
  </si>
  <si>
    <t>COR</t>
  </si>
  <si>
    <t>CORAL SPRINGS</t>
  </si>
  <si>
    <t>{7855E717-2229-46D2-B7AA-F33FCEA44008}</t>
  </si>
  <si>
    <t>{ADCB6436-73A7-434E-A0EF-07E25BC9B1E7}</t>
  </si>
  <si>
    <t>CNS</t>
  </si>
  <si>
    <t>CORNERSTONE</t>
  </si>
  <si>
    <t>{99890B68-380C-4F69-B487-30668255A0E4}</t>
  </si>
  <si>
    <t>{9B5E8AE2-7B37-4492-A146-3AA75161A23F}</t>
  </si>
  <si>
    <t>CGR</t>
  </si>
  <si>
    <t>COUGAR RIDGE</t>
  </si>
  <si>
    <t>{3B8FE799-82D0-417F-B27A-02B50F959CC7}</t>
  </si>
  <si>
    <t>{64401809-BA6B-4B93-8329-568191F63556}</t>
  </si>
  <si>
    <t>COU</t>
  </si>
  <si>
    <t>COUNTRY HILLS</t>
  </si>
  <si>
    <t>{6EEC1036-F391-4A07-9961-32927C924CA7}</t>
  </si>
  <si>
    <t>{75DBF0C1-CCA4-4236-9141-3978F63EBEF4}</t>
  </si>
  <si>
    <t>CHV</t>
  </si>
  <si>
    <t>COUNTRY HILLS VILLAGE</t>
  </si>
  <si>
    <t>{32061B51-AD27-4788-8CC5-9E428C07E775}</t>
  </si>
  <si>
    <t>{BDE4A9DC-123B-4748-95AE-E1A30BE73825}</t>
  </si>
  <si>
    <t>COV</t>
  </si>
  <si>
    <t>COVENTRY HILLS</t>
  </si>
  <si>
    <t>{2AC2CB25-99E2-4D27-ACE4-70F74F8A3F8F}</t>
  </si>
  <si>
    <t>{42E34932-E941-49B7-9650-6425FB7F65E2}</t>
  </si>
  <si>
    <t>CRA</t>
  </si>
  <si>
    <t>CRANSTON</t>
  </si>
  <si>
    <t>{6A94E45D-07BB-4339-8BB1-47CF31B01357}</t>
  </si>
  <si>
    <t>{06551AEC-6E26-459B-8521-3FEF9834C2BB}</t>
  </si>
  <si>
    <t>CRE</t>
  </si>
  <si>
    <t>CRESCENT HEIGHTS</t>
  </si>
  <si>
    <t>{3FF1AB8D-6049-49BB-AD3D-8A758D112DCA}</t>
  </si>
  <si>
    <t>{39B88958-2949-471B-AA37-BBAC516A82CB}</t>
  </si>
  <si>
    <t>CRM</t>
  </si>
  <si>
    <t>CRESTMONT</t>
  </si>
  <si>
    <t>{9D1B8311-217A-4506-AA9E-5EB9F038757F}</t>
  </si>
  <si>
    <t>{4E4FDEBB-12FF-4C88-A028-950CF27B7E7A}</t>
  </si>
  <si>
    <t>CUR</t>
  </si>
  <si>
    <t>CURRIE BARRACKS</t>
  </si>
  <si>
    <t>{8ED80829-7663-4F9E-AFD4-34B6936F14BF}</t>
  </si>
  <si>
    <t>{AE08E84A-DF57-42C5-A93D-385F3F80EFF5}</t>
  </si>
  <si>
    <t>DAL</t>
  </si>
  <si>
    <t>DALHOUSIE</t>
  </si>
  <si>
    <t>{30C03A3B-EBAC-403A-A26C-2EEB686BD8A6}</t>
  </si>
  <si>
    <t>{9A268770-E7BD-46EB-9458-0AABEAD925D4}</t>
  </si>
  <si>
    <t>DRG</t>
  </si>
  <si>
    <t>DEER RIDGE</t>
  </si>
  <si>
    <t>{E9098234-A104-4FFD-9112-1B4740505E7C}</t>
  </si>
  <si>
    <t>{C28A4074-F350-47E5-B3DB-DE0BAF890064}</t>
  </si>
  <si>
    <t>DRN</t>
  </si>
  <si>
    <t>DEER RUN</t>
  </si>
  <si>
    <t>{F87AB76C-8454-45D7-8091-41407E990C5D}</t>
  </si>
  <si>
    <t>{EEB2B290-DEB4-48A1-B83A-92A1C6B623E9}</t>
  </si>
  <si>
    <t>DIA</t>
  </si>
  <si>
    <t>DIAMOND COVE</t>
  </si>
  <si>
    <t>{C7103BAC-1668-49E2-920D-F317C85FF223}</t>
  </si>
  <si>
    <t>{F4340048-F04E-4C42-9979-A85CB6F2757A}</t>
  </si>
  <si>
    <t>DIS</t>
  </si>
  <si>
    <t>DISCOVERY RIDGE</t>
  </si>
  <si>
    <t>{77CC657F-E393-4D01-9500-054EFE2950D4}</t>
  </si>
  <si>
    <t>{40912307-5253-45A7-8C1C-E9CE92199884}</t>
  </si>
  <si>
    <t>DDG</t>
  </si>
  <si>
    <t>DOUGLASDALE/GLEN</t>
  </si>
  <si>
    <t>{3515F08C-8C01-4CF1-9B80-433A1F33E1DD}</t>
  </si>
  <si>
    <t>{6643D0BE-CDCA-4630-AEFA-5F8AD3FAD31B}</t>
  </si>
  <si>
    <t>DOV</t>
  </si>
  <si>
    <t>DOVER</t>
  </si>
  <si>
    <t>{C0AFE837-6DD6-4139-93E2-FDB61825AE0C}</t>
  </si>
  <si>
    <t>{64A0D3C6-050E-430C-803B-DE5675AA61B5}</t>
  </si>
  <si>
    <t>DNC</t>
  </si>
  <si>
    <t>DOWNTOWN COMMERCIAL CORE</t>
  </si>
  <si>
    <t>{6A0589C6-BAF7-403E-A365-FB6072430C3E}</t>
  </si>
  <si>
    <t>{5F3E5691-95BA-4807-B957-DA2B07AEACF4}</t>
  </si>
  <si>
    <t>DNE</t>
  </si>
  <si>
    <t>DOWNTOWN EAST VILLAGE</t>
  </si>
  <si>
    <t>{F2F42121-B802-44AB-B5D3-C4DFCF567BDF}</t>
  </si>
  <si>
    <t>{63662D7C-9176-467A-BCE0-E4D612A70AAF}</t>
  </si>
  <si>
    <t>DNW</t>
  </si>
  <si>
    <t>DOWNTOWN WEST END</t>
  </si>
  <si>
    <t>{24462079-A3D0-4EF0-8319-1A0DA0ED8EDA}</t>
  </si>
  <si>
    <t>{F6046AC2-C0A9-466A-B41C-B383C60EFE31}</t>
  </si>
  <si>
    <t>EAG</t>
  </si>
  <si>
    <t>EAGLE RIDGE</t>
  </si>
  <si>
    <t>{65858919-5657-4C5D-9FD5-99AF512C6D66}</t>
  </si>
  <si>
    <t>{D831D7BA-AC4A-40D9-912E-8DADB2FD9B19}</t>
  </si>
  <si>
    <t>EAU</t>
  </si>
  <si>
    <t>EAU CLAIRE</t>
  </si>
  <si>
    <t>{B9641AA2-98B3-4D9B-9B4E-4039CBABC961}</t>
  </si>
  <si>
    <t>{031B19E8-C813-4B27-BA69-D24B6ECD7726}</t>
  </si>
  <si>
    <t>EDG</t>
  </si>
  <si>
    <t>EDGEMONT</t>
  </si>
  <si>
    <t>{31BFC8A9-EEB5-41D0-B5B8-67FBB8DFF860}</t>
  </si>
  <si>
    <t>{0F6D0CA0-7962-4461-AE8C-0A1213153635}</t>
  </si>
  <si>
    <t>EPK</t>
  </si>
  <si>
    <t>ELBOW PARK</t>
  </si>
  <si>
    <t>{DCAB5DCF-6A83-4737-9223-BCE32ABEE911}</t>
  </si>
  <si>
    <t>{A70AE11B-6086-4A9F-889F-F88C37BD1C73}</t>
  </si>
  <si>
    <t>EYA</t>
  </si>
  <si>
    <t>ELBOYA</t>
  </si>
  <si>
    <t>{5089C4AB-1AB7-4387-A364-E7020BE19E9C}</t>
  </si>
  <si>
    <t>{FFB760F9-EEC6-4F1C-8EB0-A7EEB6D6FFCE}</t>
  </si>
  <si>
    <t>ERI</t>
  </si>
  <si>
    <t>ERIN WOODS</t>
  </si>
  <si>
    <t>{8CA4C0CE-E594-4712-84BC-122F6D27411B}</t>
  </si>
  <si>
    <t>{50BCB035-C917-4D57-9878-6C2715337914}</t>
  </si>
  <si>
    <t>ERL</t>
  </si>
  <si>
    <t>ERLTON</t>
  </si>
  <si>
    <t>{5782469A-75D9-4739-B436-FCEE81127C44}</t>
  </si>
  <si>
    <t>{A312877D-B0E0-42E3-83B2-99452190B617}</t>
  </si>
  <si>
    <t>EVN</t>
  </si>
  <si>
    <t>EVANSTON</t>
  </si>
  <si>
    <t>{674A038D-83CF-476B-BE2A-33DE0A0D6071}</t>
  </si>
  <si>
    <t>{ED6AB735-0228-4EF8-9211-EFF2B82330E9}</t>
  </si>
  <si>
    <t>EVE</t>
  </si>
  <si>
    <t>EVERGREEN</t>
  </si>
  <si>
    <t>{34A8D068-34FE-4249-9114-9CEF9FDFD61A}</t>
  </si>
  <si>
    <t>{010E4859-0843-4DF6-A26C-D3AA3BA7B2D2}</t>
  </si>
  <si>
    <t>FAI</t>
  </si>
  <si>
    <t>FAIRVIEW</t>
  </si>
  <si>
    <t>{56393E66-EEC3-4F6E-B34B-74F425D864C1}</t>
  </si>
  <si>
    <t>{1249588B-A109-4A2E-A0CC-DD1E6F2A7212}</t>
  </si>
  <si>
    <t>FAL</t>
  </si>
  <si>
    <t>FALCONRIDGE</t>
  </si>
  <si>
    <t>{71613ADB-39EB-47D7-8C59-33BFE0CCDADE}</t>
  </si>
  <si>
    <t>{6FF13BA9-2BC2-49EC-944A-3AD4C471D582}</t>
  </si>
  <si>
    <t>FHT</t>
  </si>
  <si>
    <t>FOREST HEIGHTS</t>
  </si>
  <si>
    <t>{268A013E-A21A-4DFE-8059-E033BB217A1D}</t>
  </si>
  <si>
    <t>{D1CE6C35-1FB2-484B-9C5B-0B5B9579783E}</t>
  </si>
  <si>
    <t>FLN</t>
  </si>
  <si>
    <t>FOREST LAWN</t>
  </si>
  <si>
    <t>{7D469F32-78A9-4ACF-93D1-FD6F11EF1CA2}</t>
  </si>
  <si>
    <t>{278C8F72-93B6-469F-ACD6-086560808158}</t>
  </si>
  <si>
    <t>GAG</t>
  </si>
  <si>
    <t>GARRISON GREEN</t>
  </si>
  <si>
    <t>{864C149B-8AAE-41FB-A11F-80C9C3265C8F}</t>
  </si>
  <si>
    <t>{C3E0A28D-9DEF-4011-A462-7A626FC3F4EA}</t>
  </si>
  <si>
    <t>GAW</t>
  </si>
  <si>
    <t>GARRISON WOODS</t>
  </si>
  <si>
    <t>{B3B8D5A7-6129-4D83-A041-968572F021F5}</t>
  </si>
  <si>
    <t>{1C87646D-4441-4DF5-8826-CB57A27A9361}</t>
  </si>
  <si>
    <t>GLA</t>
  </si>
  <si>
    <t>GLAMORGAN</t>
  </si>
  <si>
    <t>{4098109F-657C-468D-A18C-EF962341307C}</t>
  </si>
  <si>
    <t>{979CE135-47DD-4C8E-9EE5-09A4DA6544DE}</t>
  </si>
  <si>
    <t>GBK</t>
  </si>
  <si>
    <t>GLENBROOK</t>
  </si>
  <si>
    <t>{FC7ED636-6107-4A6E-B7D0-95FC9B1C6D39}</t>
  </si>
  <si>
    <t>{69DB5354-0BCA-40DD-8BB5-E48ABB55E6EF}</t>
  </si>
  <si>
    <t>GDL</t>
  </si>
  <si>
    <t>GLENDALE</t>
  </si>
  <si>
    <t>{32BC3283-7B61-4796-9CC8-6F7551B2CA1A}</t>
  </si>
  <si>
    <t>{6756033D-8FA7-4059-9C9A-1D3FFBA7F7E7}</t>
  </si>
  <si>
    <t>GRV</t>
  </si>
  <si>
    <t>GREENVIEW</t>
  </si>
  <si>
    <t>{572ED954-1CC0-4ACD-95DE-4DFDF48E7A14}</t>
  </si>
  <si>
    <t>{5E2CBE21-B8A9-4FDD-A3C6-059D38EDDC6D}</t>
  </si>
  <si>
    <t>GRE</t>
  </si>
  <si>
    <t>GREENWOOD/GREENBRIAR</t>
  </si>
  <si>
    <t>{2702E0CA-A69B-42CF-B09D-6A707D674EF6}</t>
  </si>
  <si>
    <t>{32159656-9BCA-4BAC-B919-3C1AE7880F2A}</t>
  </si>
  <si>
    <t>HAM</t>
  </si>
  <si>
    <t>HAMPTONS</t>
  </si>
  <si>
    <t>{43B461DA-9538-43E6-BF18-44EF22FD925E}</t>
  </si>
  <si>
    <t>{DE727865-7B12-499B-A2B3-A035E19BBD48}</t>
  </si>
  <si>
    <t>HAR</t>
  </si>
  <si>
    <t>HARVEST HILLS</t>
  </si>
  <si>
    <t>{540A970B-53FE-431C-A82A-09D2F25A181A}</t>
  </si>
  <si>
    <t>{7EC6BBF0-EA01-4216-97F4-D5E2862882B5}</t>
  </si>
  <si>
    <t>HAW</t>
  </si>
  <si>
    <t>HAWKWOOD</t>
  </si>
  <si>
    <t>{ECEADEA5-7855-46CF-A1FE-3060ACC2B98C}</t>
  </si>
  <si>
    <t>{26F9DAD6-FAE2-46B8-ADEB-19F53C0E02F6}</t>
  </si>
  <si>
    <t>HAY</t>
  </si>
  <si>
    <t>HAYSBORO</t>
  </si>
  <si>
    <t>{CB884460-DD48-4440-9563-5CF00F6138F0}</t>
  </si>
  <si>
    <t>{8FD4739F-4CCB-4714-AC83-92B142372D23}</t>
  </si>
  <si>
    <t>HID</t>
  </si>
  <si>
    <t>HIDDEN VALLEY</t>
  </si>
  <si>
    <t>{62D69A06-A259-4118-B56D-A5E6BD3FAF20}</t>
  </si>
  <si>
    <t>{48DC06D6-BEFF-4F81-AD49-C9A918057895}</t>
  </si>
  <si>
    <t>HPK</t>
  </si>
  <si>
    <t>HIGHLAND PARK</t>
  </si>
  <si>
    <t>{FDC6CDE3-9CE4-46B8-8CFC-FB58AEA2FB38}</t>
  </si>
  <si>
    <t>{4DF6E5D3-6F08-4787-88D5-E0E9BDF105EF}</t>
  </si>
  <si>
    <t>HIW</t>
  </si>
  <si>
    <t>HIGHWOOD</t>
  </si>
  <si>
    <t>{196EF973-6743-45E4-9BBB-567D082407D3}</t>
  </si>
  <si>
    <t>{EFB27757-37C8-4B62-977D-843F006F025E}</t>
  </si>
  <si>
    <t>HIL</t>
  </si>
  <si>
    <t>HILLHURST</t>
  </si>
  <si>
    <t>{81CE8FA9-F759-4648-B695-191D75636458}</t>
  </si>
  <si>
    <t>{AB5D7C58-CE94-4709-9B02-215185A7DDCF}</t>
  </si>
  <si>
    <t>HOU</t>
  </si>
  <si>
    <t>HOUNSFIELD HEIGHTS/BRIAR HILL</t>
  </si>
  <si>
    <t>{5886BFBD-114B-499C-9123-0D8547005B37}</t>
  </si>
  <si>
    <t>{80EACA25-2A83-4A87-84AE-1BB86FFC2198}</t>
  </si>
  <si>
    <t>HUN</t>
  </si>
  <si>
    <t>HUNTINGTON HILLS</t>
  </si>
  <si>
    <t>{E4428A24-8F83-4D85-9A20-323FB1A42306}</t>
  </si>
  <si>
    <t>{8FC9FCD6-4E35-4248-B675-C22DAF4B446D}</t>
  </si>
  <si>
    <t>ING</t>
  </si>
  <si>
    <t>INGLEWOOD</t>
  </si>
  <si>
    <t>{C3CE4C28-57B4-402E-A173-6493D899DBF5}</t>
  </si>
  <si>
    <t>{7B340087-4651-4870-80AA-95D500F4D02B}</t>
  </si>
  <si>
    <t>KEL</t>
  </si>
  <si>
    <t>KELVIN GROVE</t>
  </si>
  <si>
    <t>{5DCA8FCF-50A8-4C9B-B864-D1D04D8437E7}</t>
  </si>
  <si>
    <t>{694EA379-76FF-40CA-9050-991F418943D9}</t>
  </si>
  <si>
    <t>KIL</t>
  </si>
  <si>
    <t>KILLARNEY/GLENGARRY</t>
  </si>
  <si>
    <t>{EC453B73-A2E9-4CA3-9AF0-A6EA41353F94}</t>
  </si>
  <si>
    <t>{78EEEC6E-36E4-49C9-AFC1-976CB8D6E960}</t>
  </si>
  <si>
    <t>KCA</t>
  </si>
  <si>
    <t>KINCORA</t>
  </si>
  <si>
    <t>{C0900289-56F1-4A97-8B47-C135C73189AA}</t>
  </si>
  <si>
    <t>{6D9AD38F-67AD-46B7-8495-858B8E596EFD}</t>
  </si>
  <si>
    <t>KIN</t>
  </si>
  <si>
    <t>KINGSLAND</t>
  </si>
  <si>
    <t>{291547E1-C39C-47E9-AF7B-614BDBB1E00B}</t>
  </si>
  <si>
    <t>{F6ECC3EF-260F-4587-A195-91CAB50B2FC0}</t>
  </si>
  <si>
    <t>LKB</t>
  </si>
  <si>
    <t>LAKE BONAVISTA</t>
  </si>
  <si>
    <t>{7BC91618-78F3-4B1D-A17D-78FEF973C23A}</t>
  </si>
  <si>
    <t>{54693C74-E7F7-4FC3-B2FF-8667A1DCEB62}</t>
  </si>
  <si>
    <t>LKV</t>
  </si>
  <si>
    <t>LAKEVIEW</t>
  </si>
  <si>
    <t>{86760411-40A7-4ED3-BDA7-E72C73F11FD1}</t>
  </si>
  <si>
    <t>{D20916C2-83BB-4E51-BF32-B2520B242F52}</t>
  </si>
  <si>
    <t>LEG</t>
  </si>
  <si>
    <t>LEGACY</t>
  </si>
  <si>
    <t>{11075AAF-392C-4999-9987-DDB896123487}</t>
  </si>
  <si>
    <t>{4484E6DA-2F60-41B9-8625-8DAC8ECE41A1}</t>
  </si>
  <si>
    <t>LPK</t>
  </si>
  <si>
    <t>LINCOLN PARK</t>
  </si>
  <si>
    <t>{1C4B92A8-8B21-4F34-B96C-473548C0F591}</t>
  </si>
  <si>
    <t>{1E3A2FF5-6506-4115-8947-42CC360051E9}</t>
  </si>
  <si>
    <t>LIV</t>
  </si>
  <si>
    <t>LIVINGSTON</t>
  </si>
  <si>
    <t>{C4F7B864-670E-4FA0-8516-C389D057E6C4}</t>
  </si>
  <si>
    <t>{5ECFC341-87F7-448E-A3C7-A7BD678E31E0}</t>
  </si>
  <si>
    <t>LMR</t>
  </si>
  <si>
    <t>LOWER MOUNT ROYAL</t>
  </si>
  <si>
    <t>{9DC4B621-5925-4D2A-B384-CE77152B979F}</t>
  </si>
  <si>
    <t>{920335BD-A2B6-431F-B06B-DD0DD2E14C8F}</t>
  </si>
  <si>
    <t>MAC</t>
  </si>
  <si>
    <t>MACEWAN GLEN</t>
  </si>
  <si>
    <t>{4FC2F82D-4182-4CDB-831F-2E96FEDC1721}</t>
  </si>
  <si>
    <t>{5BA690DC-876E-477C-A662-811C7E60FA00}</t>
  </si>
  <si>
    <t>MAH</t>
  </si>
  <si>
    <t>MAHOGANY</t>
  </si>
  <si>
    <t>{F91D677D-E634-44A6-B8B9-488A4E857F99}</t>
  </si>
  <si>
    <t>{19665930-D76C-4413-B9BF-BE1DCB292E05}</t>
  </si>
  <si>
    <t>MAN</t>
  </si>
  <si>
    <t>MANCHESTER</t>
  </si>
  <si>
    <t>EMPLOYMENT</t>
  </si>
  <si>
    <t>{F512D4E6-DCF9-4C83-A73B-211CEC335279}</t>
  </si>
  <si>
    <t>{C0086189-E11E-496C-92C7-B65CB2066C6A}</t>
  </si>
  <si>
    <t>MPL</t>
  </si>
  <si>
    <t>MAPLE RIDGE</t>
  </si>
  <si>
    <t>{39B34427-8E42-416C-92C5-E7D2AEB2EE12}</t>
  </si>
  <si>
    <t>{558E49E3-AB2C-4003-91FA-061FED79FEFB}</t>
  </si>
  <si>
    <t>MPK</t>
  </si>
  <si>
    <t>MARLBOROUGH PARK</t>
  </si>
  <si>
    <t>{590721EF-7877-43A3-A038-26BB11F56197}</t>
  </si>
  <si>
    <t>{44B8F58B-BB5A-4179-A756-15EE492E3DB1}</t>
  </si>
  <si>
    <t>MRT</t>
  </si>
  <si>
    <t>MARTINDALE</t>
  </si>
  <si>
    <t>{DF457AF1-AC5B-4D73-A416-783B8E484E4D}</t>
  </si>
  <si>
    <t>{9BE7A3ED-D76D-4E2C-8F06-CDD343A4D3E7}</t>
  </si>
  <si>
    <t>MAF</t>
  </si>
  <si>
    <t>MAYFAIR</t>
  </si>
  <si>
    <t>{BE88BC10-1E93-4376-9EDE-C240738CEB0C}</t>
  </si>
  <si>
    <t>{54635C6B-0CDD-43CC-952B-4642C6272FED}</t>
  </si>
  <si>
    <t>MAL</t>
  </si>
  <si>
    <t>MAYLAND HEIGHTS</t>
  </si>
  <si>
    <t>{5B0D78B8-06F2-4B7D-81A7-7421D526829C}</t>
  </si>
  <si>
    <t>{012DE552-7C6B-45ED-A929-C488021A4F92}</t>
  </si>
  <si>
    <t>MCK</t>
  </si>
  <si>
    <t>MCKENZIE LAKE</t>
  </si>
  <si>
    <t>{FDC5B0F0-5FBA-4A3F-8363-F176D32BA58A}</t>
  </si>
  <si>
    <t>{257F3358-692B-4406-988E-98308FD79B28}</t>
  </si>
  <si>
    <t>MCT</t>
  </si>
  <si>
    <t>MCKENZIE TOWNE</t>
  </si>
  <si>
    <t>{305E7588-9CAD-4340-B6CF-7F98C9266789}</t>
  </si>
  <si>
    <t>{99C114E8-0EDB-428E-BD07-4F69E2570E65}</t>
  </si>
  <si>
    <t>MEA</t>
  </si>
  <si>
    <t>MEADOWLARK PARK</t>
  </si>
  <si>
    <t>{B09B1D9A-8212-428B-A871-9C5D0CB08F87}</t>
  </si>
  <si>
    <t>{467DD035-8990-41F4-8D35-CA1817667D6B}</t>
  </si>
  <si>
    <t>MID</t>
  </si>
  <si>
    <t>MIDNAPORE</t>
  </si>
  <si>
    <t>{ED75738A-B1D7-4B8D-B453-6E2F2622516F}</t>
  </si>
  <si>
    <t>{AE11297B-7DA4-4714-B55E-C1F48180D5C6}</t>
  </si>
  <si>
    <t>MLR</t>
  </si>
  <si>
    <t>MILLRISE</t>
  </si>
  <si>
    <t>{BB76FB7F-EB2E-4679-B328-87E3EB0C695E}</t>
  </si>
  <si>
    <t>{B5C657D3-F471-448F-95E2-3547CED4D740}</t>
  </si>
  <si>
    <t>MIS</t>
  </si>
  <si>
    <t>MISSION</t>
  </si>
  <si>
    <t>{D5F59609-E552-4854-A7DC-D43FA53331D0}</t>
  </si>
  <si>
    <t>{737EE8E5-360B-462C-A34C-EE4D79C9EDE8}</t>
  </si>
  <si>
    <t>MOR</t>
  </si>
  <si>
    <t>MONTEREY PARK</t>
  </si>
  <si>
    <t>{219AC9A6-E981-475C-B9DE-5B8336D11C09}</t>
  </si>
  <si>
    <t>{9CBBE4AF-0D9A-4627-8C8C-8FFEF24FD529}</t>
  </si>
  <si>
    <t>MON</t>
  </si>
  <si>
    <t>MONTGOMERY</t>
  </si>
  <si>
    <t>{27A6AA5C-4BD1-4DFC-AC93-FFBE38861556}</t>
  </si>
  <si>
    <t>{4CBF50E7-70DD-45D1-9B63-0C972F8DA123}</t>
  </si>
  <si>
    <t>MOP</t>
  </si>
  <si>
    <t>MOUNT PLEASANT</t>
  </si>
  <si>
    <t>{DCFF603A-DFF0-43FE-8326-6DC59C121EA2}</t>
  </si>
  <si>
    <t>{25C92B83-753C-4DC2-9D15-34E171127DCA}</t>
  </si>
  <si>
    <t>NEB</t>
  </si>
  <si>
    <t>NEW BRIGHTON</t>
  </si>
  <si>
    <t>{03C6DAE3-51C8-40DE-A249-123785669444}</t>
  </si>
  <si>
    <t>{00BB3104-4D49-424E-84C9-675F34094B1E}</t>
  </si>
  <si>
    <t>NOL</t>
  </si>
  <si>
    <t>NOLAN HILL</t>
  </si>
  <si>
    <t>2020s</t>
  </si>
  <si>
    <t>{FD2E34EF-0206-4A50-BD27-D6E0FDB41EC7}</t>
  </si>
  <si>
    <t>{0438AD34-1117-46D4-B337-97D866373259}</t>
  </si>
  <si>
    <t>NGM</t>
  </si>
  <si>
    <t>NORTH GLENMORE PARK</t>
  </si>
  <si>
    <t>{E25A58D6-7D83-43F4-A5A6-0980EF1A9DF3}</t>
  </si>
  <si>
    <t>{673848CF-9D23-4D41-9A48-F56FD8D1E85A}</t>
  </si>
  <si>
    <t>NHV</t>
  </si>
  <si>
    <t>NORTH HAVEN</t>
  </si>
  <si>
    <t>{EF337005-71B7-4D21-898F-4BF08B4B333F}</t>
  </si>
  <si>
    <t>{3B11F432-FBDE-4A1D-9828-9AF0C89D4AA1}</t>
  </si>
  <si>
    <t>NHU</t>
  </si>
  <si>
    <t>NORTH HAVEN UPPER</t>
  </si>
  <si>
    <t>{2E51B645-2644-4F99-9970-F489F1FBC294}</t>
  </si>
  <si>
    <t>{843283C3-6462-40BF-BE71-23B498C56234}</t>
  </si>
  <si>
    <t>OAK</t>
  </si>
  <si>
    <t>OAKRIDGE</t>
  </si>
  <si>
    <t>{E3DAE519-F044-4C02-B4A3-8B8BFCFC37BE}</t>
  </si>
  <si>
    <t>{2B792708-E9F1-492D-BEF6-9450651B2805}</t>
  </si>
  <si>
    <t>OGD</t>
  </si>
  <si>
    <t>OGDEN</t>
  </si>
  <si>
    <t>{3EAD3C76-C635-4764-948B-7605F2576AE9}</t>
  </si>
  <si>
    <t>{D80CC124-1B40-423D-9262-C614DDEEACF5}</t>
  </si>
  <si>
    <t>PAL</t>
  </si>
  <si>
    <t>PALLISER</t>
  </si>
  <si>
    <t>{1F35E25E-4577-4F12-A2BD-48D09A7C5AC0}</t>
  </si>
  <si>
    <t>{2188ECC2-7012-4309-B705-61422DBE8D37}</t>
  </si>
  <si>
    <t>PAN</t>
  </si>
  <si>
    <t>PANORAMA HILLS</t>
  </si>
  <si>
    <t>{2B9E8A26-3437-4DBA-B36A-5F9E8584A892}</t>
  </si>
  <si>
    <t>{9E8DAF11-E983-459A-8B88-18350355E7F9}</t>
  </si>
  <si>
    <t>PKD</t>
  </si>
  <si>
    <t>PARKDALE</t>
  </si>
  <si>
    <t>{C6D251A6-0910-47B9-81B9-9F00E8D5DB2B}</t>
  </si>
  <si>
    <t>{D89506B0-C5A4-4146-AB0A-BD9B8C487D46}</t>
  </si>
  <si>
    <t>PKH</t>
  </si>
  <si>
    <t>PARKHILL</t>
  </si>
  <si>
    <t>{C1349C93-4549-42E4-A3A3-0D9E5DC8111C}</t>
  </si>
  <si>
    <t>{0A50E80C-4400-4608-84CD-CC9512EA055B}</t>
  </si>
  <si>
    <t>PKL</t>
  </si>
  <si>
    <t>PARKLAND</t>
  </si>
  <si>
    <t>{B0CB5311-946F-4C3C-AD8C-4E527103152A}</t>
  </si>
  <si>
    <t>{138F431A-438A-4FA0-8AC2-5CD118D4F0FD}</t>
  </si>
  <si>
    <t>PAT</t>
  </si>
  <si>
    <t>PATTERSON</t>
  </si>
  <si>
    <t>{F3F096CE-4A00-4B45-806B-FFC8CAB955A9}</t>
  </si>
  <si>
    <t>{812E40A3-CE29-44F1-B231-CAB75D8E6211}</t>
  </si>
  <si>
    <t>PEN</t>
  </si>
  <si>
    <t>PENBROOKE MEADOWS</t>
  </si>
  <si>
    <t>{61C196AA-7B9A-49DC-AD69-A21862B4E5A2}</t>
  </si>
  <si>
    <t>{1FE3282E-C95B-46C0-A8F5-AC4B07F5A861}</t>
  </si>
  <si>
    <t>PIN</t>
  </si>
  <si>
    <t>PINERIDGE</t>
  </si>
  <si>
    <t>{7AE618D6-888A-4BF3-91C0-1E9644E87280}</t>
  </si>
  <si>
    <t>{241F1564-A323-46B7-B0B0-769074817FEA}</t>
  </si>
  <si>
    <t>POI</t>
  </si>
  <si>
    <t>POINT MCKAY</t>
  </si>
  <si>
    <t>{A5A23826-C4E8-4973-9994-9FF182E8FA3B}</t>
  </si>
  <si>
    <t>{DA2C236F-FA15-46F6-B8E0-8DD2E27D80F1}</t>
  </si>
  <si>
    <t>PUM</t>
  </si>
  <si>
    <t>PUMP HILL</t>
  </si>
  <si>
    <t>{7A81F4A4-99F2-4F92-99BB-3B35B9ED406B}</t>
  </si>
  <si>
    <t>{4832D779-9E73-4706-B43C-E230EEC1E892}</t>
  </si>
  <si>
    <t>QPK</t>
  </si>
  <si>
    <t>QUEENS PARK VILLAGE</t>
  </si>
  <si>
    <t>{66F17D1D-0596-4682-B443-8EBD1ECDC771}</t>
  </si>
  <si>
    <t>{11FA1772-2FEF-40AB-A948-F64BEE5A8910}</t>
  </si>
  <si>
    <t>QLD</t>
  </si>
  <si>
    <t>QUEENSLAND</t>
  </si>
  <si>
    <t>{88B27124-87F3-4844-8953-1BA45BFB8D31}</t>
  </si>
  <si>
    <t>{8707792B-F60C-4696-8E9D-B20F8CB61AE0}</t>
  </si>
  <si>
    <t>RAM</t>
  </si>
  <si>
    <t>RAMSAY</t>
  </si>
  <si>
    <t>{D0FEBE4D-627A-4EFE-B289-ECFA18502344}</t>
  </si>
  <si>
    <t>{E9F72625-0D2D-47AD-A80D-52B587AC8B8D}</t>
  </si>
  <si>
    <t>RAN</t>
  </si>
  <si>
    <t>RANCHLANDS</t>
  </si>
  <si>
    <t>{2B63EA35-7BB2-4137-AE8C-26AD1E5ED580}</t>
  </si>
  <si>
    <t>{5BB779D3-6FF0-4874-A7D0-CB02975CD54C}</t>
  </si>
  <si>
    <t>RED</t>
  </si>
  <si>
    <t>RED CARPET</t>
  </si>
  <si>
    <t>{02FC97D0-DC23-4A13-819F-5156E78F3B1E}</t>
  </si>
  <si>
    <t>{5EBBDE0B-519A-4685-BA05-4A436FDC0180}</t>
  </si>
  <si>
    <t>RSN</t>
  </si>
  <si>
    <t>REDSTONE</t>
  </si>
  <si>
    <t>{3A1282DF-50C5-4DBC-A77A-8A180E0637DC}</t>
  </si>
  <si>
    <t>{934752D6-DBD1-4673-B73F-5BA48BB527F5}</t>
  </si>
  <si>
    <t>REN</t>
  </si>
  <si>
    <t>RENFREW</t>
  </si>
  <si>
    <t>{82556316-CDAF-43FA-A3FE-CC72A33BC9D5}</t>
  </si>
  <si>
    <t>{9053CDAA-AEB7-4194-A8F1-904A8DB603A8}</t>
  </si>
  <si>
    <t>RIC</t>
  </si>
  <si>
    <t>RICHMOND</t>
  </si>
  <si>
    <t>{7ECD7DD0-4329-4A89-B20E-890083B239DB}</t>
  </si>
  <si>
    <t>{16A2857A-F490-46CA-9604-3D96305A3C2E}</t>
  </si>
  <si>
    <t>RID</t>
  </si>
  <si>
    <t>RIDEAU PARK</t>
  </si>
  <si>
    <t>{AA51AA71-E762-4DDA-BEE1-2E999109F06D}</t>
  </si>
  <si>
    <t>{C8720EA9-D605-4BC8-BDC4-C7BD6A2A815C}</t>
  </si>
  <si>
    <t>RIV</t>
  </si>
  <si>
    <t>RIVERBEND</t>
  </si>
  <si>
    <t>{1A8BF72A-0746-4D90-978E-5E0D1D884D21}</t>
  </si>
  <si>
    <t>{33A6F939-8E78-43A0-A9B3-3F493DADF8B6}</t>
  </si>
  <si>
    <t>ROC</t>
  </si>
  <si>
    <t>ROCKY RIDGE</t>
  </si>
  <si>
    <t>{22DDF3EC-4671-4A7C-98B7-0422727D321B}</t>
  </si>
  <si>
    <t>{C45C71F3-C12A-4593-B830-8A41EEDB681B}</t>
  </si>
  <si>
    <t>RDL</t>
  </si>
  <si>
    <t>ROSEDALE</t>
  </si>
  <si>
    <t>{432B74B1-1F35-4B53-BB1B-28089330EE87}</t>
  </si>
  <si>
    <t>{C59713E4-4C17-4EAA-9E01-22119F745AE2}</t>
  </si>
  <si>
    <t>RMT</t>
  </si>
  <si>
    <t>ROSEMONT</t>
  </si>
  <si>
    <t>{9288CE55-AA4C-42A7-AAFC-E5D039F0EE0E}</t>
  </si>
  <si>
    <t>{50DFA870-99ED-42DA-AD05-C0EEC48E06E3}</t>
  </si>
  <si>
    <t>RCK</t>
  </si>
  <si>
    <t>ROSSCARROCK</t>
  </si>
  <si>
    <t>{B929554D-3B2F-4613-A6CE-4473EE46C1EF}</t>
  </si>
  <si>
    <t>{BB67B0A2-3D2E-4B2B-8880-4412941E1EA1}</t>
  </si>
  <si>
    <t>ROX</t>
  </si>
  <si>
    <t>ROXBORO</t>
  </si>
  <si>
    <t>{B731D54B-431E-40C3-BF56-F5755BB33754}</t>
  </si>
  <si>
    <t>{ABD8D64F-378A-4620-BC16-2EDC6F6FAC6A}</t>
  </si>
  <si>
    <t>ROY</t>
  </si>
  <si>
    <t>ROYAL OAK</t>
  </si>
  <si>
    <t>{BA9F9FD2-A049-4595-A0D2-F7074D29FF3F}</t>
  </si>
  <si>
    <t>{86326D37-61B8-4E71-932A-CEB2DEC4509C}</t>
  </si>
  <si>
    <t>RUN</t>
  </si>
  <si>
    <t>RUNDLE</t>
  </si>
  <si>
    <t>{A2C1EE4C-07E9-4B2C-9E09-C2E8BCCF7EB4}</t>
  </si>
  <si>
    <t>{DE5548BF-E97C-436A-A028-7F79F51D6215}</t>
  </si>
  <si>
    <t>RUT</t>
  </si>
  <si>
    <t>RUTLAND PARK</t>
  </si>
  <si>
    <t>{E16522A7-7355-48A7-AE1A-F35A74C3AAD0}</t>
  </si>
  <si>
    <t>{4F654117-5243-420C-BAD8-BD7DD7BD2258}</t>
  </si>
  <si>
    <t>SAD</t>
  </si>
  <si>
    <t>SADDLE RIDGE</t>
  </si>
  <si>
    <t>{A604897A-D8D2-49DE-A208-70794E6EAFF3}</t>
  </si>
  <si>
    <t>{B93DA91B-5790-414D-897C-0666BD630C65}</t>
  </si>
  <si>
    <t>SGH</t>
  </si>
  <si>
    <t>SAGE HILL</t>
  </si>
  <si>
    <t>{7466B3CD-A8C2-4944-864F-63B90E1DC5A2}</t>
  </si>
  <si>
    <t>{FC098E10-ADAC-4450-8EF0-DF6DFDC44380}</t>
  </si>
  <si>
    <t>SAN</t>
  </si>
  <si>
    <t>SANDSTONE VALLEY</t>
  </si>
  <si>
    <t>{9DCBCDD1-51F2-479B-9E0C-8500AA83AAAD}</t>
  </si>
  <si>
    <t>{77632C20-15B2-41BB-B60D-6BC5F494D73C}</t>
  </si>
  <si>
    <t>SCA</t>
  </si>
  <si>
    <t>SCARBORO</t>
  </si>
  <si>
    <t>{6C2121BA-4E29-4892-AD4F-942F68EFCED3}</t>
  </si>
  <si>
    <t>{A5B803B2-E707-4544-855D-897570C489F5}</t>
  </si>
  <si>
    <t>SSW</t>
  </si>
  <si>
    <t>SCARBORO/ SUNALTA WEST</t>
  </si>
  <si>
    <t>{A11A8BEF-E220-4144-A591-342EF0302E2F}</t>
  </si>
  <si>
    <t>{1D1B0693-9FF3-4992-92D3-44564A3D4D50}</t>
  </si>
  <si>
    <t>SCE</t>
  </si>
  <si>
    <t>SCENIC ACRES</t>
  </si>
  <si>
    <t>{80A23D11-ABE5-4E24-832C-62F418397269}</t>
  </si>
  <si>
    <t>{9B704E3E-B8D3-4AC5-ACD1-7E1A83248664}</t>
  </si>
  <si>
    <t>SET</t>
  </si>
  <si>
    <t>SETON</t>
  </si>
  <si>
    <t>{5BCDC97F-4891-4228-A407-83257751053E}</t>
  </si>
  <si>
    <t>{A156DC36-0718-4BD1-A10C-0991FB47B961}</t>
  </si>
  <si>
    <t>SHG</t>
  </si>
  <si>
    <t>SHAGANAPPI</t>
  </si>
  <si>
    <t>{9CDF4DAE-799C-41E9-AD81-2017761A2ADA}</t>
  </si>
  <si>
    <t>{5F30FD34-1DE5-4741-9893-F353506AFA87}</t>
  </si>
  <si>
    <t>SHS</t>
  </si>
  <si>
    <t>SHAWNEE SLOPES</t>
  </si>
  <si>
    <t>{84F65232-6A0D-4707-970C-523BB2340996}</t>
  </si>
  <si>
    <t>{DC253544-E2A5-461B-B7F2-3432C633769C}</t>
  </si>
  <si>
    <t>SHN</t>
  </si>
  <si>
    <t>SHAWNESSY</t>
  </si>
  <si>
    <t>{7749D2A9-5AA7-4B6C-A9F6-8881C40327B5}</t>
  </si>
  <si>
    <t>{0EB7A479-086B-42B9-98B4-A463028CD2F0}</t>
  </si>
  <si>
    <t>SHW</t>
  </si>
  <si>
    <t>SHERWOOD</t>
  </si>
  <si>
    <t>{2EE8A1A8-69CC-41C2-B1D2-901040FDBC82}</t>
  </si>
  <si>
    <t>{C2BD088F-7231-4AEC-9DE1-8110CBC7CC1A}</t>
  </si>
  <si>
    <t>SIG</t>
  </si>
  <si>
    <t>SIGNAL HILL</t>
  </si>
  <si>
    <t>{739FFD9C-D77A-4CD9-8991-9E2B69515791}</t>
  </si>
  <si>
    <t>{67807B7F-5612-49C8-BE61-A19C360A1817}</t>
  </si>
  <si>
    <t>SIL</t>
  </si>
  <si>
    <t>SILVER SPRINGS</t>
  </si>
  <si>
    <t>{747581E4-DC14-4DDD-9159-014821732CB9}</t>
  </si>
  <si>
    <t>{5EFCB91D-7B0F-424F-9CE9-9C1DCCFAEB2C}</t>
  </si>
  <si>
    <t>SKR</t>
  </si>
  <si>
    <t>SKYVIEW RANCH</t>
  </si>
  <si>
    <t>{ED032A32-B85B-4F08-ABDF-E869FD5E0AB9}</t>
  </si>
  <si>
    <t>{209B284E-94BB-414D-86ED-F2E7F611D6D1}</t>
  </si>
  <si>
    <t>SOM</t>
  </si>
  <si>
    <t>SOMERSET</t>
  </si>
  <si>
    <t>{EB80270A-A9C5-4B6D-BDF2-29FE1941607B}</t>
  </si>
  <si>
    <t>{59133DB6-F7A4-416F-9F19-8E6982787787}</t>
  </si>
  <si>
    <t>SOC</t>
  </si>
  <si>
    <t>SOUTH CALGARY</t>
  </si>
  <si>
    <t>{3B846F65-C06F-497D-AA37-670508E6D9CD}</t>
  </si>
  <si>
    <t>{4FA42FC1-0FDC-468B-BB1E-C455F6601FB8}</t>
  </si>
  <si>
    <t>SOV</t>
  </si>
  <si>
    <t>SOUTHVIEW</t>
  </si>
  <si>
    <t>{6DF55AB5-B743-4E0D-9BE2-789F03EE616C}</t>
  </si>
  <si>
    <t>{57545EB2-6551-4F57-8738-AEDD1E8BA2CB}</t>
  </si>
  <si>
    <t>SOW</t>
  </si>
  <si>
    <t>SOUTHWOOD</t>
  </si>
  <si>
    <t>{A596AEEA-36D7-4696-964B-87504BB0AE31}</t>
  </si>
  <si>
    <t>{A0C690C1-7947-4978-B574-2308F224E699}</t>
  </si>
  <si>
    <t>SPH</t>
  </si>
  <si>
    <t>SPRINGBANK HILL</t>
  </si>
  <si>
    <t>{42D8DF43-23E1-4CE2-97FD-093E856C18B9}</t>
  </si>
  <si>
    <t>{F24DC505-6CA3-4D3B-A3CA-529AAB365250}</t>
  </si>
  <si>
    <t>SPR</t>
  </si>
  <si>
    <t>SPRUCE CLIFF</t>
  </si>
  <si>
    <t>{7F38B6AF-6CC8-40E3-A76D-E042BB1EB5CE}</t>
  </si>
  <si>
    <t>{60F3B140-0715-411E-8807-A87DBCF83C0B}</t>
  </si>
  <si>
    <t>STA</t>
  </si>
  <si>
    <t>ST. ANDREWS HEIGHTS</t>
  </si>
  <si>
    <t>{53FC24B5-E2BE-4199-8E91-27805F27E1C5}</t>
  </si>
  <si>
    <t>{0030B14A-F367-404C-9469-F79DAF44BCAD}</t>
  </si>
  <si>
    <t>STR</t>
  </si>
  <si>
    <t>STRATHCONA PARK</t>
  </si>
  <si>
    <t>{D246F218-6BD1-4685-9E11-03AC64480EFE}</t>
  </si>
  <si>
    <t>{D2E7850E-D244-48D9-9654-6BAC899B38C8}</t>
  </si>
  <si>
    <t>SNA</t>
  </si>
  <si>
    <t>SUNALTA</t>
  </si>
  <si>
    <t>{AB358C4F-C158-4247-9C62-B9675734A5CA}</t>
  </si>
  <si>
    <t>{C838B434-70DA-46B0-80C3-B2C8F1152EB6}</t>
  </si>
  <si>
    <t>SDC</t>
  </si>
  <si>
    <t>SUNDANCE</t>
  </si>
  <si>
    <t>{9AE80C92-2336-43C9-95EE-84246333E71D}</t>
  </si>
  <si>
    <t>{8F74A632-D62F-4B51-981F-674A6C60DEB9}</t>
  </si>
  <si>
    <t>SSD</t>
  </si>
  <si>
    <t>SUNNYSIDE</t>
  </si>
  <si>
    <t>{6D8CC52A-1A2F-4918-BE80-CFC00CA493D1}</t>
  </si>
  <si>
    <t>{6A1A9D1B-5343-4F71-9FAA-1105564A5B1B}</t>
  </si>
  <si>
    <t>TAR</t>
  </si>
  <si>
    <t>TARADALE</t>
  </si>
  <si>
    <t>{3622478F-0641-4254-830A-826D6CA38440}</t>
  </si>
  <si>
    <t>{AE5508A3-25AD-4DC1-9FFD-64E50D6B4D35}</t>
  </si>
  <si>
    <t>TEM</t>
  </si>
  <si>
    <t>TEMPLE</t>
  </si>
  <si>
    <t>{9A41725B-A85F-45A7-BE62-0083E5BB5C94}</t>
  </si>
  <si>
    <t>{E25A51DC-2525-4838-95F6-7E568936CE7A}</t>
  </si>
  <si>
    <t>THO</t>
  </si>
  <si>
    <t>THORNCLIFFE</t>
  </si>
  <si>
    <t>{EA782D9D-18A3-4EF7-914A-35D9ECB4B79A}</t>
  </si>
  <si>
    <t>{FD9A8EEB-58E4-4018-81EF-6D32601C937F}</t>
  </si>
  <si>
    <t>TUS</t>
  </si>
  <si>
    <t>TUSCANY</t>
  </si>
  <si>
    <t>{DA74425F-9DC5-40A4-B46E-6601B0CC93A5}</t>
  </si>
  <si>
    <t>{A53B0427-DAD2-4652-A12D-A364A583B5B4}</t>
  </si>
  <si>
    <t>TUX</t>
  </si>
  <si>
    <t>TUXEDO PARK</t>
  </si>
  <si>
    <t>{05855C4C-2741-4543-B8CC-A4011F5B2FF6}</t>
  </si>
  <si>
    <t>{55F8D2F3-600F-4DD2-B5EC-3002BDB3098B}</t>
  </si>
  <si>
    <t>UNI</t>
  </si>
  <si>
    <t>UNIVERSITY HEIGHTS</t>
  </si>
  <si>
    <t>{225FE441-0D18-441A-A1A5-5B0F01ADD8A4}</t>
  </si>
  <si>
    <t>{818E767C-7811-4E71-B8EE-93409A8E3C1B}</t>
  </si>
  <si>
    <t>UMR</t>
  </si>
  <si>
    <t>UPPER MOUNT ROYAL</t>
  </si>
  <si>
    <t>{8A15FF20-1023-471B-82B5-01C2624F218C}</t>
  </si>
  <si>
    <t>{AA9817F7-EAFE-432A-B60B-F3D435B7191C}</t>
  </si>
  <si>
    <t>VAL</t>
  </si>
  <si>
    <t>VALLEY RIDGE</t>
  </si>
  <si>
    <t>{E70845DF-E424-4DBD-8386-671E0D9B5F27}</t>
  </si>
  <si>
    <t>{CD1B8C47-C051-4178-9C77-6C686C34B509}</t>
  </si>
  <si>
    <t>VAR</t>
  </si>
  <si>
    <t>VARSITY</t>
  </si>
  <si>
    <t>{5214BF28-337D-4AEA-9DCA-2337A8B2F6E6}</t>
  </si>
  <si>
    <t>{30B58E9A-3124-4D56-A00B-25D97ACF5E72}</t>
  </si>
  <si>
    <t>WAL</t>
  </si>
  <si>
    <t>WALDEN</t>
  </si>
  <si>
    <t>{B4E5543F-7218-44B9-A0D8-E6D0783FA2A4}</t>
  </si>
  <si>
    <t>{0BDA6C42-4D4B-4F29-838D-8FD7A9541C92}</t>
  </si>
  <si>
    <t>WHL</t>
  </si>
  <si>
    <t>WEST HILLHURST</t>
  </si>
  <si>
    <t>{9F7748F0-C9A1-466D-9888-B37E723B8DD6}</t>
  </si>
  <si>
    <t>{FC2AF3A2-2470-45BA-9280-394121FC2F84}</t>
  </si>
  <si>
    <t>WSP</t>
  </si>
  <si>
    <t>WEST SPRINGS</t>
  </si>
  <si>
    <t>{048516CE-B851-4B28-A1BE-3C7A8D833960}</t>
  </si>
  <si>
    <t>{F25CA628-B354-49C8-A1F3-8305B284A18B}</t>
  </si>
  <si>
    <t>WGT</t>
  </si>
  <si>
    <t>WESTGATE</t>
  </si>
  <si>
    <t>{C025B948-57E4-4295-9F9E-C5266B6BB289}</t>
  </si>
  <si>
    <t>{BA8EBBA8-9A46-4886-95CE-32FCCBB7F913}</t>
  </si>
  <si>
    <t>WHI</t>
  </si>
  <si>
    <t>WHITEHORN</t>
  </si>
  <si>
    <t>{5ADBFC5F-987B-4FBC-AE2B-8F2D1EB621B5}</t>
  </si>
  <si>
    <t>{8D4B6680-DD39-4F05-A68A-4A4A5BCF56BF}</t>
  </si>
  <si>
    <t>WLD</t>
  </si>
  <si>
    <t>WILDWOOD</t>
  </si>
  <si>
    <t>{8803A072-CE49-4F5A-A2D2-BD475FDE1675}</t>
  </si>
  <si>
    <t>{8F4BCD73-F2ED-438E-A350-CFF213AEC51D}</t>
  </si>
  <si>
    <t>WIL</t>
  </si>
  <si>
    <t>WILLOW PARK</t>
  </si>
  <si>
    <t>{A638E636-A9A4-4441-A9B9-579EB914FDC9}</t>
  </si>
  <si>
    <t>{D6338F12-C38A-475D-B204-5E6F36F658E4}</t>
  </si>
  <si>
    <t>WND</t>
  </si>
  <si>
    <t>WINDSOR PARK</t>
  </si>
  <si>
    <t>{9A720D54-7F7D-4753-A50E-B84429C07B79}</t>
  </si>
  <si>
    <t>{8BF4D594-9540-4819-8970-CA3C3E06ACFB}</t>
  </si>
  <si>
    <t>WIN</t>
  </si>
  <si>
    <t>WINSTON HEIGHTS/MOUNTVIEW</t>
  </si>
  <si>
    <t>{03331791-879E-4D7B-863E-C7AFE0A01A8D}</t>
  </si>
  <si>
    <t>{D4D49A52-B9F6-4416-AF44-E589F25BF1FB}</t>
  </si>
  <si>
    <t>WWO</t>
  </si>
  <si>
    <t>WOLF WILLOW</t>
  </si>
  <si>
    <t>{8BDF3AF2-CE52-4D24-BBEE-1B7C73CE4FAD}</t>
  </si>
  <si>
    <t>{A0018F55-EA8D-4036-9C64-AC66F1ED9B1E}</t>
  </si>
  <si>
    <t>WBN</t>
  </si>
  <si>
    <t>WOODBINE</t>
  </si>
  <si>
    <t>{9876FE58-857D-41AC-91FE-19DA5130FAAE}</t>
  </si>
  <si>
    <t>{D6F61B00-2654-45C7-BF79-4E774F474CE8}</t>
  </si>
  <si>
    <t>WOO</t>
  </si>
  <si>
    <t>WOODLANDS</t>
  </si>
  <si>
    <t>{F108F54D-9BB8-4130-9D96-433585FE6F1D}</t>
  </si>
  <si>
    <t>{C43D2F13-4700-4654-8CD8-AFEFA777EB72}</t>
  </si>
  <si>
    <t>YKV</t>
  </si>
  <si>
    <t>YORKVILLE</t>
  </si>
  <si>
    <t>{10EF9FD5-A419-4A0F-AF7D-24E7C6BE3BBF}</t>
  </si>
  <si>
    <t>{6CEA8AF8-FB5A-4006-9E73-EEF5FE71545F}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</si>
</sst>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4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"/>
  <sheetViews>
    <sheetView tabSelected="1" topLeftCell="K175" zoomScale="77" workbookViewId="0">
      <selection activeCell="V2" sqref="V2:V200"/>
    </sheetView>
  </sheetViews>
  <sheetFormatPr defaultRowHeight="14.25"/>
  <cols>
    <col min="4" max="4" width="27.85546875" bestFit="1" customWidth="1"/>
    <col min="7" max="7" width="20" bestFit="1" customWidth="1"/>
    <col min="8" max="8" width="39.5703125" bestFit="1" customWidth="1"/>
    <col min="9" max="9" width="39.7109375" bestFit="1" customWidth="1"/>
    <col min="10" max="10" width="14" bestFit="1" customWidth="1"/>
    <col min="11" max="11" width="19.28515625" bestFit="1" customWidth="1"/>
    <col min="12" max="12" width="15.140625" bestFit="1" customWidth="1"/>
    <col min="17" max="17" width="15" bestFit="1" customWidth="1"/>
    <col min="22" max="22" width="36.425781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 t="s">
        <v>23</v>
      </c>
      <c r="B2" s="1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2">
        <v>6.9560185185185185E-3</v>
      </c>
      <c r="K2" s="1" t="s">
        <v>31</v>
      </c>
      <c r="L2" s="2">
        <v>3.2870370370370371E-3</v>
      </c>
      <c r="M2" s="1">
        <v>9222.1188810000003</v>
      </c>
      <c r="N2" s="1">
        <v>4300270.699</v>
      </c>
      <c r="O2" s="1">
        <v>0</v>
      </c>
      <c r="P2" s="1">
        <v>0</v>
      </c>
      <c r="Q2">
        <v>177.5</v>
      </c>
      <c r="R2">
        <v>151.25</v>
      </c>
      <c r="S2">
        <v>23.512499999999999</v>
      </c>
      <c r="T2">
        <v>65</v>
      </c>
      <c r="U2">
        <v>417.26249999999999</v>
      </c>
      <c r="V2">
        <v>0.13491479108885701</v>
      </c>
      <c r="W2" t="str">
        <f ca="1"/>
        <v>D</v>
      </c>
    </row>
    <row r="3" spans="1:23">
      <c r="A3" s="1" t="s">
        <v>23</v>
      </c>
      <c r="B3" s="1">
        <v>1</v>
      </c>
      <c r="C3" s="1" t="s">
        <v>32</v>
      </c>
      <c r="D3" s="1" t="s">
        <v>33</v>
      </c>
      <c r="E3" s="1" t="s">
        <v>34</v>
      </c>
      <c r="F3" s="1" t="s">
        <v>27</v>
      </c>
      <c r="G3" s="1" t="s">
        <v>35</v>
      </c>
      <c r="H3" s="1" t="s">
        <v>36</v>
      </c>
      <c r="I3" s="1" t="s">
        <v>37</v>
      </c>
      <c r="J3" s="2">
        <v>7.2337962962962963E-3</v>
      </c>
      <c r="K3" s="1" t="s">
        <v>31</v>
      </c>
      <c r="L3" s="2">
        <v>3.1157407407407408E-2</v>
      </c>
      <c r="M3" s="1">
        <v>14488.117749999999</v>
      </c>
      <c r="N3" s="1">
        <v>9824282.4810000006</v>
      </c>
      <c r="O3" s="1">
        <v>0.217225364</v>
      </c>
      <c r="P3" s="1">
        <v>3</v>
      </c>
      <c r="Q3">
        <v>306.25</v>
      </c>
      <c r="R3">
        <v>461.25</v>
      </c>
      <c r="S3">
        <v>187.65</v>
      </c>
      <c r="T3">
        <v>102.5</v>
      </c>
      <c r="U3">
        <v>1057.6500000000001</v>
      </c>
      <c r="V3">
        <v>0.34448453313043498</v>
      </c>
      <c r="W3" t="str">
        <f ca="1"/>
        <v>A</v>
      </c>
    </row>
    <row r="4" spans="1:23">
      <c r="A4" s="1" t="s">
        <v>23</v>
      </c>
      <c r="B4" s="1">
        <v>1</v>
      </c>
      <c r="C4" s="1" t="s">
        <v>38</v>
      </c>
      <c r="D4" s="1" t="s">
        <v>39</v>
      </c>
      <c r="E4" s="1" t="s">
        <v>40</v>
      </c>
      <c r="F4" s="1" t="s">
        <v>27</v>
      </c>
      <c r="G4" s="1" t="s">
        <v>41</v>
      </c>
      <c r="H4" s="1" t="s">
        <v>42</v>
      </c>
      <c r="I4" s="1" t="s">
        <v>43</v>
      </c>
      <c r="J4" s="2">
        <v>7.060185185185185E-3</v>
      </c>
      <c r="K4" s="1" t="s">
        <v>31</v>
      </c>
      <c r="L4" s="2">
        <v>3.833333333333333E-2</v>
      </c>
      <c r="M4" s="1">
        <v>13076.83128</v>
      </c>
      <c r="N4" s="1">
        <v>6335590.0899999999</v>
      </c>
      <c r="O4" s="1">
        <v>0.71160840700000005</v>
      </c>
      <c r="P4" s="1">
        <v>5</v>
      </c>
      <c r="Q4">
        <v>291.25</v>
      </c>
      <c r="R4">
        <v>188.75</v>
      </c>
      <c r="S4">
        <v>154.69999999999999</v>
      </c>
      <c r="T4">
        <v>102.5</v>
      </c>
      <c r="U4">
        <v>737.2</v>
      </c>
      <c r="V4">
        <v>0.239615803123644</v>
      </c>
      <c r="W4" t="str">
        <f ca="1"/>
        <v>C</v>
      </c>
    </row>
    <row r="5" spans="1:23">
      <c r="A5" s="1" t="s">
        <v>23</v>
      </c>
      <c r="B5" s="1">
        <v>1</v>
      </c>
      <c r="C5" s="1" t="s">
        <v>44</v>
      </c>
      <c r="D5" s="1" t="s">
        <v>45</v>
      </c>
      <c r="E5" s="1" t="s">
        <v>46</v>
      </c>
      <c r="F5" s="1" t="s">
        <v>27</v>
      </c>
      <c r="G5" s="1" t="s">
        <v>47</v>
      </c>
      <c r="H5" s="1" t="s">
        <v>48</v>
      </c>
      <c r="I5" s="1" t="s">
        <v>49</v>
      </c>
      <c r="J5" s="2">
        <v>7.060185185185185E-3</v>
      </c>
      <c r="K5" s="1" t="s">
        <v>31</v>
      </c>
      <c r="L5" s="2">
        <v>3.6701388888888888E-2</v>
      </c>
      <c r="M5" s="1">
        <v>12690.527550000001</v>
      </c>
      <c r="N5" s="1">
        <v>5377517.9450000003</v>
      </c>
      <c r="O5" s="1">
        <v>0</v>
      </c>
      <c r="P5" s="1">
        <v>0</v>
      </c>
      <c r="Q5">
        <v>90</v>
      </c>
      <c r="R5">
        <v>158.75</v>
      </c>
      <c r="S5">
        <v>71.774999999999906</v>
      </c>
      <c r="T5">
        <v>30</v>
      </c>
      <c r="U5">
        <v>350.52499999999998</v>
      </c>
      <c r="V5">
        <v>0.113074638588223</v>
      </c>
      <c r="W5" t="str">
        <f ca="1"/>
        <v>D</v>
      </c>
    </row>
    <row r="6" spans="1:23">
      <c r="A6" s="1" t="s">
        <v>23</v>
      </c>
      <c r="B6" s="1">
        <v>1</v>
      </c>
      <c r="C6" s="1" t="s">
        <v>50</v>
      </c>
      <c r="D6" s="1" t="s">
        <v>51</v>
      </c>
      <c r="E6" s="1" t="s">
        <v>40</v>
      </c>
      <c r="F6" s="1" t="s">
        <v>27</v>
      </c>
      <c r="G6" s="1" t="s">
        <v>28</v>
      </c>
      <c r="H6" s="1" t="s">
        <v>52</v>
      </c>
      <c r="I6" s="1" t="s">
        <v>53</v>
      </c>
      <c r="J6" s="2">
        <v>7.2916666666666668E-3</v>
      </c>
      <c r="K6" s="1" t="s">
        <v>31</v>
      </c>
      <c r="L6" s="2">
        <v>3.1944444444444446E-3</v>
      </c>
      <c r="M6" s="1">
        <v>8884.4620429999995</v>
      </c>
      <c r="N6" s="1">
        <v>3925106.662</v>
      </c>
      <c r="O6" s="1">
        <v>0.15864204300000001</v>
      </c>
      <c r="P6" s="1">
        <v>1</v>
      </c>
      <c r="Q6">
        <v>178.75</v>
      </c>
      <c r="R6">
        <v>185</v>
      </c>
      <c r="S6">
        <v>81.862499999999997</v>
      </c>
      <c r="T6">
        <v>80</v>
      </c>
      <c r="U6">
        <v>525.61249999999995</v>
      </c>
      <c r="V6">
        <v>0.17037282477971599</v>
      </c>
      <c r="W6" t="str">
        <f ca="1"/>
        <v>D</v>
      </c>
    </row>
    <row r="7" spans="1:23">
      <c r="A7" s="1" t="s">
        <v>23</v>
      </c>
      <c r="B7" s="1">
        <v>1</v>
      </c>
      <c r="C7" s="1" t="s">
        <v>54</v>
      </c>
      <c r="D7" s="1" t="s">
        <v>55</v>
      </c>
      <c r="E7" s="1" t="s">
        <v>56</v>
      </c>
      <c r="F7" s="1" t="s">
        <v>27</v>
      </c>
      <c r="G7" s="1" t="s">
        <v>28</v>
      </c>
      <c r="H7" s="1" t="s">
        <v>57</v>
      </c>
      <c r="I7" s="1" t="s">
        <v>58</v>
      </c>
      <c r="J7" s="2">
        <v>2.991898148148148E-2</v>
      </c>
      <c r="K7" s="1" t="s">
        <v>31</v>
      </c>
      <c r="L7" s="2">
        <v>1.4120370370370369E-3</v>
      </c>
      <c r="M7" s="1">
        <v>13985.489299999999</v>
      </c>
      <c r="N7" s="1">
        <v>11142510.41</v>
      </c>
      <c r="O7" s="1">
        <v>0.15573463900000001</v>
      </c>
      <c r="P7" s="1">
        <v>1</v>
      </c>
      <c r="Q7">
        <v>176.25</v>
      </c>
      <c r="R7">
        <v>503.75</v>
      </c>
      <c r="S7">
        <v>38.137500000000003</v>
      </c>
      <c r="T7">
        <v>67.5</v>
      </c>
      <c r="U7">
        <v>785.63750000000005</v>
      </c>
      <c r="V7">
        <v>0.25546719681908497</v>
      </c>
      <c r="W7" t="str">
        <f ca="1"/>
        <v>B</v>
      </c>
    </row>
    <row r="8" spans="1:23">
      <c r="A8" s="1" t="s">
        <v>23</v>
      </c>
      <c r="B8" s="1">
        <v>1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63</v>
      </c>
      <c r="H8" s="1" t="s">
        <v>64</v>
      </c>
      <c r="I8" s="1" t="s">
        <v>65</v>
      </c>
      <c r="J8" s="2">
        <v>6.9791666666666665E-3</v>
      </c>
      <c r="K8" s="1" t="s">
        <v>66</v>
      </c>
      <c r="L8" s="2">
        <v>8.0902777777777778E-3</v>
      </c>
      <c r="M8" s="1">
        <v>14543.448630000001</v>
      </c>
      <c r="N8" s="1">
        <v>10086261.529999999</v>
      </c>
      <c r="O8" s="1">
        <v>6.3199665000000002E-2</v>
      </c>
      <c r="P8" s="1">
        <v>1</v>
      </c>
      <c r="Q8">
        <v>160</v>
      </c>
      <c r="R8">
        <v>135</v>
      </c>
      <c r="S8">
        <v>40.299999999999997</v>
      </c>
      <c r="T8">
        <v>31.25</v>
      </c>
      <c r="U8">
        <v>366.55</v>
      </c>
      <c r="V8">
        <v>0.118318893225012</v>
      </c>
      <c r="W8" t="str">
        <f ca="1"/>
        <v>D</v>
      </c>
    </row>
    <row r="9" spans="1:23">
      <c r="A9" s="1" t="s">
        <v>23</v>
      </c>
      <c r="B9" s="1">
        <v>1</v>
      </c>
      <c r="C9" s="1" t="s">
        <v>67</v>
      </c>
      <c r="D9" s="1" t="s">
        <v>68</v>
      </c>
      <c r="E9" s="1" t="s">
        <v>69</v>
      </c>
      <c r="F9" s="1" t="s">
        <v>70</v>
      </c>
      <c r="G9" s="1" t="s">
        <v>28</v>
      </c>
      <c r="H9" s="1" t="s">
        <v>71</v>
      </c>
      <c r="I9" s="1" t="s">
        <v>72</v>
      </c>
      <c r="J9" s="2">
        <v>7.013888888888889E-3</v>
      </c>
      <c r="K9" s="1" t="s">
        <v>31</v>
      </c>
      <c r="L9" s="2">
        <v>1.8865740740740742E-2</v>
      </c>
      <c r="M9" s="1">
        <v>13285.771839999999</v>
      </c>
      <c r="N9" s="1">
        <v>11355312.65</v>
      </c>
      <c r="O9" s="1">
        <v>0</v>
      </c>
      <c r="P9" s="1">
        <v>0</v>
      </c>
      <c r="Q9">
        <v>237.5</v>
      </c>
      <c r="R9">
        <v>238.75</v>
      </c>
      <c r="S9">
        <v>131.32499999999999</v>
      </c>
      <c r="T9">
        <v>62.5</v>
      </c>
      <c r="U9">
        <v>670.07500000000005</v>
      </c>
      <c r="V9">
        <v>0.21764883947344699</v>
      </c>
      <c r="W9" t="str">
        <f ca="1"/>
        <v>C</v>
      </c>
    </row>
    <row r="10" spans="1:23">
      <c r="A10" s="1" t="s">
        <v>23</v>
      </c>
      <c r="B10" s="1">
        <v>1</v>
      </c>
      <c r="C10" s="1" t="s">
        <v>73</v>
      </c>
      <c r="D10" s="1" t="s">
        <v>74</v>
      </c>
      <c r="E10" s="1" t="s">
        <v>46</v>
      </c>
      <c r="F10" s="1" t="s">
        <v>27</v>
      </c>
      <c r="G10" s="1" t="s">
        <v>41</v>
      </c>
      <c r="H10" s="1" t="s">
        <v>75</v>
      </c>
      <c r="I10" s="1" t="s">
        <v>76</v>
      </c>
      <c r="J10" s="2">
        <v>6.9791666666666665E-3</v>
      </c>
      <c r="K10" s="1" t="s">
        <v>31</v>
      </c>
      <c r="L10" s="2">
        <v>1.6296296296296295E-2</v>
      </c>
      <c r="M10" s="1">
        <v>9339.3887539999996</v>
      </c>
      <c r="N10" s="1">
        <v>3680897.35</v>
      </c>
      <c r="O10" s="1">
        <v>0.47039018700000002</v>
      </c>
      <c r="P10" s="1">
        <v>4</v>
      </c>
      <c r="Q10">
        <v>115</v>
      </c>
      <c r="R10">
        <v>828.75</v>
      </c>
      <c r="S10">
        <v>64.8</v>
      </c>
      <c r="T10">
        <v>63.75</v>
      </c>
      <c r="U10">
        <v>1072.3</v>
      </c>
      <c r="V10">
        <v>0.34927881272038502</v>
      </c>
      <c r="W10" t="str">
        <f ca="1"/>
        <v>A</v>
      </c>
    </row>
    <row r="11" spans="1:23">
      <c r="A11" s="1" t="s">
        <v>23</v>
      </c>
      <c r="B11" s="1">
        <v>1</v>
      </c>
      <c r="C11" s="1" t="s">
        <v>77</v>
      </c>
      <c r="D11" s="1" t="s">
        <v>78</v>
      </c>
      <c r="E11" s="1" t="s">
        <v>46</v>
      </c>
      <c r="F11" s="1" t="s">
        <v>27</v>
      </c>
      <c r="G11" s="1" t="s">
        <v>47</v>
      </c>
      <c r="H11" s="1" t="s">
        <v>79</v>
      </c>
      <c r="I11" s="1" t="s">
        <v>80</v>
      </c>
      <c r="J11" s="2">
        <v>7.1527777777777779E-3</v>
      </c>
      <c r="K11" s="1" t="s">
        <v>31</v>
      </c>
      <c r="L11" s="2">
        <v>4.0069444444444442E-2</v>
      </c>
      <c r="M11" s="1">
        <v>5434.381128</v>
      </c>
      <c r="N11" s="1">
        <v>1733809.9509999999</v>
      </c>
      <c r="O11" s="1">
        <v>0</v>
      </c>
      <c r="P11" s="1">
        <v>0</v>
      </c>
      <c r="Q11">
        <v>236.25</v>
      </c>
      <c r="R11">
        <v>92.5</v>
      </c>
      <c r="S11">
        <v>211.82499999999999</v>
      </c>
      <c r="T11">
        <v>67.5</v>
      </c>
      <c r="U11">
        <v>608.07500000000005</v>
      </c>
      <c r="V11">
        <v>0.19735905554328301</v>
      </c>
      <c r="W11" t="str">
        <f ca="1"/>
        <v>D</v>
      </c>
    </row>
    <row r="12" spans="1:23">
      <c r="A12" s="1" t="s">
        <v>23</v>
      </c>
      <c r="B12" s="1">
        <v>1</v>
      </c>
      <c r="C12" s="1" t="s">
        <v>81</v>
      </c>
      <c r="D12" s="1" t="s">
        <v>82</v>
      </c>
      <c r="E12" s="1" t="s">
        <v>34</v>
      </c>
      <c r="F12" s="1" t="s">
        <v>27</v>
      </c>
      <c r="G12" s="1" t="s">
        <v>35</v>
      </c>
      <c r="H12" s="1" t="s">
        <v>83</v>
      </c>
      <c r="I12" s="1" t="s">
        <v>84</v>
      </c>
      <c r="J12" s="2">
        <v>7.2222222222222219E-3</v>
      </c>
      <c r="K12" s="1" t="s">
        <v>31</v>
      </c>
      <c r="L12" s="2">
        <v>4.1608796296296297E-2</v>
      </c>
      <c r="M12" s="1">
        <v>6818.2616209999996</v>
      </c>
      <c r="N12" s="1">
        <v>1067703.0360000001</v>
      </c>
      <c r="O12" s="1">
        <v>8.6668123E-2</v>
      </c>
      <c r="P12" s="1">
        <v>1</v>
      </c>
      <c r="Q12">
        <v>0</v>
      </c>
      <c r="R12">
        <v>46.25</v>
      </c>
      <c r="S12">
        <v>0</v>
      </c>
      <c r="T12">
        <v>2.5</v>
      </c>
      <c r="U12">
        <v>48.75</v>
      </c>
      <c r="V12">
        <v>1.4317387853946199E-2</v>
      </c>
      <c r="W12" t="str">
        <f ca="1"/>
        <v>F</v>
      </c>
    </row>
    <row r="13" spans="1:23">
      <c r="A13" s="1" t="s">
        <v>23</v>
      </c>
      <c r="B13" s="1">
        <v>1</v>
      </c>
      <c r="C13" s="1" t="s">
        <v>85</v>
      </c>
      <c r="D13" s="1" t="s">
        <v>86</v>
      </c>
      <c r="E13" s="1" t="s">
        <v>87</v>
      </c>
      <c r="F13" s="1" t="s">
        <v>27</v>
      </c>
      <c r="G13" s="1" t="s">
        <v>35</v>
      </c>
      <c r="H13" s="1" t="s">
        <v>88</v>
      </c>
      <c r="I13" s="1" t="s">
        <v>89</v>
      </c>
      <c r="J13" s="2">
        <v>7.1875000000000003E-3</v>
      </c>
      <c r="K13" s="1" t="s">
        <v>31</v>
      </c>
      <c r="L13" s="2">
        <v>3.4814814814814812E-2</v>
      </c>
      <c r="M13" s="1">
        <v>14976.912689999999</v>
      </c>
      <c r="N13" s="1">
        <v>8114302.4850000003</v>
      </c>
      <c r="O13" s="1">
        <v>0</v>
      </c>
      <c r="P13" s="1">
        <v>0</v>
      </c>
      <c r="Q13">
        <v>267.5</v>
      </c>
      <c r="R13">
        <v>412.5</v>
      </c>
      <c r="S13">
        <v>84.35</v>
      </c>
      <c r="T13">
        <v>80</v>
      </c>
      <c r="U13">
        <v>844.35</v>
      </c>
      <c r="V13">
        <v>0.27468113131908101</v>
      </c>
      <c r="W13" t="str">
        <f ca="1"/>
        <v>B</v>
      </c>
    </row>
    <row r="14" spans="1:23">
      <c r="A14" s="1" t="s">
        <v>23</v>
      </c>
      <c r="B14" s="1">
        <v>1</v>
      </c>
      <c r="C14" s="1" t="s">
        <v>90</v>
      </c>
      <c r="D14" s="1" t="s">
        <v>91</v>
      </c>
      <c r="E14" s="1" t="s">
        <v>46</v>
      </c>
      <c r="F14" s="1" t="s">
        <v>27</v>
      </c>
      <c r="G14" s="1" t="s">
        <v>35</v>
      </c>
      <c r="H14" s="1" t="s">
        <v>92</v>
      </c>
      <c r="I14" s="1" t="s">
        <v>93</v>
      </c>
      <c r="J14" s="2">
        <v>7.3148148148148148E-3</v>
      </c>
      <c r="K14" s="1" t="s">
        <v>31</v>
      </c>
      <c r="L14" s="2">
        <v>3.8113425925925926E-2</v>
      </c>
      <c r="M14" s="1">
        <v>4094.4783499999999</v>
      </c>
      <c r="N14" s="1">
        <v>849995.46169999999</v>
      </c>
      <c r="O14" s="1">
        <v>0</v>
      </c>
      <c r="P14" s="1">
        <v>0</v>
      </c>
      <c r="Q14">
        <v>0</v>
      </c>
      <c r="R14">
        <v>22.5</v>
      </c>
      <c r="S14">
        <v>0</v>
      </c>
      <c r="T14">
        <v>0</v>
      </c>
      <c r="U14">
        <v>22.5</v>
      </c>
      <c r="V14">
        <v>5.7269551415785099E-3</v>
      </c>
      <c r="W14" t="str">
        <f ca="1"/>
        <v>F</v>
      </c>
    </row>
    <row r="15" spans="1:23">
      <c r="A15" s="1" t="s">
        <v>23</v>
      </c>
      <c r="B15" s="1">
        <v>1</v>
      </c>
      <c r="C15" s="1" t="s">
        <v>94</v>
      </c>
      <c r="D15" s="1" t="s">
        <v>95</v>
      </c>
      <c r="E15" s="1" t="s">
        <v>34</v>
      </c>
      <c r="F15" s="1" t="s">
        <v>62</v>
      </c>
      <c r="G15" s="1" t="s">
        <v>63</v>
      </c>
      <c r="H15" s="1" t="s">
        <v>96</v>
      </c>
      <c r="I15" s="1" t="s">
        <v>97</v>
      </c>
      <c r="J15" s="2">
        <v>5.1041666666666666E-3</v>
      </c>
      <c r="K15" s="1" t="s">
        <v>98</v>
      </c>
      <c r="L15" s="2">
        <v>3.0601851851851852E-2</v>
      </c>
      <c r="M15" s="1">
        <v>15378.795459999999</v>
      </c>
      <c r="N15" s="1">
        <v>7134081.5949999997</v>
      </c>
      <c r="O15" s="1">
        <v>0</v>
      </c>
      <c r="P15" s="1">
        <v>0</v>
      </c>
      <c r="Q15">
        <v>0</v>
      </c>
      <c r="R15">
        <v>5</v>
      </c>
      <c r="S15">
        <v>0</v>
      </c>
      <c r="T15">
        <v>6.25</v>
      </c>
      <c r="U15">
        <v>11.25</v>
      </c>
      <c r="V15">
        <v>2.0453411219923199E-3</v>
      </c>
      <c r="W15" t="str">
        <f ca="1"/>
        <v>F</v>
      </c>
    </row>
    <row r="16" spans="1:23">
      <c r="A16" s="1" t="s">
        <v>23</v>
      </c>
      <c r="B16" s="1">
        <v>1</v>
      </c>
      <c r="C16" s="1" t="s">
        <v>99</v>
      </c>
      <c r="D16" s="1" t="s">
        <v>100</v>
      </c>
      <c r="E16" s="1" t="s">
        <v>46</v>
      </c>
      <c r="F16" s="1" t="s">
        <v>27</v>
      </c>
      <c r="G16" s="1" t="s">
        <v>101</v>
      </c>
      <c r="H16" s="1" t="s">
        <v>102</v>
      </c>
      <c r="I16" s="1" t="s">
        <v>103</v>
      </c>
      <c r="J16" s="2">
        <v>7.3263888888888892E-3</v>
      </c>
      <c r="K16" s="1" t="s">
        <v>31</v>
      </c>
      <c r="L16" s="2">
        <v>2.1597222222222223E-2</v>
      </c>
      <c r="M16" s="1">
        <v>15397.29254</v>
      </c>
      <c r="N16" s="1">
        <v>7433016.659</v>
      </c>
      <c r="O16" s="1">
        <v>0.929695041</v>
      </c>
      <c r="P16" s="1">
        <v>16</v>
      </c>
      <c r="Q16">
        <v>1027.5</v>
      </c>
      <c r="R16">
        <v>511.25</v>
      </c>
      <c r="S16">
        <v>1171.9749999999999</v>
      </c>
      <c r="T16">
        <v>350</v>
      </c>
      <c r="U16">
        <v>3060.7249999999999</v>
      </c>
      <c r="V16">
        <v>1</v>
      </c>
      <c r="W16" t="str">
        <f ca="1"/>
        <v>A</v>
      </c>
    </row>
    <row r="17" spans="1:23">
      <c r="A17" s="1" t="s">
        <v>23</v>
      </c>
      <c r="B17" s="1">
        <v>1</v>
      </c>
      <c r="C17" s="1" t="s">
        <v>104</v>
      </c>
      <c r="D17" s="1" t="s">
        <v>105</v>
      </c>
      <c r="E17" s="1" t="s">
        <v>34</v>
      </c>
      <c r="F17" s="1" t="s">
        <v>27</v>
      </c>
      <c r="G17" s="1" t="s">
        <v>35</v>
      </c>
      <c r="H17" s="1" t="s">
        <v>106</v>
      </c>
      <c r="I17" s="1" t="s">
        <v>107</v>
      </c>
      <c r="J17" s="2">
        <v>7.2453703703703708E-3</v>
      </c>
      <c r="K17" s="1" t="s">
        <v>31</v>
      </c>
      <c r="L17" s="2">
        <v>1.173611111111111E-2</v>
      </c>
      <c r="M17" s="1">
        <v>5853.5402640000002</v>
      </c>
      <c r="N17" s="1">
        <v>1436187.2339999999</v>
      </c>
      <c r="O17" s="1">
        <v>0</v>
      </c>
      <c r="P17" s="1">
        <v>0</v>
      </c>
      <c r="Q17">
        <v>21.25</v>
      </c>
      <c r="R17">
        <v>37.5</v>
      </c>
      <c r="S17">
        <v>3.75</v>
      </c>
      <c r="T17">
        <v>2.5</v>
      </c>
      <c r="U17">
        <v>65</v>
      </c>
      <c r="V17">
        <v>1.9635274771126299E-2</v>
      </c>
      <c r="W17" t="str">
        <f ca="1"/>
        <v>F</v>
      </c>
    </row>
    <row r="18" spans="1:23">
      <c r="A18" s="1" t="s">
        <v>23</v>
      </c>
      <c r="B18" s="1">
        <v>1</v>
      </c>
      <c r="C18" s="1" t="s">
        <v>108</v>
      </c>
      <c r="D18" s="1" t="s">
        <v>109</v>
      </c>
      <c r="E18" s="1" t="s">
        <v>56</v>
      </c>
      <c r="F18" s="1" t="s">
        <v>27</v>
      </c>
      <c r="G18" s="1" t="s">
        <v>41</v>
      </c>
      <c r="H18" s="1" t="s">
        <v>110</v>
      </c>
      <c r="I18" s="1" t="s">
        <v>111</v>
      </c>
      <c r="J18" s="2">
        <v>7.1296296296296299E-3</v>
      </c>
      <c r="K18" s="1" t="s">
        <v>31</v>
      </c>
      <c r="L18" s="2">
        <v>2.2210648148148149E-2</v>
      </c>
      <c r="M18" s="1">
        <v>23165.61435</v>
      </c>
      <c r="N18" s="1">
        <v>14247335.699999999</v>
      </c>
      <c r="O18" s="1">
        <v>0</v>
      </c>
      <c r="P18" s="1">
        <v>0</v>
      </c>
      <c r="Q18">
        <v>371.25</v>
      </c>
      <c r="R18">
        <v>410</v>
      </c>
      <c r="S18">
        <v>228.95</v>
      </c>
      <c r="T18">
        <v>82.5</v>
      </c>
      <c r="U18">
        <v>1092.7</v>
      </c>
      <c r="V18">
        <v>0.35595480614256803</v>
      </c>
      <c r="W18" t="str">
        <f ca="1"/>
        <v>A</v>
      </c>
    </row>
    <row r="19" spans="1:23">
      <c r="A19" s="1" t="s">
        <v>23</v>
      </c>
      <c r="B19" s="1">
        <v>1</v>
      </c>
      <c r="C19" s="1" t="s">
        <v>112</v>
      </c>
      <c r="D19" s="1" t="s">
        <v>113</v>
      </c>
      <c r="E19" s="1" t="s">
        <v>34</v>
      </c>
      <c r="F19" s="1" t="s">
        <v>27</v>
      </c>
      <c r="G19" s="1" t="s">
        <v>35</v>
      </c>
      <c r="H19" s="1" t="s">
        <v>114</v>
      </c>
      <c r="I19" s="1" t="s">
        <v>115</v>
      </c>
      <c r="J19" s="2">
        <v>7.1180555555555554E-3</v>
      </c>
      <c r="K19" s="1" t="s">
        <v>31</v>
      </c>
      <c r="L19" s="2">
        <v>3.0983796296296297E-2</v>
      </c>
      <c r="M19" s="1">
        <v>8985.1665429999994</v>
      </c>
      <c r="N19" s="1">
        <v>4936471.7889999999</v>
      </c>
      <c r="O19" s="1">
        <v>0.39283633200000001</v>
      </c>
      <c r="P19" s="1">
        <v>3</v>
      </c>
      <c r="Q19">
        <v>125</v>
      </c>
      <c r="R19">
        <v>262.5</v>
      </c>
      <c r="S19">
        <v>45.725000000000001</v>
      </c>
      <c r="T19">
        <v>42.5</v>
      </c>
      <c r="U19">
        <v>475.72500000000002</v>
      </c>
      <c r="V19">
        <v>0.15404691194397399</v>
      </c>
      <c r="W19" t="str">
        <f ca="1"/>
        <v>D</v>
      </c>
    </row>
    <row r="20" spans="1:23">
      <c r="A20" s="1" t="s">
        <v>23</v>
      </c>
      <c r="B20" s="1">
        <v>1</v>
      </c>
      <c r="C20" s="1" t="s">
        <v>116</v>
      </c>
      <c r="D20" s="1" t="s">
        <v>117</v>
      </c>
      <c r="E20" s="1" t="s">
        <v>56</v>
      </c>
      <c r="F20" s="1" t="s">
        <v>27</v>
      </c>
      <c r="G20" s="1" t="s">
        <v>35</v>
      </c>
      <c r="H20" s="1" t="s">
        <v>118</v>
      </c>
      <c r="I20" s="1" t="s">
        <v>119</v>
      </c>
      <c r="J20" s="2">
        <v>7.013888888888889E-3</v>
      </c>
      <c r="K20" s="1" t="s">
        <v>31</v>
      </c>
      <c r="L20" s="2">
        <v>2.0752314814814814E-2</v>
      </c>
      <c r="M20" s="1">
        <v>12744.40395</v>
      </c>
      <c r="N20" s="1">
        <v>7324129.699</v>
      </c>
      <c r="O20" s="1">
        <v>0.262718915</v>
      </c>
      <c r="P20" s="1">
        <v>2</v>
      </c>
      <c r="Q20">
        <v>243.75</v>
      </c>
      <c r="R20">
        <v>255</v>
      </c>
      <c r="S20">
        <v>162.14999999999901</v>
      </c>
      <c r="T20">
        <v>85</v>
      </c>
      <c r="U20">
        <v>745.9</v>
      </c>
      <c r="V20">
        <v>0.24246291796545799</v>
      </c>
      <c r="W20" t="str">
        <f ca="1"/>
        <v>C</v>
      </c>
    </row>
    <row r="21" spans="1:23">
      <c r="A21" s="1" t="s">
        <v>23</v>
      </c>
      <c r="B21" s="1">
        <v>1</v>
      </c>
      <c r="C21" s="1" t="s">
        <v>120</v>
      </c>
      <c r="D21" s="1" t="s">
        <v>121</v>
      </c>
      <c r="E21" s="1" t="s">
        <v>46</v>
      </c>
      <c r="F21" s="1" t="s">
        <v>27</v>
      </c>
      <c r="G21" s="1" t="s">
        <v>47</v>
      </c>
      <c r="H21" s="1" t="s">
        <v>122</v>
      </c>
      <c r="I21" s="1" t="s">
        <v>123</v>
      </c>
      <c r="J21" s="2">
        <v>7.1064814814814819E-3</v>
      </c>
      <c r="K21" s="1" t="s">
        <v>31</v>
      </c>
      <c r="L21" s="2">
        <v>2.6261574074074073E-2</v>
      </c>
      <c r="M21" s="1">
        <v>13331.532359999999</v>
      </c>
      <c r="N21" s="1">
        <v>7706777.9340000004</v>
      </c>
      <c r="O21" s="1">
        <v>0.68003150300000004</v>
      </c>
      <c r="P21" s="1">
        <v>4</v>
      </c>
      <c r="Q21">
        <v>251.25</v>
      </c>
      <c r="R21">
        <v>212.5</v>
      </c>
      <c r="S21">
        <v>181.92500000000001</v>
      </c>
      <c r="T21">
        <v>67.5</v>
      </c>
      <c r="U21">
        <v>713.17499999999995</v>
      </c>
      <c r="V21">
        <v>0.231753511850706</v>
      </c>
      <c r="W21" t="str">
        <f ca="1"/>
        <v>C</v>
      </c>
    </row>
    <row r="22" spans="1:23">
      <c r="A22" s="1" t="s">
        <v>23</v>
      </c>
      <c r="B22" s="1">
        <v>1</v>
      </c>
      <c r="C22" s="1" t="s">
        <v>124</v>
      </c>
      <c r="D22" s="1" t="s">
        <v>125</v>
      </c>
      <c r="E22" s="1" t="s">
        <v>34</v>
      </c>
      <c r="F22" s="1" t="s">
        <v>70</v>
      </c>
      <c r="G22" s="1" t="s">
        <v>28</v>
      </c>
      <c r="H22" s="1" t="s">
        <v>126</v>
      </c>
      <c r="I22" s="1" t="s">
        <v>127</v>
      </c>
      <c r="J22" s="2">
        <v>6.9907407407407409E-3</v>
      </c>
      <c r="K22" s="1" t="s">
        <v>31</v>
      </c>
      <c r="L22" s="2">
        <v>2.5023148148148149E-2</v>
      </c>
      <c r="M22" s="1">
        <v>11581.679959999999</v>
      </c>
      <c r="N22" s="1">
        <v>7886954.7120000003</v>
      </c>
      <c r="O22" s="1">
        <v>0</v>
      </c>
      <c r="P22" s="1">
        <v>0</v>
      </c>
      <c r="Q22">
        <v>186.25</v>
      </c>
      <c r="R22">
        <v>271.25</v>
      </c>
      <c r="S22">
        <v>61.6</v>
      </c>
      <c r="T22">
        <v>131.25</v>
      </c>
      <c r="U22">
        <v>650.35</v>
      </c>
      <c r="V22">
        <v>0.211193742892439</v>
      </c>
      <c r="W22" t="str">
        <f ca="1"/>
        <v>C</v>
      </c>
    </row>
    <row r="23" spans="1:23">
      <c r="A23" s="1" t="s">
        <v>23</v>
      </c>
      <c r="B23" s="1">
        <v>1</v>
      </c>
      <c r="C23" s="1" t="s">
        <v>128</v>
      </c>
      <c r="D23" s="1" t="s">
        <v>129</v>
      </c>
      <c r="E23" s="1" t="s">
        <v>46</v>
      </c>
      <c r="F23" s="1" t="s">
        <v>27</v>
      </c>
      <c r="G23" s="1" t="s">
        <v>41</v>
      </c>
      <c r="H23" s="1" t="s">
        <v>130</v>
      </c>
      <c r="I23" s="1" t="s">
        <v>131</v>
      </c>
      <c r="J23" s="2">
        <v>7.3032407407407404E-3</v>
      </c>
      <c r="K23" s="1" t="s">
        <v>31</v>
      </c>
      <c r="L23" s="2">
        <v>3.5694444444444445E-2</v>
      </c>
      <c r="M23" s="1">
        <v>5057.4196769999999</v>
      </c>
      <c r="N23" s="1">
        <v>1265826.574</v>
      </c>
      <c r="O23" s="1">
        <v>0</v>
      </c>
      <c r="P23" s="1">
        <v>0</v>
      </c>
      <c r="Q23">
        <v>0</v>
      </c>
      <c r="R23">
        <v>40</v>
      </c>
      <c r="S23">
        <v>6.3</v>
      </c>
      <c r="T23">
        <v>0</v>
      </c>
      <c r="U23">
        <v>46.3</v>
      </c>
      <c r="V23">
        <v>1.3515614134125199E-2</v>
      </c>
      <c r="W23" t="str">
        <f ca="1"/>
        <v>F</v>
      </c>
    </row>
    <row r="24" spans="1:23">
      <c r="A24" s="1" t="s">
        <v>23</v>
      </c>
      <c r="B24" s="1">
        <v>1</v>
      </c>
      <c r="C24" s="1" t="s">
        <v>132</v>
      </c>
      <c r="D24" s="1" t="s">
        <v>133</v>
      </c>
      <c r="E24" s="1" t="s">
        <v>46</v>
      </c>
      <c r="F24" s="1" t="s">
        <v>27</v>
      </c>
      <c r="G24" s="1" t="s">
        <v>41</v>
      </c>
      <c r="H24" s="1" t="s">
        <v>134</v>
      </c>
      <c r="I24" s="1" t="s">
        <v>135</v>
      </c>
      <c r="J24" s="2">
        <v>7.2916666666666668E-3</v>
      </c>
      <c r="K24" s="1" t="s">
        <v>31</v>
      </c>
      <c r="L24" s="2">
        <v>3.2662037037037038E-2</v>
      </c>
      <c r="M24" s="1">
        <v>8216.6749369999998</v>
      </c>
      <c r="N24" s="1">
        <v>2186564.3820000002</v>
      </c>
      <c r="O24" s="1">
        <v>0</v>
      </c>
      <c r="P24" s="1">
        <v>0</v>
      </c>
      <c r="Q24">
        <v>38.75</v>
      </c>
      <c r="R24">
        <v>90</v>
      </c>
      <c r="S24">
        <v>24</v>
      </c>
      <c r="T24">
        <v>20</v>
      </c>
      <c r="U24">
        <v>172.75</v>
      </c>
      <c r="V24">
        <v>5.4896955714273998E-2</v>
      </c>
      <c r="W24" t="str">
        <f ca="1"/>
        <v>F</v>
      </c>
    </row>
    <row r="25" spans="1:23">
      <c r="A25" s="1" t="s">
        <v>23</v>
      </c>
      <c r="B25" s="1">
        <v>1</v>
      </c>
      <c r="C25" s="1" t="s">
        <v>136</v>
      </c>
      <c r="D25" s="1" t="s">
        <v>137</v>
      </c>
      <c r="E25" s="1" t="s">
        <v>34</v>
      </c>
      <c r="F25" s="1" t="s">
        <v>27</v>
      </c>
      <c r="G25" s="1" t="s">
        <v>35</v>
      </c>
      <c r="H25" s="1" t="s">
        <v>138</v>
      </c>
      <c r="I25" s="1" t="s">
        <v>139</v>
      </c>
      <c r="J25" s="2">
        <v>7.3032407407407404E-3</v>
      </c>
      <c r="K25" s="1" t="s">
        <v>31</v>
      </c>
      <c r="L25" s="2">
        <v>4.861111111111111E-4</v>
      </c>
      <c r="M25" s="1">
        <v>13480.256649999999</v>
      </c>
      <c r="N25" s="1">
        <v>7721717.0930000003</v>
      </c>
      <c r="O25" s="1">
        <v>0.20403392400000001</v>
      </c>
      <c r="P25" s="1">
        <v>1</v>
      </c>
      <c r="Q25">
        <v>128.75</v>
      </c>
      <c r="R25">
        <v>347.5</v>
      </c>
      <c r="S25">
        <v>54.4</v>
      </c>
      <c r="T25">
        <v>63.75</v>
      </c>
      <c r="U25">
        <v>594.4</v>
      </c>
      <c r="V25">
        <v>0.19288384916836401</v>
      </c>
      <c r="W25" t="str">
        <f ca="1"/>
        <v>D</v>
      </c>
    </row>
    <row r="26" spans="1:23">
      <c r="A26" s="1" t="s">
        <v>23</v>
      </c>
      <c r="B26" s="1">
        <v>1</v>
      </c>
      <c r="C26" s="1" t="s">
        <v>140</v>
      </c>
      <c r="D26" s="1" t="s">
        <v>141</v>
      </c>
      <c r="E26" s="1" t="s">
        <v>46</v>
      </c>
      <c r="F26" s="1" t="s">
        <v>27</v>
      </c>
      <c r="G26" s="1" t="s">
        <v>41</v>
      </c>
      <c r="H26" s="1" t="s">
        <v>142</v>
      </c>
      <c r="I26" s="1" t="s">
        <v>143</v>
      </c>
      <c r="J26" s="2">
        <v>7.1412037037037034E-3</v>
      </c>
      <c r="K26" s="1" t="s">
        <v>31</v>
      </c>
      <c r="L26" s="2">
        <v>2.3981481481481482E-2</v>
      </c>
      <c r="M26" s="1">
        <v>10524.38472</v>
      </c>
      <c r="N26" s="1">
        <v>3577618.04</v>
      </c>
      <c r="O26" s="1">
        <v>0.25401663600000002</v>
      </c>
      <c r="P26" s="1">
        <v>3</v>
      </c>
      <c r="Q26">
        <v>166.25</v>
      </c>
      <c r="R26">
        <v>108.75</v>
      </c>
      <c r="S26">
        <v>115.9</v>
      </c>
      <c r="T26">
        <v>61.25</v>
      </c>
      <c r="U26">
        <v>452.15</v>
      </c>
      <c r="V26">
        <v>0.146331885231818</v>
      </c>
      <c r="W26" t="str">
        <f ca="1"/>
        <v>D</v>
      </c>
    </row>
    <row r="27" spans="1:23">
      <c r="A27" s="1" t="s">
        <v>23</v>
      </c>
      <c r="B27" s="1">
        <v>1</v>
      </c>
      <c r="C27" s="1" t="s">
        <v>144</v>
      </c>
      <c r="D27" s="1" t="s">
        <v>145</v>
      </c>
      <c r="E27" s="1" t="s">
        <v>87</v>
      </c>
      <c r="F27" s="1" t="s">
        <v>62</v>
      </c>
      <c r="G27" s="1" t="s">
        <v>63</v>
      </c>
      <c r="H27" s="1" t="s">
        <v>146</v>
      </c>
      <c r="I27" s="1" t="s">
        <v>147</v>
      </c>
      <c r="J27" s="2">
        <v>7.2685185185185188E-3</v>
      </c>
      <c r="K27" s="1" t="s">
        <v>98</v>
      </c>
      <c r="L27" s="2">
        <v>1.4247685185185184E-2</v>
      </c>
      <c r="M27" s="1">
        <v>13892.69666</v>
      </c>
      <c r="N27" s="1">
        <v>7595937.4450000003</v>
      </c>
      <c r="O27" s="1">
        <v>0</v>
      </c>
      <c r="P27" s="1">
        <v>0</v>
      </c>
      <c r="Q27">
        <v>23.75</v>
      </c>
      <c r="R27">
        <v>13.75</v>
      </c>
      <c r="S27">
        <v>4.95</v>
      </c>
      <c r="T27">
        <v>12.5</v>
      </c>
      <c r="U27">
        <v>54.95</v>
      </c>
      <c r="V27">
        <v>1.6346366246962601E-2</v>
      </c>
      <c r="W27" t="str">
        <f ca="1"/>
        <v>F</v>
      </c>
    </row>
    <row r="28" spans="1:23">
      <c r="A28" s="1" t="s">
        <v>23</v>
      </c>
      <c r="B28" s="1">
        <v>1</v>
      </c>
      <c r="C28" s="1" t="s">
        <v>148</v>
      </c>
      <c r="D28" s="1" t="s">
        <v>149</v>
      </c>
      <c r="E28" s="1" t="s">
        <v>26</v>
      </c>
      <c r="F28" s="1" t="s">
        <v>27</v>
      </c>
      <c r="G28" s="1" t="s">
        <v>150</v>
      </c>
      <c r="H28" s="1" t="s">
        <v>151</v>
      </c>
      <c r="I28" s="1" t="s">
        <v>152</v>
      </c>
      <c r="J28" s="2">
        <v>7.0486111111111114E-3</v>
      </c>
      <c r="K28" s="1" t="s">
        <v>31</v>
      </c>
      <c r="L28" s="2">
        <v>3.8449074074074073E-2</v>
      </c>
      <c r="M28" s="1">
        <v>7273.6690829999998</v>
      </c>
      <c r="N28" s="1">
        <v>3070900.3820000002</v>
      </c>
      <c r="O28" s="1">
        <v>0.22980039399999999</v>
      </c>
      <c r="P28" s="1">
        <v>2</v>
      </c>
      <c r="Q28">
        <v>171.25</v>
      </c>
      <c r="R28">
        <v>168.75</v>
      </c>
      <c r="S28">
        <v>33.924999999999997</v>
      </c>
      <c r="T28">
        <v>86.25</v>
      </c>
      <c r="U28">
        <v>460.17500000000001</v>
      </c>
      <c r="V28">
        <v>0.14895810323245701</v>
      </c>
      <c r="W28" t="str">
        <f ca="1"/>
        <v>D</v>
      </c>
    </row>
    <row r="29" spans="1:23">
      <c r="A29" s="1" t="s">
        <v>23</v>
      </c>
      <c r="B29" s="1">
        <v>1</v>
      </c>
      <c r="C29" s="1" t="s">
        <v>153</v>
      </c>
      <c r="D29" s="1" t="s">
        <v>154</v>
      </c>
      <c r="E29" s="1" t="s">
        <v>34</v>
      </c>
      <c r="F29" s="1" t="s">
        <v>27</v>
      </c>
      <c r="G29" s="1" t="s">
        <v>35</v>
      </c>
      <c r="H29" s="1" t="s">
        <v>155</v>
      </c>
      <c r="I29" s="1" t="s">
        <v>156</v>
      </c>
      <c r="J29" s="2">
        <v>7.060185185185185E-3</v>
      </c>
      <c r="K29" s="1" t="s">
        <v>31</v>
      </c>
      <c r="L29" s="2">
        <v>4.1180555555555554E-2</v>
      </c>
      <c r="M29" s="1">
        <v>10034.88796</v>
      </c>
      <c r="N29" s="1">
        <v>5109334.3770000003</v>
      </c>
      <c r="O29" s="1">
        <v>0.25783658799999998</v>
      </c>
      <c r="P29" s="1">
        <v>2</v>
      </c>
      <c r="Q29">
        <v>135</v>
      </c>
      <c r="R29">
        <v>286.25</v>
      </c>
      <c r="S29">
        <v>53.2</v>
      </c>
      <c r="T29">
        <v>32.5</v>
      </c>
      <c r="U29">
        <v>506.95</v>
      </c>
      <c r="V29">
        <v>0.164265436189447</v>
      </c>
      <c r="W29" t="str">
        <f ca="1"/>
        <v>D</v>
      </c>
    </row>
    <row r="30" spans="1:23">
      <c r="A30" s="1" t="s">
        <v>23</v>
      </c>
      <c r="B30" s="1">
        <v>1</v>
      </c>
      <c r="C30" s="1" t="s">
        <v>157</v>
      </c>
      <c r="D30" s="1" t="s">
        <v>158</v>
      </c>
      <c r="E30" s="1" t="s">
        <v>34</v>
      </c>
      <c r="F30" s="1" t="s">
        <v>70</v>
      </c>
      <c r="G30" s="1" t="s">
        <v>159</v>
      </c>
      <c r="H30" s="1" t="s">
        <v>160</v>
      </c>
      <c r="I30" s="1" t="s">
        <v>161</v>
      </c>
      <c r="J30" s="2">
        <v>7.2106481481481483E-3</v>
      </c>
      <c r="K30" s="1" t="s">
        <v>31</v>
      </c>
      <c r="L30" s="2">
        <v>1.0671296296296297E-2</v>
      </c>
      <c r="M30" s="1">
        <v>16098.78722</v>
      </c>
      <c r="N30" s="1">
        <v>13668482.710000001</v>
      </c>
      <c r="O30" s="1">
        <v>0</v>
      </c>
      <c r="P30" s="1">
        <v>0</v>
      </c>
      <c r="Q30">
        <v>132.5</v>
      </c>
      <c r="R30">
        <v>297.5</v>
      </c>
      <c r="S30">
        <v>28.5</v>
      </c>
      <c r="T30">
        <v>50</v>
      </c>
      <c r="U30">
        <v>508.5</v>
      </c>
      <c r="V30">
        <v>0.16477268078770099</v>
      </c>
      <c r="W30" t="str">
        <f ca="1"/>
        <v>D</v>
      </c>
    </row>
    <row r="31" spans="1:23">
      <c r="A31" s="1" t="s">
        <v>23</v>
      </c>
      <c r="B31" s="1">
        <v>1</v>
      </c>
      <c r="C31" s="1" t="s">
        <v>162</v>
      </c>
      <c r="D31" s="1" t="s">
        <v>163</v>
      </c>
      <c r="E31" s="1" t="s">
        <v>56</v>
      </c>
      <c r="F31" s="1" t="s">
        <v>27</v>
      </c>
      <c r="G31" s="1" t="s">
        <v>41</v>
      </c>
      <c r="H31" s="1" t="s">
        <v>164</v>
      </c>
      <c r="I31" s="1" t="s">
        <v>165</v>
      </c>
      <c r="J31" s="2">
        <v>7.060185185185185E-3</v>
      </c>
      <c r="K31" s="1" t="s">
        <v>31</v>
      </c>
      <c r="L31" s="2">
        <v>3.2870370370370371E-3</v>
      </c>
      <c r="M31" s="1">
        <v>13422.59186</v>
      </c>
      <c r="N31" s="1">
        <v>4635227.8679999998</v>
      </c>
      <c r="O31" s="1">
        <v>1.8647400000000001E-2</v>
      </c>
      <c r="P31" s="1">
        <v>1</v>
      </c>
      <c r="Q31">
        <v>45</v>
      </c>
      <c r="R31">
        <v>177.5</v>
      </c>
      <c r="S31">
        <v>30</v>
      </c>
      <c r="T31">
        <v>26.25</v>
      </c>
      <c r="U31">
        <v>278.75</v>
      </c>
      <c r="V31">
        <v>8.9585941143263806E-2</v>
      </c>
      <c r="W31" t="str">
        <f ca="1"/>
        <v>F</v>
      </c>
    </row>
    <row r="32" spans="1:23">
      <c r="A32" s="1" t="s">
        <v>23</v>
      </c>
      <c r="B32" s="1">
        <v>1</v>
      </c>
      <c r="C32" s="1" t="s">
        <v>166</v>
      </c>
      <c r="D32" s="1" t="s">
        <v>167</v>
      </c>
      <c r="E32" s="1" t="s">
        <v>46</v>
      </c>
      <c r="F32" s="1" t="s">
        <v>27</v>
      </c>
      <c r="G32" s="1" t="s">
        <v>101</v>
      </c>
      <c r="H32" s="1" t="s">
        <v>168</v>
      </c>
      <c r="I32" s="1" t="s">
        <v>169</v>
      </c>
      <c r="J32" s="2">
        <v>7.1180555555555554E-3</v>
      </c>
      <c r="K32" s="1" t="s">
        <v>31</v>
      </c>
      <c r="L32" s="2">
        <v>2.6041666666666665E-3</v>
      </c>
      <c r="M32" s="1">
        <v>4214.2533659999999</v>
      </c>
      <c r="N32" s="1">
        <v>623484.43220000004</v>
      </c>
      <c r="O32" s="1">
        <v>6.3908593E-2</v>
      </c>
      <c r="P32" s="1">
        <v>2</v>
      </c>
      <c r="Q32">
        <v>152.5</v>
      </c>
      <c r="R32">
        <v>161.25</v>
      </c>
      <c r="S32">
        <v>107</v>
      </c>
      <c r="T32">
        <v>35</v>
      </c>
      <c r="U32">
        <v>455.75</v>
      </c>
      <c r="V32">
        <v>0.14751000171808601</v>
      </c>
      <c r="W32" t="str">
        <f ca="1"/>
        <v>D</v>
      </c>
    </row>
    <row r="33" spans="1:23">
      <c r="A33" s="1" t="s">
        <v>23</v>
      </c>
      <c r="B33" s="1">
        <v>1</v>
      </c>
      <c r="C33" s="1" t="s">
        <v>170</v>
      </c>
      <c r="D33" s="1" t="s">
        <v>171</v>
      </c>
      <c r="E33" s="1" t="s">
        <v>34</v>
      </c>
      <c r="F33" s="1" t="s">
        <v>27</v>
      </c>
      <c r="G33" s="1" t="s">
        <v>41</v>
      </c>
      <c r="H33" s="1" t="s">
        <v>172</v>
      </c>
      <c r="I33" s="1" t="s">
        <v>173</v>
      </c>
      <c r="J33" s="2">
        <v>7.0023148148148145E-3</v>
      </c>
      <c r="K33" s="1" t="s">
        <v>31</v>
      </c>
      <c r="L33" s="2">
        <v>6.6435185185185182E-3</v>
      </c>
      <c r="M33" s="1">
        <v>5146.2001280000004</v>
      </c>
      <c r="N33" s="1">
        <v>1466216.01</v>
      </c>
      <c r="O33" s="1">
        <v>0.289027017</v>
      </c>
      <c r="P33" s="1">
        <v>5</v>
      </c>
      <c r="Q33">
        <v>26.25</v>
      </c>
      <c r="R33">
        <v>87.5</v>
      </c>
      <c r="S33">
        <v>9.9749999999999996</v>
      </c>
      <c r="T33">
        <v>8.75</v>
      </c>
      <c r="U33">
        <v>132.47499999999999</v>
      </c>
      <c r="V33">
        <v>4.1716777524155403E-2</v>
      </c>
      <c r="W33" t="str">
        <f ca="1"/>
        <v>F</v>
      </c>
    </row>
    <row r="34" spans="1:23">
      <c r="A34" s="1" t="s">
        <v>23</v>
      </c>
      <c r="B34" s="1">
        <v>1</v>
      </c>
      <c r="C34" s="1" t="s">
        <v>174</v>
      </c>
      <c r="D34" s="1" t="s">
        <v>175</v>
      </c>
      <c r="E34" s="1" t="s">
        <v>61</v>
      </c>
      <c r="F34" s="1" t="s">
        <v>27</v>
      </c>
      <c r="G34" s="1" t="s">
        <v>150</v>
      </c>
      <c r="H34" s="1" t="s">
        <v>176</v>
      </c>
      <c r="I34" s="1" t="s">
        <v>177</v>
      </c>
      <c r="J34" s="2">
        <v>7.1527777777777779E-3</v>
      </c>
      <c r="K34" s="1" t="s">
        <v>31</v>
      </c>
      <c r="L34" s="2">
        <v>1.4039351851851851E-2</v>
      </c>
      <c r="M34" s="1">
        <v>7453.2417150000001</v>
      </c>
      <c r="N34" s="1">
        <v>2069459.888</v>
      </c>
      <c r="O34" s="1">
        <v>0.22850636799999999</v>
      </c>
      <c r="P34" s="1">
        <v>2</v>
      </c>
      <c r="Q34">
        <v>17.5</v>
      </c>
      <c r="R34">
        <v>118.75</v>
      </c>
      <c r="S34">
        <v>6.25</v>
      </c>
      <c r="T34">
        <v>12.5</v>
      </c>
      <c r="U34">
        <v>155</v>
      </c>
      <c r="V34">
        <v>4.9088186927815802E-2</v>
      </c>
      <c r="W34" t="str">
        <f ca="1"/>
        <v>F</v>
      </c>
    </row>
    <row r="35" spans="1:23">
      <c r="A35" s="1" t="s">
        <v>23</v>
      </c>
      <c r="B35" s="1">
        <v>1</v>
      </c>
      <c r="C35" s="1" t="s">
        <v>178</v>
      </c>
      <c r="D35" s="1" t="s">
        <v>179</v>
      </c>
      <c r="E35" s="1" t="s">
        <v>56</v>
      </c>
      <c r="F35" s="1" t="s">
        <v>27</v>
      </c>
      <c r="G35" s="1" t="s">
        <v>150</v>
      </c>
      <c r="H35" s="1" t="s">
        <v>180</v>
      </c>
      <c r="I35" s="1" t="s">
        <v>181</v>
      </c>
      <c r="J35" s="2">
        <v>3.0312499999999999E-2</v>
      </c>
      <c r="K35" s="1" t="s">
        <v>31</v>
      </c>
      <c r="L35" s="2">
        <v>1.9907407407407408E-3</v>
      </c>
      <c r="M35" s="1">
        <v>12489.590990000001</v>
      </c>
      <c r="N35" s="1">
        <v>6935289.8959999997</v>
      </c>
      <c r="O35" s="1">
        <v>0</v>
      </c>
      <c r="P35" s="1">
        <v>0</v>
      </c>
      <c r="Q35">
        <v>177.5</v>
      </c>
      <c r="R35">
        <v>261.25</v>
      </c>
      <c r="S35">
        <v>36.299999999999997</v>
      </c>
      <c r="T35">
        <v>67.5</v>
      </c>
      <c r="U35">
        <v>542.54999999999995</v>
      </c>
      <c r="V35">
        <v>0.175915699220315</v>
      </c>
      <c r="W35" t="str">
        <f ca="1"/>
        <v>D</v>
      </c>
    </row>
    <row r="36" spans="1:23">
      <c r="A36" s="1" t="s">
        <v>23</v>
      </c>
      <c r="B36" s="1">
        <v>1</v>
      </c>
      <c r="C36" s="1" t="s">
        <v>182</v>
      </c>
      <c r="D36" s="1" t="s">
        <v>183</v>
      </c>
      <c r="E36" s="1" t="s">
        <v>26</v>
      </c>
      <c r="F36" s="1" t="s">
        <v>62</v>
      </c>
      <c r="G36" s="1" t="s">
        <v>63</v>
      </c>
      <c r="H36" s="1" t="s">
        <v>184</v>
      </c>
      <c r="I36" s="1" t="s">
        <v>185</v>
      </c>
      <c r="J36" s="2">
        <v>7.037037037037037E-3</v>
      </c>
      <c r="K36" s="1" t="s">
        <v>66</v>
      </c>
      <c r="L36" s="2">
        <v>7.037037037037037E-3</v>
      </c>
      <c r="M36" s="1">
        <v>10345.46221</v>
      </c>
      <c r="N36" s="1">
        <v>5858873.4639999997</v>
      </c>
      <c r="O36" s="1">
        <v>0</v>
      </c>
      <c r="P36" s="1">
        <v>0</v>
      </c>
      <c r="Q36">
        <v>88.75</v>
      </c>
      <c r="R36">
        <v>62.5</v>
      </c>
      <c r="S36">
        <v>12.6</v>
      </c>
      <c r="T36">
        <v>56.25</v>
      </c>
      <c r="U36">
        <v>220.1</v>
      </c>
      <c r="V36">
        <v>7.0392460054487793E-2</v>
      </c>
      <c r="W36" t="str">
        <f ca="1"/>
        <v>F</v>
      </c>
    </row>
    <row r="37" spans="1:23">
      <c r="A37" s="1" t="s">
        <v>23</v>
      </c>
      <c r="B37" s="1">
        <v>1</v>
      </c>
      <c r="C37" s="1" t="s">
        <v>186</v>
      </c>
      <c r="D37" s="1" t="s">
        <v>187</v>
      </c>
      <c r="E37" s="1" t="s">
        <v>46</v>
      </c>
      <c r="F37" s="1" t="s">
        <v>27</v>
      </c>
      <c r="G37" s="1" t="s">
        <v>47</v>
      </c>
      <c r="H37" s="1" t="s">
        <v>188</v>
      </c>
      <c r="I37" s="1" t="s">
        <v>189</v>
      </c>
      <c r="J37" s="2">
        <v>7.1180555555555554E-3</v>
      </c>
      <c r="K37" s="1" t="s">
        <v>31</v>
      </c>
      <c r="L37" s="2">
        <v>3.4525462962962966E-2</v>
      </c>
      <c r="M37" s="1">
        <v>4679.6477189999996</v>
      </c>
      <c r="N37" s="1">
        <v>916288.99170000001</v>
      </c>
      <c r="O37" s="1">
        <v>0</v>
      </c>
      <c r="P37" s="1">
        <v>0</v>
      </c>
      <c r="Q37">
        <v>60</v>
      </c>
      <c r="R37">
        <v>42.5</v>
      </c>
      <c r="S37">
        <v>80.4375</v>
      </c>
      <c r="T37">
        <v>13.75</v>
      </c>
      <c r="U37">
        <v>196.6875</v>
      </c>
      <c r="V37">
        <v>6.2730612211504597E-2</v>
      </c>
      <c r="W37" t="str">
        <f ca="1"/>
        <v>F</v>
      </c>
    </row>
    <row r="38" spans="1:23">
      <c r="A38" s="1" t="s">
        <v>23</v>
      </c>
      <c r="B38" s="1">
        <v>1</v>
      </c>
      <c r="C38" s="1" t="s">
        <v>190</v>
      </c>
      <c r="D38" s="1" t="s">
        <v>191</v>
      </c>
      <c r="E38" s="1" t="s">
        <v>61</v>
      </c>
      <c r="F38" s="1" t="s">
        <v>27</v>
      </c>
      <c r="G38" s="1" t="s">
        <v>150</v>
      </c>
      <c r="H38" s="1" t="s">
        <v>192</v>
      </c>
      <c r="I38" s="1" t="s">
        <v>193</v>
      </c>
      <c r="J38" s="2">
        <v>7.2569444444444443E-3</v>
      </c>
      <c r="K38" s="1" t="s">
        <v>31</v>
      </c>
      <c r="L38" s="2">
        <v>5.3356481481481484E-3</v>
      </c>
      <c r="M38" s="1">
        <v>7702.1297839999997</v>
      </c>
      <c r="N38" s="1">
        <v>2712418.798</v>
      </c>
      <c r="O38" s="1">
        <v>0</v>
      </c>
      <c r="P38" s="1">
        <v>0</v>
      </c>
      <c r="Q38">
        <v>67.5</v>
      </c>
      <c r="R38">
        <v>201.25</v>
      </c>
      <c r="S38">
        <v>18.487499999999901</v>
      </c>
      <c r="T38">
        <v>11.25</v>
      </c>
      <c r="U38">
        <v>298.48750000000001</v>
      </c>
      <c r="V38">
        <v>9.6045128406515606E-2</v>
      </c>
      <c r="W38" t="str">
        <f ca="1"/>
        <v>F</v>
      </c>
    </row>
    <row r="39" spans="1:23">
      <c r="A39" s="1" t="s">
        <v>23</v>
      </c>
      <c r="B39" s="1">
        <v>1</v>
      </c>
      <c r="C39" s="1" t="s">
        <v>194</v>
      </c>
      <c r="D39" s="1" t="s">
        <v>195</v>
      </c>
      <c r="E39" s="1" t="s">
        <v>56</v>
      </c>
      <c r="F39" s="1" t="s">
        <v>27</v>
      </c>
      <c r="G39" s="1" t="s">
        <v>41</v>
      </c>
      <c r="H39" s="1" t="s">
        <v>196</v>
      </c>
      <c r="I39" s="1" t="s">
        <v>197</v>
      </c>
      <c r="J39" s="2">
        <v>7.2800925925925923E-3</v>
      </c>
      <c r="K39" s="1" t="s">
        <v>31</v>
      </c>
      <c r="L39" s="2">
        <v>2.3854166666666666E-2</v>
      </c>
      <c r="M39" s="1">
        <v>8894.2629400000005</v>
      </c>
      <c r="N39" s="1">
        <v>3953260.0350000001</v>
      </c>
      <c r="O39" s="1">
        <v>0</v>
      </c>
      <c r="P39" s="1">
        <v>0</v>
      </c>
      <c r="Q39">
        <v>62.5</v>
      </c>
      <c r="R39">
        <v>86.25</v>
      </c>
      <c r="S39">
        <v>23</v>
      </c>
      <c r="T39">
        <v>15</v>
      </c>
      <c r="U39">
        <v>186.75</v>
      </c>
      <c r="V39">
        <v>5.9478519827536797E-2</v>
      </c>
      <c r="W39" t="str">
        <f ca="1"/>
        <v>F</v>
      </c>
    </row>
    <row r="40" spans="1:23">
      <c r="A40" s="1" t="s">
        <v>23</v>
      </c>
      <c r="B40" s="1">
        <v>1</v>
      </c>
      <c r="C40" s="1" t="s">
        <v>198</v>
      </c>
      <c r="D40" s="1" t="s">
        <v>199</v>
      </c>
      <c r="E40" s="1" t="s">
        <v>69</v>
      </c>
      <c r="F40" s="1" t="s">
        <v>62</v>
      </c>
      <c r="G40" s="1" t="s">
        <v>63</v>
      </c>
      <c r="H40" s="1" t="s">
        <v>200</v>
      </c>
      <c r="I40" s="1" t="s">
        <v>201</v>
      </c>
      <c r="J40" s="2">
        <v>7.2222222222222219E-3</v>
      </c>
      <c r="K40" s="1" t="s">
        <v>66</v>
      </c>
      <c r="L40" s="2">
        <v>1.5902777777777776E-2</v>
      </c>
      <c r="M40" s="1">
        <v>16469.10655</v>
      </c>
      <c r="N40" s="1">
        <v>11579408.32</v>
      </c>
      <c r="O40" s="1">
        <v>0</v>
      </c>
      <c r="P40" s="1">
        <v>0</v>
      </c>
      <c r="Q40">
        <v>191.25</v>
      </c>
      <c r="R40">
        <v>148.75</v>
      </c>
      <c r="S40">
        <v>72.5</v>
      </c>
      <c r="T40">
        <v>73.75</v>
      </c>
      <c r="U40">
        <v>486.25</v>
      </c>
      <c r="V40">
        <v>0.15749126639340899</v>
      </c>
      <c r="W40" t="str">
        <f ca="1"/>
        <v>D</v>
      </c>
    </row>
    <row r="41" spans="1:23">
      <c r="A41" s="1" t="s">
        <v>23</v>
      </c>
      <c r="B41" s="1">
        <v>1</v>
      </c>
      <c r="C41" s="1" t="s">
        <v>202</v>
      </c>
      <c r="D41" s="1" t="s">
        <v>203</v>
      </c>
      <c r="E41" s="1" t="s">
        <v>26</v>
      </c>
      <c r="F41" s="1" t="s">
        <v>27</v>
      </c>
      <c r="G41" s="1" t="s">
        <v>28</v>
      </c>
      <c r="H41" s="1" t="s">
        <v>204</v>
      </c>
      <c r="I41" s="1" t="s">
        <v>205</v>
      </c>
      <c r="J41" s="2">
        <v>7.1990740740740739E-3</v>
      </c>
      <c r="K41" s="1" t="s">
        <v>31</v>
      </c>
      <c r="L41" s="2">
        <v>2.0833333333333333E-3</v>
      </c>
      <c r="M41" s="1">
        <v>8669.9656730000006</v>
      </c>
      <c r="N41" s="1">
        <v>4603391.8789999997</v>
      </c>
      <c r="O41" s="1">
        <v>0</v>
      </c>
      <c r="P41" s="1">
        <v>0</v>
      </c>
      <c r="Q41">
        <v>82.5</v>
      </c>
      <c r="R41">
        <v>231.25</v>
      </c>
      <c r="S41">
        <v>14.85</v>
      </c>
      <c r="T41">
        <v>35</v>
      </c>
      <c r="U41">
        <v>363.6</v>
      </c>
      <c r="V41">
        <v>0.117353492215431</v>
      </c>
      <c r="W41" t="str">
        <f ca="1"/>
        <v>D</v>
      </c>
    </row>
    <row r="42" spans="1:23">
      <c r="A42" s="1" t="s">
        <v>23</v>
      </c>
      <c r="B42" s="1">
        <v>1</v>
      </c>
      <c r="C42" s="1" t="s">
        <v>206</v>
      </c>
      <c r="D42" s="1" t="s">
        <v>207</v>
      </c>
      <c r="E42" s="1" t="s">
        <v>26</v>
      </c>
      <c r="F42" s="1" t="s">
        <v>62</v>
      </c>
      <c r="G42" s="1" t="s">
        <v>28</v>
      </c>
      <c r="H42" s="1" t="s">
        <v>208</v>
      </c>
      <c r="I42" s="1" t="s">
        <v>209</v>
      </c>
      <c r="J42" s="2">
        <v>7.3611111111111108E-3</v>
      </c>
      <c r="K42" s="1" t="s">
        <v>98</v>
      </c>
      <c r="L42" s="2">
        <v>2.5706018518518517E-2</v>
      </c>
      <c r="M42" s="1">
        <v>19280.961579999999</v>
      </c>
      <c r="N42" s="1">
        <v>19404901.02</v>
      </c>
      <c r="O42" s="1">
        <v>0</v>
      </c>
      <c r="P42" s="1">
        <v>0</v>
      </c>
      <c r="Q42">
        <v>98.75</v>
      </c>
      <c r="R42">
        <v>50</v>
      </c>
      <c r="S42">
        <v>26.35</v>
      </c>
      <c r="T42">
        <v>51.25</v>
      </c>
      <c r="U42">
        <v>226.35</v>
      </c>
      <c r="V42">
        <v>7.2437801176480202E-2</v>
      </c>
      <c r="W42" t="str">
        <f ca="1"/>
        <v>F</v>
      </c>
    </row>
    <row r="43" spans="1:23">
      <c r="A43" s="1" t="s">
        <v>23</v>
      </c>
      <c r="B43" s="1">
        <v>1</v>
      </c>
      <c r="C43" s="1" t="s">
        <v>210</v>
      </c>
      <c r="D43" s="1" t="s">
        <v>211</v>
      </c>
      <c r="E43" s="1" t="s">
        <v>61</v>
      </c>
      <c r="F43" s="1" t="s">
        <v>70</v>
      </c>
      <c r="G43" s="1" t="s">
        <v>28</v>
      </c>
      <c r="H43" s="1" t="s">
        <v>212</v>
      </c>
      <c r="I43" s="1" t="s">
        <v>213</v>
      </c>
      <c r="J43" s="2">
        <v>7.0717592592592594E-3</v>
      </c>
      <c r="K43" s="1" t="s">
        <v>31</v>
      </c>
      <c r="L43" s="2">
        <v>9.5949074074074079E-3</v>
      </c>
      <c r="M43" s="1">
        <v>12947.34172</v>
      </c>
      <c r="N43" s="1">
        <v>5723135.4129999997</v>
      </c>
      <c r="O43" s="1">
        <v>0</v>
      </c>
      <c r="P43" s="1">
        <v>0</v>
      </c>
      <c r="Q43">
        <v>96.25</v>
      </c>
      <c r="R43">
        <v>113.75</v>
      </c>
      <c r="S43">
        <v>18.375</v>
      </c>
      <c r="T43">
        <v>25</v>
      </c>
      <c r="U43">
        <v>253.375</v>
      </c>
      <c r="V43">
        <v>8.1281856187974996E-2</v>
      </c>
      <c r="W43" t="str">
        <f ca="1"/>
        <v>F</v>
      </c>
    </row>
    <row r="44" spans="1:23">
      <c r="A44" s="1" t="s">
        <v>23</v>
      </c>
      <c r="B44" s="1">
        <v>1</v>
      </c>
      <c r="C44" s="1" t="s">
        <v>214</v>
      </c>
      <c r="D44" s="1" t="s">
        <v>215</v>
      </c>
      <c r="E44" s="1" t="s">
        <v>87</v>
      </c>
      <c r="F44" s="1" t="s">
        <v>27</v>
      </c>
      <c r="G44" s="1" t="s">
        <v>150</v>
      </c>
      <c r="H44" s="1" t="s">
        <v>216</v>
      </c>
      <c r="I44" s="1" t="s">
        <v>217</v>
      </c>
      <c r="J44" s="2">
        <v>7.2337962962962963E-3</v>
      </c>
      <c r="K44" s="1" t="s">
        <v>31</v>
      </c>
      <c r="L44" s="2">
        <v>3.5034722222222224E-2</v>
      </c>
      <c r="M44" s="1">
        <v>11857.77973</v>
      </c>
      <c r="N44" s="1">
        <v>4792048.3260000004</v>
      </c>
      <c r="O44" s="1">
        <v>0</v>
      </c>
      <c r="P44" s="1">
        <v>0</v>
      </c>
      <c r="Q44">
        <v>62.5</v>
      </c>
      <c r="R44">
        <v>152.5</v>
      </c>
      <c r="S44">
        <v>23.574999999999999</v>
      </c>
      <c r="T44">
        <v>28.75</v>
      </c>
      <c r="U44">
        <v>267.32499999999999</v>
      </c>
      <c r="V44">
        <v>8.5847057572261895E-2</v>
      </c>
      <c r="W44" t="str">
        <f ca="1"/>
        <v>F</v>
      </c>
    </row>
    <row r="45" spans="1:23">
      <c r="A45" s="1" t="s">
        <v>23</v>
      </c>
      <c r="B45" s="1">
        <v>1</v>
      </c>
      <c r="C45" s="1" t="s">
        <v>218</v>
      </c>
      <c r="D45" s="1" t="s">
        <v>219</v>
      </c>
      <c r="E45" s="1" t="s">
        <v>87</v>
      </c>
      <c r="F45" s="1" t="s">
        <v>70</v>
      </c>
      <c r="G45" s="1" t="s">
        <v>28</v>
      </c>
      <c r="H45" s="1" t="s">
        <v>220</v>
      </c>
      <c r="I45" s="1" t="s">
        <v>221</v>
      </c>
      <c r="J45" s="2">
        <v>7.3379629629629628E-3</v>
      </c>
      <c r="K45" s="1" t="s">
        <v>31</v>
      </c>
      <c r="L45" s="2">
        <v>1.4918981481481481E-2</v>
      </c>
      <c r="M45" s="1">
        <v>6386.2802840000004</v>
      </c>
      <c r="N45" s="1">
        <v>2417325.6830000002</v>
      </c>
      <c r="O45" s="1">
        <v>0</v>
      </c>
      <c r="P45" s="1">
        <v>0</v>
      </c>
      <c r="Q45">
        <v>65</v>
      </c>
      <c r="R45">
        <v>181.25</v>
      </c>
      <c r="S45">
        <v>41.625</v>
      </c>
      <c r="T45">
        <v>22.5</v>
      </c>
      <c r="U45">
        <v>310.375</v>
      </c>
      <c r="V45">
        <v>9.9935367220544996E-2</v>
      </c>
      <c r="W45" t="str">
        <f ca="1"/>
        <v>F</v>
      </c>
    </row>
    <row r="46" spans="1:23">
      <c r="A46" s="1" t="s">
        <v>23</v>
      </c>
      <c r="B46" s="1">
        <v>1</v>
      </c>
      <c r="C46" s="1" t="s">
        <v>222</v>
      </c>
      <c r="D46" s="1" t="s">
        <v>223</v>
      </c>
      <c r="E46" s="1" t="s">
        <v>87</v>
      </c>
      <c r="F46" s="1" t="s">
        <v>70</v>
      </c>
      <c r="G46" s="1" t="s">
        <v>28</v>
      </c>
      <c r="H46" s="1" t="s">
        <v>224</v>
      </c>
      <c r="I46" s="1" t="s">
        <v>225</v>
      </c>
      <c r="J46" s="2">
        <v>7.2685185185185188E-3</v>
      </c>
      <c r="K46" s="1" t="s">
        <v>31</v>
      </c>
      <c r="L46" s="2">
        <v>1.4687499999999999E-2</v>
      </c>
      <c r="M46" s="1">
        <v>14826.75303</v>
      </c>
      <c r="N46" s="1">
        <v>10372848.59</v>
      </c>
      <c r="O46" s="1">
        <v>0</v>
      </c>
      <c r="P46" s="1">
        <v>0</v>
      </c>
      <c r="Q46">
        <v>260</v>
      </c>
      <c r="R46">
        <v>265</v>
      </c>
      <c r="S46">
        <v>59.475000000000001</v>
      </c>
      <c r="T46">
        <v>105</v>
      </c>
      <c r="U46">
        <v>689.47500000000002</v>
      </c>
      <c r="V46">
        <v>0.223997578316111</v>
      </c>
      <c r="W46" t="str">
        <f ca="1"/>
        <v>C</v>
      </c>
    </row>
    <row r="47" spans="1:23">
      <c r="A47" s="1" t="s">
        <v>23</v>
      </c>
      <c r="B47" s="1">
        <v>1</v>
      </c>
      <c r="C47" s="1" t="s">
        <v>226</v>
      </c>
      <c r="D47" s="1" t="s">
        <v>227</v>
      </c>
      <c r="E47" s="1" t="s">
        <v>69</v>
      </c>
      <c r="F47" s="1" t="s">
        <v>62</v>
      </c>
      <c r="G47" s="1" t="s">
        <v>63</v>
      </c>
      <c r="H47" s="1" t="s">
        <v>228</v>
      </c>
      <c r="I47" s="1" t="s">
        <v>229</v>
      </c>
      <c r="J47" s="2">
        <v>7.2106481481481483E-3</v>
      </c>
      <c r="K47" s="1" t="s">
        <v>98</v>
      </c>
      <c r="L47" s="2">
        <v>2.4675925925925928E-2</v>
      </c>
      <c r="M47" s="1">
        <v>23371.060300000001</v>
      </c>
      <c r="N47" s="1">
        <v>20707299.039999999</v>
      </c>
      <c r="O47" s="1">
        <v>0</v>
      </c>
      <c r="P47" s="1">
        <v>0</v>
      </c>
      <c r="Q47">
        <v>263.75</v>
      </c>
      <c r="R47">
        <v>466.25</v>
      </c>
      <c r="S47">
        <v>68.474999999999994</v>
      </c>
      <c r="T47">
        <v>65</v>
      </c>
      <c r="U47">
        <v>863.47500000000002</v>
      </c>
      <c r="V47">
        <v>0.28093987515237701</v>
      </c>
      <c r="W47" t="str">
        <f ca="1"/>
        <v>B</v>
      </c>
    </row>
    <row r="48" spans="1:23">
      <c r="A48" s="1" t="s">
        <v>23</v>
      </c>
      <c r="B48" s="1">
        <v>1</v>
      </c>
      <c r="C48" s="1" t="s">
        <v>230</v>
      </c>
      <c r="D48" s="1" t="s">
        <v>231</v>
      </c>
      <c r="E48" s="1" t="s">
        <v>46</v>
      </c>
      <c r="F48" s="1" t="s">
        <v>27</v>
      </c>
      <c r="G48" s="1" t="s">
        <v>47</v>
      </c>
      <c r="H48" s="1" t="s">
        <v>232</v>
      </c>
      <c r="I48" s="1" t="s">
        <v>233</v>
      </c>
      <c r="J48" s="2">
        <v>7.3379629629629628E-3</v>
      </c>
      <c r="K48" s="1" t="s">
        <v>31</v>
      </c>
      <c r="L48" s="2">
        <v>1.6226851851851853E-2</v>
      </c>
      <c r="M48" s="1">
        <v>9196.1689960000003</v>
      </c>
      <c r="N48" s="1">
        <v>4091935.963</v>
      </c>
      <c r="O48" s="1">
        <v>0.167222016</v>
      </c>
      <c r="P48" s="1">
        <v>2</v>
      </c>
      <c r="Q48">
        <v>195</v>
      </c>
      <c r="R48">
        <v>181.25</v>
      </c>
      <c r="S48">
        <v>179.35</v>
      </c>
      <c r="T48">
        <v>61.25</v>
      </c>
      <c r="U48">
        <v>616.85</v>
      </c>
      <c r="V48">
        <v>0.20023071447856</v>
      </c>
      <c r="W48" t="str">
        <f ca="1"/>
        <v>C</v>
      </c>
    </row>
    <row r="49" spans="1:23">
      <c r="A49" s="1" t="s">
        <v>23</v>
      </c>
      <c r="B49" s="1">
        <v>1</v>
      </c>
      <c r="C49" s="1" t="s">
        <v>234</v>
      </c>
      <c r="D49" s="1" t="s">
        <v>235</v>
      </c>
      <c r="E49" s="1" t="s">
        <v>61</v>
      </c>
      <c r="F49" s="1" t="s">
        <v>62</v>
      </c>
      <c r="G49" s="1" t="s">
        <v>28</v>
      </c>
      <c r="H49" s="1" t="s">
        <v>236</v>
      </c>
      <c r="I49" s="1" t="s">
        <v>237</v>
      </c>
      <c r="J49" s="2">
        <v>7.3032407407407404E-3</v>
      </c>
      <c r="K49" s="1" t="s">
        <v>31</v>
      </c>
      <c r="L49" s="2">
        <v>1.050925925925926E-2</v>
      </c>
      <c r="M49" s="1">
        <v>14111.121880000001</v>
      </c>
      <c r="N49" s="1">
        <v>6825945.3990000002</v>
      </c>
      <c r="O49" s="1">
        <v>0</v>
      </c>
      <c r="P49" s="1">
        <v>0</v>
      </c>
      <c r="Q49">
        <v>30</v>
      </c>
      <c r="R49">
        <v>41.25</v>
      </c>
      <c r="S49">
        <v>0</v>
      </c>
      <c r="T49">
        <v>3.75</v>
      </c>
      <c r="U49">
        <v>75</v>
      </c>
      <c r="V49">
        <v>2.2907820566314002E-2</v>
      </c>
      <c r="W49" t="str">
        <f ca="1"/>
        <v>F</v>
      </c>
    </row>
    <row r="50" spans="1:23">
      <c r="A50" s="1" t="s">
        <v>23</v>
      </c>
      <c r="B50" s="1">
        <v>1</v>
      </c>
      <c r="C50" s="1" t="s">
        <v>238</v>
      </c>
      <c r="D50" s="1" t="s">
        <v>239</v>
      </c>
      <c r="E50" s="1" t="s">
        <v>61</v>
      </c>
      <c r="F50" s="1" t="s">
        <v>27</v>
      </c>
      <c r="G50" s="1" t="s">
        <v>63</v>
      </c>
      <c r="H50" s="1" t="s">
        <v>240</v>
      </c>
      <c r="I50" s="1" t="s">
        <v>241</v>
      </c>
      <c r="J50" s="2">
        <v>7.1412037037037034E-3</v>
      </c>
      <c r="K50" s="1" t="s">
        <v>31</v>
      </c>
      <c r="L50" s="2">
        <v>3.3842592592592591E-2</v>
      </c>
      <c r="M50" s="1">
        <v>6860.8018419999999</v>
      </c>
      <c r="N50" s="1">
        <v>2485964.088</v>
      </c>
      <c r="O50" s="1">
        <v>4.2537973999999999E-2</v>
      </c>
      <c r="P50" s="1">
        <v>4</v>
      </c>
      <c r="Q50">
        <v>11.25</v>
      </c>
      <c r="R50">
        <v>36.25</v>
      </c>
      <c r="S50">
        <v>18.899999999999999</v>
      </c>
      <c r="T50">
        <v>3.75</v>
      </c>
      <c r="U50">
        <v>70.150000000000006</v>
      </c>
      <c r="V50">
        <v>2.1320635855648001E-2</v>
      </c>
      <c r="W50" t="str">
        <f ca="1"/>
        <v>F</v>
      </c>
    </row>
    <row r="51" spans="1:23">
      <c r="A51" s="1" t="s">
        <v>23</v>
      </c>
      <c r="B51" s="1">
        <v>1</v>
      </c>
      <c r="C51" s="1" t="s">
        <v>242</v>
      </c>
      <c r="D51" s="1" t="s">
        <v>243</v>
      </c>
      <c r="E51" s="1" t="s">
        <v>56</v>
      </c>
      <c r="F51" s="1" t="s">
        <v>27</v>
      </c>
      <c r="G51" s="1" t="s">
        <v>35</v>
      </c>
      <c r="H51" s="1" t="s">
        <v>244</v>
      </c>
      <c r="I51" s="1" t="s">
        <v>245</v>
      </c>
      <c r="J51" s="2">
        <v>7.0486111111111114E-3</v>
      </c>
      <c r="K51" s="1" t="s">
        <v>31</v>
      </c>
      <c r="L51" s="2">
        <v>2.0972222222222222E-2</v>
      </c>
      <c r="M51" s="1">
        <v>12097.83367</v>
      </c>
      <c r="N51" s="1">
        <v>8472211.4859999996</v>
      </c>
      <c r="O51" s="1">
        <v>0.143763792</v>
      </c>
      <c r="P51" s="1">
        <v>1</v>
      </c>
      <c r="Q51">
        <v>266.25</v>
      </c>
      <c r="R51">
        <v>453.75</v>
      </c>
      <c r="S51">
        <v>100.8</v>
      </c>
      <c r="T51">
        <v>87.5</v>
      </c>
      <c r="U51">
        <v>908.3</v>
      </c>
      <c r="V51">
        <v>0.29560906167930601</v>
      </c>
      <c r="W51" t="str">
        <f ca="1"/>
        <v>B</v>
      </c>
    </row>
    <row r="52" spans="1:23">
      <c r="A52" s="1" t="s">
        <v>23</v>
      </c>
      <c r="B52" s="1">
        <v>1</v>
      </c>
      <c r="C52" s="1" t="s">
        <v>246</v>
      </c>
      <c r="D52" s="1" t="s">
        <v>247</v>
      </c>
      <c r="E52" s="1" t="s">
        <v>34</v>
      </c>
      <c r="F52" s="1" t="s">
        <v>27</v>
      </c>
      <c r="G52" s="1" t="s">
        <v>150</v>
      </c>
      <c r="H52" s="1" t="s">
        <v>248</v>
      </c>
      <c r="I52" s="1" t="s">
        <v>249</v>
      </c>
      <c r="J52" s="2">
        <v>7.1296296296296299E-3</v>
      </c>
      <c r="K52" s="1" t="s">
        <v>31</v>
      </c>
      <c r="L52" s="2">
        <v>3.1550925925925927E-2</v>
      </c>
      <c r="M52" s="1">
        <v>7762.9826080000003</v>
      </c>
      <c r="N52" s="1">
        <v>3561815.105</v>
      </c>
      <c r="O52" s="1">
        <v>0</v>
      </c>
      <c r="P52" s="1">
        <v>0</v>
      </c>
      <c r="Q52">
        <v>113.75</v>
      </c>
      <c r="R52">
        <v>146.25</v>
      </c>
      <c r="S52">
        <v>29.6</v>
      </c>
      <c r="T52">
        <v>21.25</v>
      </c>
      <c r="U52">
        <v>310.85000000000002</v>
      </c>
      <c r="V52">
        <v>0.100090813145816</v>
      </c>
      <c r="W52" t="str">
        <f ca="1"/>
        <v>D</v>
      </c>
    </row>
    <row r="53" spans="1:23">
      <c r="A53" s="1" t="s">
        <v>23</v>
      </c>
      <c r="B53" s="1">
        <v>1</v>
      </c>
      <c r="C53" s="1" t="s">
        <v>250</v>
      </c>
      <c r="D53" s="1" t="s">
        <v>251</v>
      </c>
      <c r="E53" s="1" t="s">
        <v>34</v>
      </c>
      <c r="F53" s="1" t="s">
        <v>27</v>
      </c>
      <c r="G53" s="1" t="s">
        <v>150</v>
      </c>
      <c r="H53" s="1" t="s">
        <v>252</v>
      </c>
      <c r="I53" s="1" t="s">
        <v>253</v>
      </c>
      <c r="J53" s="2">
        <v>7.2222222222222219E-3</v>
      </c>
      <c r="K53" s="1" t="s">
        <v>31</v>
      </c>
      <c r="L53" s="2">
        <v>3.0671296296296297E-2</v>
      </c>
      <c r="M53" s="1">
        <v>16878.926759999998</v>
      </c>
      <c r="N53" s="1">
        <v>4695631.9979999997</v>
      </c>
      <c r="O53" s="1">
        <v>0</v>
      </c>
      <c r="P53" s="1">
        <v>0</v>
      </c>
      <c r="Q53">
        <v>77.5</v>
      </c>
      <c r="R53">
        <v>247.5</v>
      </c>
      <c r="S53">
        <v>39.487499999999997</v>
      </c>
      <c r="T53">
        <v>16.25</v>
      </c>
      <c r="U53">
        <v>380.73750000000001</v>
      </c>
      <c r="V53">
        <v>0.122961817571934</v>
      </c>
      <c r="W53" t="str">
        <f ca="1"/>
        <v>D</v>
      </c>
    </row>
    <row r="54" spans="1:23">
      <c r="A54" s="1" t="s">
        <v>23</v>
      </c>
      <c r="B54" s="1">
        <v>1</v>
      </c>
      <c r="C54" s="1" t="s">
        <v>254</v>
      </c>
      <c r="D54" s="1" t="s">
        <v>255</v>
      </c>
      <c r="E54" s="1" t="s">
        <v>34</v>
      </c>
      <c r="F54" s="1" t="s">
        <v>27</v>
      </c>
      <c r="G54" s="1" t="s">
        <v>150</v>
      </c>
      <c r="H54" s="1" t="s">
        <v>256</v>
      </c>
      <c r="I54" s="1" t="s">
        <v>257</v>
      </c>
      <c r="J54" s="2">
        <v>7.2569444444444443E-3</v>
      </c>
      <c r="K54" s="1" t="s">
        <v>31</v>
      </c>
      <c r="L54" s="2">
        <v>9.7222222222222224E-3</v>
      </c>
      <c r="M54" s="1">
        <v>8658.7877229999995</v>
      </c>
      <c r="N54" s="1">
        <v>1346881.246</v>
      </c>
      <c r="O54" s="1">
        <v>0</v>
      </c>
      <c r="P54" s="1">
        <v>0</v>
      </c>
      <c r="Q54">
        <v>0</v>
      </c>
      <c r="R54">
        <v>56.25</v>
      </c>
      <c r="S54">
        <v>0</v>
      </c>
      <c r="T54">
        <v>0</v>
      </c>
      <c r="U54">
        <v>56.25</v>
      </c>
      <c r="V54">
        <v>1.6771797200336998E-2</v>
      </c>
      <c r="W54" t="str">
        <f ca="1"/>
        <v>F</v>
      </c>
    </row>
    <row r="55" spans="1:23">
      <c r="A55" s="1" t="s">
        <v>23</v>
      </c>
      <c r="B55" s="1">
        <v>1</v>
      </c>
      <c r="C55" s="1" t="s">
        <v>258</v>
      </c>
      <c r="D55" s="1" t="s">
        <v>259</v>
      </c>
      <c r="E55" s="1" t="s">
        <v>61</v>
      </c>
      <c r="F55" s="1" t="s">
        <v>27</v>
      </c>
      <c r="G55" s="1" t="s">
        <v>28</v>
      </c>
      <c r="H55" s="1" t="s">
        <v>260</v>
      </c>
      <c r="I55" s="1" t="s">
        <v>261</v>
      </c>
      <c r="J55" s="2">
        <v>7.3148148148148148E-3</v>
      </c>
      <c r="K55" s="1" t="s">
        <v>31</v>
      </c>
      <c r="L55" s="2">
        <v>1.6203703703703703E-4</v>
      </c>
      <c r="M55" s="1">
        <v>13607.63826</v>
      </c>
      <c r="N55" s="1">
        <v>9035411.1380000003</v>
      </c>
      <c r="O55" s="1">
        <v>0</v>
      </c>
      <c r="P55" s="1">
        <v>0</v>
      </c>
      <c r="Q55">
        <v>67.5</v>
      </c>
      <c r="R55">
        <v>157.5</v>
      </c>
      <c r="S55">
        <v>38.75</v>
      </c>
      <c r="T55">
        <v>11.25</v>
      </c>
      <c r="U55">
        <v>275</v>
      </c>
      <c r="V55">
        <v>8.8358736470068394E-2</v>
      </c>
      <c r="W55" t="str">
        <f ca="1"/>
        <v>F</v>
      </c>
    </row>
    <row r="56" spans="1:23">
      <c r="A56" s="1" t="s">
        <v>23</v>
      </c>
      <c r="B56" s="1">
        <v>1</v>
      </c>
      <c r="C56" s="1" t="s">
        <v>262</v>
      </c>
      <c r="D56" s="1" t="s">
        <v>263</v>
      </c>
      <c r="E56" s="1" t="s">
        <v>69</v>
      </c>
      <c r="F56" s="1" t="s">
        <v>27</v>
      </c>
      <c r="G56" s="1" t="s">
        <v>150</v>
      </c>
      <c r="H56" s="1" t="s">
        <v>264</v>
      </c>
      <c r="I56" s="1" t="s">
        <v>265</v>
      </c>
      <c r="J56" s="2">
        <v>7.3379629629629628E-3</v>
      </c>
      <c r="K56" s="1" t="s">
        <v>31</v>
      </c>
      <c r="L56" s="2">
        <v>1.846064814814815E-2</v>
      </c>
      <c r="M56" s="1">
        <v>20617.387050000001</v>
      </c>
      <c r="N56" s="1">
        <v>16203856.9</v>
      </c>
      <c r="O56" s="1">
        <v>0.72464642800000001</v>
      </c>
      <c r="P56" s="1">
        <v>3</v>
      </c>
      <c r="Q56">
        <v>131.25</v>
      </c>
      <c r="R56">
        <v>555</v>
      </c>
      <c r="S56">
        <v>50.325000000000003</v>
      </c>
      <c r="T56">
        <v>48.75</v>
      </c>
      <c r="U56">
        <v>785.32500000000005</v>
      </c>
      <c r="V56">
        <v>0.25536492976298503</v>
      </c>
      <c r="W56" t="str">
        <f ca="1"/>
        <v>B</v>
      </c>
    </row>
    <row r="57" spans="1:23">
      <c r="A57" s="1" t="s">
        <v>23</v>
      </c>
      <c r="B57" s="1">
        <v>1</v>
      </c>
      <c r="C57" s="1" t="s">
        <v>266</v>
      </c>
      <c r="D57" s="1" t="s">
        <v>267</v>
      </c>
      <c r="E57" s="1" t="s">
        <v>40</v>
      </c>
      <c r="F57" s="1" t="s">
        <v>27</v>
      </c>
      <c r="G57" s="1" t="s">
        <v>35</v>
      </c>
      <c r="H57" s="1" t="s">
        <v>268</v>
      </c>
      <c r="I57" s="1" t="s">
        <v>269</v>
      </c>
      <c r="J57" s="2">
        <v>7.2685185185185188E-3</v>
      </c>
      <c r="K57" s="1" t="s">
        <v>31</v>
      </c>
      <c r="L57" s="2">
        <v>1.7638888888888888E-2</v>
      </c>
      <c r="M57" s="1">
        <v>14687.01758</v>
      </c>
      <c r="N57" s="1">
        <v>10479685.300000001</v>
      </c>
      <c r="O57" s="1">
        <v>0</v>
      </c>
      <c r="P57" s="1">
        <v>0</v>
      </c>
      <c r="Q57">
        <v>382.5</v>
      </c>
      <c r="R57">
        <v>490</v>
      </c>
      <c r="S57">
        <v>173</v>
      </c>
      <c r="T57">
        <v>111.25</v>
      </c>
      <c r="U57">
        <v>1156.75</v>
      </c>
      <c r="V57">
        <v>0.37691546196074499</v>
      </c>
      <c r="W57" t="str">
        <f ca="1"/>
        <v>A</v>
      </c>
    </row>
    <row r="58" spans="1:23">
      <c r="A58" s="1" t="s">
        <v>23</v>
      </c>
      <c r="B58" s="1">
        <v>1</v>
      </c>
      <c r="C58" s="1" t="s">
        <v>270</v>
      </c>
      <c r="D58" s="1" t="s">
        <v>271</v>
      </c>
      <c r="E58" s="1" t="s">
        <v>46</v>
      </c>
      <c r="F58" s="1" t="s">
        <v>27</v>
      </c>
      <c r="G58" s="1" t="s">
        <v>101</v>
      </c>
      <c r="H58" s="1" t="s">
        <v>272</v>
      </c>
      <c r="I58" s="1" t="s">
        <v>273</v>
      </c>
      <c r="J58" s="2">
        <v>7.3263888888888892E-3</v>
      </c>
      <c r="K58" s="1" t="s">
        <v>31</v>
      </c>
      <c r="L58" s="2">
        <v>2.255787037037037E-2</v>
      </c>
      <c r="M58" s="1">
        <v>8442.9356779999998</v>
      </c>
      <c r="N58" s="1">
        <v>3357242.8059999999</v>
      </c>
      <c r="O58" s="1">
        <v>4.1748223409999996</v>
      </c>
      <c r="P58" s="1">
        <v>17</v>
      </c>
      <c r="Q58">
        <v>525</v>
      </c>
      <c r="R58">
        <v>180</v>
      </c>
      <c r="S58">
        <v>408.599999999999</v>
      </c>
      <c r="T58">
        <v>316.25</v>
      </c>
      <c r="U58">
        <v>1429.85</v>
      </c>
      <c r="V58">
        <v>0.46628868762732201</v>
      </c>
      <c r="W58" t="str">
        <f ca="1"/>
        <v>A</v>
      </c>
    </row>
    <row r="59" spans="1:23">
      <c r="A59" s="1" t="s">
        <v>23</v>
      </c>
      <c r="B59" s="1">
        <v>1</v>
      </c>
      <c r="C59" s="1" t="s">
        <v>274</v>
      </c>
      <c r="D59" s="1" t="s">
        <v>275</v>
      </c>
      <c r="E59" s="1" t="s">
        <v>46</v>
      </c>
      <c r="F59" s="1" t="s">
        <v>27</v>
      </c>
      <c r="G59" s="1" t="s">
        <v>101</v>
      </c>
      <c r="H59" s="1" t="s">
        <v>276</v>
      </c>
      <c r="I59" s="1" t="s">
        <v>277</v>
      </c>
      <c r="J59" s="2">
        <v>7.1527777777777779E-3</v>
      </c>
      <c r="K59" s="1" t="s">
        <v>31</v>
      </c>
      <c r="L59" s="2">
        <v>2.3217592592592592E-2</v>
      </c>
      <c r="M59" s="1">
        <v>5621.7193809999999</v>
      </c>
      <c r="N59" s="1">
        <v>1319217.95</v>
      </c>
      <c r="O59" s="1">
        <v>0.46351168799999998</v>
      </c>
      <c r="P59" s="1">
        <v>5</v>
      </c>
      <c r="Q59">
        <v>161.25</v>
      </c>
      <c r="R59">
        <v>113.75</v>
      </c>
      <c r="S59">
        <v>104.28749999999999</v>
      </c>
      <c r="T59">
        <v>56.25</v>
      </c>
      <c r="U59">
        <v>435.53750000000002</v>
      </c>
      <c r="V59">
        <v>0.140895368529563</v>
      </c>
      <c r="W59" t="str">
        <f ca="1"/>
        <v>D</v>
      </c>
    </row>
    <row r="60" spans="1:23">
      <c r="A60" s="1" t="s">
        <v>23</v>
      </c>
      <c r="B60" s="1">
        <v>1</v>
      </c>
      <c r="C60" s="1" t="s">
        <v>278</v>
      </c>
      <c r="D60" s="1" t="s">
        <v>279</v>
      </c>
      <c r="E60" s="1" t="s">
        <v>46</v>
      </c>
      <c r="F60" s="1" t="s">
        <v>27</v>
      </c>
      <c r="G60" s="1" t="s">
        <v>101</v>
      </c>
      <c r="H60" s="1" t="s">
        <v>280</v>
      </c>
      <c r="I60" s="1" t="s">
        <v>281</v>
      </c>
      <c r="J60" s="2">
        <v>7.083333333333333E-3</v>
      </c>
      <c r="K60" s="1" t="s">
        <v>31</v>
      </c>
      <c r="L60" s="2">
        <v>1.7314814814814814E-2</v>
      </c>
      <c r="M60" s="1">
        <v>4462.4005800000004</v>
      </c>
      <c r="N60" s="1">
        <v>921076.09869999997</v>
      </c>
      <c r="O60" s="1">
        <v>0.36403387999999998</v>
      </c>
      <c r="P60" s="1">
        <v>4</v>
      </c>
      <c r="Q60">
        <v>115</v>
      </c>
      <c r="R60">
        <v>103.75</v>
      </c>
      <c r="S60">
        <v>70.537499999999994</v>
      </c>
      <c r="T60">
        <v>40</v>
      </c>
      <c r="U60">
        <v>329.28750000000002</v>
      </c>
      <c r="V60">
        <v>0.106124569455693</v>
      </c>
      <c r="W60" t="str">
        <f ca="1"/>
        <v>D</v>
      </c>
    </row>
    <row r="61" spans="1:23">
      <c r="A61" s="1" t="s">
        <v>23</v>
      </c>
      <c r="B61" s="1">
        <v>1</v>
      </c>
      <c r="C61" s="1" t="s">
        <v>282</v>
      </c>
      <c r="D61" s="1" t="s">
        <v>283</v>
      </c>
      <c r="E61" s="1" t="s">
        <v>34</v>
      </c>
      <c r="F61" s="1" t="s">
        <v>27</v>
      </c>
      <c r="G61" s="1" t="s">
        <v>35</v>
      </c>
      <c r="H61" s="1" t="s">
        <v>284</v>
      </c>
      <c r="I61" s="1" t="s">
        <v>285</v>
      </c>
      <c r="J61" s="2">
        <v>7.1527777777777779E-3</v>
      </c>
      <c r="K61" s="1" t="s">
        <v>31</v>
      </c>
      <c r="L61" s="2">
        <v>2.3865740740740739E-2</v>
      </c>
      <c r="M61" s="1">
        <v>6169.6109569999999</v>
      </c>
      <c r="N61" s="1">
        <v>948500.21400000004</v>
      </c>
      <c r="O61" s="1">
        <v>0.27457245299999999</v>
      </c>
      <c r="P61" s="1">
        <v>2</v>
      </c>
      <c r="Q61">
        <v>0</v>
      </c>
      <c r="R61">
        <v>18.75</v>
      </c>
      <c r="S61">
        <v>0</v>
      </c>
      <c r="T61">
        <v>0</v>
      </c>
      <c r="U61">
        <v>18.75</v>
      </c>
      <c r="V61">
        <v>4.4997504683831104E-3</v>
      </c>
      <c r="W61" t="str">
        <f ca="1"/>
        <v>F</v>
      </c>
    </row>
    <row r="62" spans="1:23">
      <c r="A62" s="1" t="s">
        <v>23</v>
      </c>
      <c r="B62" s="1">
        <v>1</v>
      </c>
      <c r="C62" s="1" t="s">
        <v>286</v>
      </c>
      <c r="D62" s="1" t="s">
        <v>287</v>
      </c>
      <c r="E62" s="1" t="s">
        <v>46</v>
      </c>
      <c r="F62" s="1" t="s">
        <v>27</v>
      </c>
      <c r="G62" s="1" t="s">
        <v>101</v>
      </c>
      <c r="H62" s="1" t="s">
        <v>288</v>
      </c>
      <c r="I62" s="1" t="s">
        <v>289</v>
      </c>
      <c r="J62" s="2">
        <v>7.2106481481481483E-3</v>
      </c>
      <c r="K62" s="1" t="s">
        <v>31</v>
      </c>
      <c r="L62" s="2">
        <v>2.5231481481481481E-3</v>
      </c>
      <c r="M62" s="1">
        <v>5122.1464720000004</v>
      </c>
      <c r="N62" s="1">
        <v>1304418.4080000001</v>
      </c>
      <c r="O62" s="1">
        <v>3.4022114999999999E-2</v>
      </c>
      <c r="P62" s="1">
        <v>3</v>
      </c>
      <c r="Q62">
        <v>47.5</v>
      </c>
      <c r="R62">
        <v>166.25</v>
      </c>
      <c r="S62">
        <v>40.837499999999999</v>
      </c>
      <c r="T62">
        <v>15</v>
      </c>
      <c r="U62">
        <v>269.58749999999998</v>
      </c>
      <c r="V62">
        <v>8.6587471058423099E-2</v>
      </c>
      <c r="W62" t="str">
        <f ca="1"/>
        <v>F</v>
      </c>
    </row>
    <row r="63" spans="1:23">
      <c r="A63" s="1" t="s">
        <v>23</v>
      </c>
      <c r="B63" s="1">
        <v>1</v>
      </c>
      <c r="C63" s="1" t="s">
        <v>290</v>
      </c>
      <c r="D63" s="1" t="s">
        <v>291</v>
      </c>
      <c r="E63" s="1" t="s">
        <v>56</v>
      </c>
      <c r="F63" s="1" t="s">
        <v>27</v>
      </c>
      <c r="G63" s="1" t="s">
        <v>150</v>
      </c>
      <c r="H63" s="1" t="s">
        <v>292</v>
      </c>
      <c r="I63" s="1" t="s">
        <v>293</v>
      </c>
      <c r="J63" s="2">
        <v>7.1875000000000003E-3</v>
      </c>
      <c r="K63" s="1" t="s">
        <v>31</v>
      </c>
      <c r="L63" s="2">
        <v>2.0405092592592593E-2</v>
      </c>
      <c r="M63" s="1">
        <v>18313.870999999999</v>
      </c>
      <c r="N63" s="1">
        <v>16786109.670000002</v>
      </c>
      <c r="O63" s="1">
        <v>0</v>
      </c>
      <c r="P63" s="1">
        <v>0</v>
      </c>
      <c r="Q63">
        <v>346.25</v>
      </c>
      <c r="R63">
        <v>826.25</v>
      </c>
      <c r="S63">
        <v>77.237499999999997</v>
      </c>
      <c r="T63">
        <v>71.25</v>
      </c>
      <c r="U63">
        <v>1320.9875</v>
      </c>
      <c r="V63">
        <v>0.43066293596445998</v>
      </c>
      <c r="W63" t="str">
        <f ca="1"/>
        <v>A</v>
      </c>
    </row>
    <row r="64" spans="1:23">
      <c r="A64" s="1" t="s">
        <v>23</v>
      </c>
      <c r="B64" s="1">
        <v>1</v>
      </c>
      <c r="C64" s="1" t="s">
        <v>294</v>
      </c>
      <c r="D64" s="1" t="s">
        <v>295</v>
      </c>
      <c r="E64" s="1" t="s">
        <v>46</v>
      </c>
      <c r="F64" s="1" t="s">
        <v>27</v>
      </c>
      <c r="G64" s="1" t="s">
        <v>47</v>
      </c>
      <c r="H64" s="1" t="s">
        <v>296</v>
      </c>
      <c r="I64" s="1" t="s">
        <v>297</v>
      </c>
      <c r="J64" s="2">
        <v>7.2222222222222219E-3</v>
      </c>
      <c r="K64" s="1" t="s">
        <v>31</v>
      </c>
      <c r="L64" s="2">
        <v>3.7037037037037035E-2</v>
      </c>
      <c r="M64" s="1">
        <v>11572.29991</v>
      </c>
      <c r="N64" s="1">
        <v>4518605.5789999999</v>
      </c>
      <c r="O64" s="1">
        <v>0</v>
      </c>
      <c r="P64" s="1">
        <v>0</v>
      </c>
      <c r="Q64">
        <v>63.75</v>
      </c>
      <c r="R64">
        <v>136.25</v>
      </c>
      <c r="S64">
        <v>5.0625</v>
      </c>
      <c r="T64">
        <v>2.5</v>
      </c>
      <c r="U64">
        <v>207.5625</v>
      </c>
      <c r="V64">
        <v>6.6289505763771198E-2</v>
      </c>
      <c r="W64" t="str">
        <f ca="1"/>
        <v>F</v>
      </c>
    </row>
    <row r="65" spans="1:23">
      <c r="A65" s="1" t="s">
        <v>23</v>
      </c>
      <c r="B65" s="1">
        <v>1</v>
      </c>
      <c r="C65" s="1" t="s">
        <v>298</v>
      </c>
      <c r="D65" s="1" t="s">
        <v>299</v>
      </c>
      <c r="E65" s="1" t="s">
        <v>46</v>
      </c>
      <c r="F65" s="1" t="s">
        <v>27</v>
      </c>
      <c r="G65" s="1" t="s">
        <v>41</v>
      </c>
      <c r="H65" s="1" t="s">
        <v>300</v>
      </c>
      <c r="I65" s="1" t="s">
        <v>301</v>
      </c>
      <c r="J65" s="2">
        <v>7.1064814814814819E-3</v>
      </c>
      <c r="K65" s="1" t="s">
        <v>31</v>
      </c>
      <c r="L65" s="2">
        <v>3.3854166666666664E-2</v>
      </c>
      <c r="M65" s="1">
        <v>6207.1669680000005</v>
      </c>
      <c r="N65" s="1">
        <v>1821047.486</v>
      </c>
      <c r="O65" s="1">
        <v>0</v>
      </c>
      <c r="P65" s="1">
        <v>0</v>
      </c>
      <c r="Q65">
        <v>45</v>
      </c>
      <c r="R65">
        <v>70</v>
      </c>
      <c r="S65">
        <v>32.174999999999997</v>
      </c>
      <c r="T65">
        <v>6.25</v>
      </c>
      <c r="U65">
        <v>153.42500000000001</v>
      </c>
      <c r="V65">
        <v>4.8572760965073701E-2</v>
      </c>
      <c r="W65" t="str">
        <f ca="1"/>
        <v>F</v>
      </c>
    </row>
    <row r="66" spans="1:23">
      <c r="A66" s="1" t="s">
        <v>23</v>
      </c>
      <c r="B66" s="1">
        <v>1</v>
      </c>
      <c r="C66" s="1" t="s">
        <v>302</v>
      </c>
      <c r="D66" s="1" t="s">
        <v>303</v>
      </c>
      <c r="E66" s="1" t="s">
        <v>40</v>
      </c>
      <c r="F66" s="1" t="s">
        <v>27</v>
      </c>
      <c r="G66" s="1" t="s">
        <v>150</v>
      </c>
      <c r="H66" s="1" t="s">
        <v>304</v>
      </c>
      <c r="I66" s="1" t="s">
        <v>305</v>
      </c>
      <c r="J66" s="2">
        <v>7.0949074074074074E-3</v>
      </c>
      <c r="K66" s="1" t="s">
        <v>31</v>
      </c>
      <c r="L66" s="2">
        <v>1.6655092592592593E-2</v>
      </c>
      <c r="M66" s="1">
        <v>8363.6298069999993</v>
      </c>
      <c r="N66" s="1">
        <v>4032503.0049999999</v>
      </c>
      <c r="O66" s="1">
        <v>0</v>
      </c>
      <c r="P66" s="1">
        <v>0</v>
      </c>
      <c r="Q66">
        <v>175</v>
      </c>
      <c r="R66">
        <v>151.25</v>
      </c>
      <c r="S66">
        <v>31.587499999999999</v>
      </c>
      <c r="T66">
        <v>51.25</v>
      </c>
      <c r="U66">
        <v>409.08749999999998</v>
      </c>
      <c r="V66">
        <v>0.132239484901291</v>
      </c>
      <c r="W66" t="str">
        <f ca="1"/>
        <v>D</v>
      </c>
    </row>
    <row r="67" spans="1:23">
      <c r="A67" s="1" t="s">
        <v>23</v>
      </c>
      <c r="B67" s="1">
        <v>1</v>
      </c>
      <c r="C67" s="1" t="s">
        <v>306</v>
      </c>
      <c r="D67" s="1" t="s">
        <v>307</v>
      </c>
      <c r="E67" s="1" t="s">
        <v>46</v>
      </c>
      <c r="F67" s="1" t="s">
        <v>27</v>
      </c>
      <c r="G67" s="1" t="s">
        <v>47</v>
      </c>
      <c r="H67" s="1" t="s">
        <v>308</v>
      </c>
      <c r="I67" s="1" t="s">
        <v>309</v>
      </c>
      <c r="J67" s="2">
        <v>7.2453703703703708E-3</v>
      </c>
      <c r="K67" s="1" t="s">
        <v>31</v>
      </c>
      <c r="L67" s="2">
        <v>7.8703703703703705E-4</v>
      </c>
      <c r="M67" s="1">
        <v>6463.8046039999999</v>
      </c>
      <c r="N67" s="1">
        <v>1276649.629</v>
      </c>
      <c r="O67" s="1">
        <v>0.128133413</v>
      </c>
      <c r="P67" s="1">
        <v>1</v>
      </c>
      <c r="Q67">
        <v>35</v>
      </c>
      <c r="R67">
        <v>40</v>
      </c>
      <c r="S67">
        <v>13.512499999999999</v>
      </c>
      <c r="T67">
        <v>8.75</v>
      </c>
      <c r="U67">
        <v>97.262500000000003</v>
      </c>
      <c r="V67">
        <v>3.01933256428507E-2</v>
      </c>
      <c r="W67" t="str">
        <f ca="1"/>
        <v>F</v>
      </c>
    </row>
    <row r="68" spans="1:23">
      <c r="A68" s="1" t="s">
        <v>23</v>
      </c>
      <c r="B68" s="1">
        <v>1</v>
      </c>
      <c r="C68" s="1" t="s">
        <v>310</v>
      </c>
      <c r="D68" s="1" t="s">
        <v>311</v>
      </c>
      <c r="E68" s="1" t="s">
        <v>87</v>
      </c>
      <c r="F68" s="1" t="s">
        <v>70</v>
      </c>
      <c r="G68" s="1" t="s">
        <v>159</v>
      </c>
      <c r="H68" s="1" t="s">
        <v>312</v>
      </c>
      <c r="I68" s="1" t="s">
        <v>313</v>
      </c>
      <c r="J68" s="2">
        <v>6.9791666666666665E-3</v>
      </c>
      <c r="K68" s="1" t="s">
        <v>98</v>
      </c>
      <c r="L68" s="2">
        <v>1.4247685185185184E-2</v>
      </c>
      <c r="M68" s="1">
        <v>17108.90006</v>
      </c>
      <c r="N68" s="1">
        <v>12402281.18</v>
      </c>
      <c r="O68" s="1">
        <v>0</v>
      </c>
      <c r="P68" s="1">
        <v>0</v>
      </c>
      <c r="Q68">
        <v>267.5</v>
      </c>
      <c r="R68">
        <v>237.5</v>
      </c>
      <c r="S68">
        <v>61.975000000000001</v>
      </c>
      <c r="T68">
        <v>63.75</v>
      </c>
      <c r="U68">
        <v>630.72500000000002</v>
      </c>
      <c r="V68">
        <v>0.20477137176938301</v>
      </c>
      <c r="W68" t="str">
        <f ca="1"/>
        <v>C</v>
      </c>
    </row>
    <row r="69" spans="1:23">
      <c r="A69" s="1" t="s">
        <v>23</v>
      </c>
      <c r="B69" s="1">
        <v>1</v>
      </c>
      <c r="C69" s="1" t="s">
        <v>314</v>
      </c>
      <c r="D69" s="1" t="s">
        <v>315</v>
      </c>
      <c r="E69" s="1" t="s">
        <v>34</v>
      </c>
      <c r="F69" s="1" t="s">
        <v>70</v>
      </c>
      <c r="G69" s="1" t="s">
        <v>28</v>
      </c>
      <c r="H69" s="1" t="s">
        <v>316</v>
      </c>
      <c r="I69" s="1" t="s">
        <v>317</v>
      </c>
      <c r="J69" s="2">
        <v>6.9675925925925929E-3</v>
      </c>
      <c r="K69" s="1" t="s">
        <v>31</v>
      </c>
      <c r="L69" s="2">
        <v>2.7557870370370371E-2</v>
      </c>
      <c r="M69" s="1">
        <v>19766.029460000002</v>
      </c>
      <c r="N69" s="1">
        <v>12320093.58</v>
      </c>
      <c r="O69" s="1">
        <v>0</v>
      </c>
      <c r="P69" s="1">
        <v>0</v>
      </c>
      <c r="Q69">
        <v>296.25</v>
      </c>
      <c r="R69">
        <v>561.25</v>
      </c>
      <c r="S69">
        <v>75.487499999999997</v>
      </c>
      <c r="T69">
        <v>155</v>
      </c>
      <c r="U69">
        <v>1087.9875</v>
      </c>
      <c r="V69">
        <v>0.35441261893658599</v>
      </c>
      <c r="W69" t="str">
        <f ca="1"/>
        <v>A</v>
      </c>
    </row>
    <row r="70" spans="1:23">
      <c r="A70" s="1" t="s">
        <v>23</v>
      </c>
      <c r="B70" s="1">
        <v>1</v>
      </c>
      <c r="C70" s="1" t="s">
        <v>318</v>
      </c>
      <c r="D70" s="1" t="s">
        <v>319</v>
      </c>
      <c r="E70" s="1" t="s">
        <v>34</v>
      </c>
      <c r="F70" s="1" t="s">
        <v>27</v>
      </c>
      <c r="G70" s="1" t="s">
        <v>41</v>
      </c>
      <c r="H70" s="1" t="s">
        <v>320</v>
      </c>
      <c r="I70" s="1" t="s">
        <v>321</v>
      </c>
      <c r="J70" s="2">
        <v>7.3148148148148148E-3</v>
      </c>
      <c r="K70" s="1" t="s">
        <v>31</v>
      </c>
      <c r="L70" s="2">
        <v>1.5127314814814816E-2</v>
      </c>
      <c r="M70" s="1">
        <v>8111.1735150000004</v>
      </c>
      <c r="N70" s="1">
        <v>3327588.1159999999</v>
      </c>
      <c r="O70" s="1">
        <v>0.174896366</v>
      </c>
      <c r="P70" s="1">
        <v>3</v>
      </c>
      <c r="Q70">
        <v>116.25</v>
      </c>
      <c r="R70">
        <v>140</v>
      </c>
      <c r="S70">
        <v>41.075000000000003</v>
      </c>
      <c r="T70">
        <v>38.75</v>
      </c>
      <c r="U70">
        <v>336.07499999999999</v>
      </c>
      <c r="V70">
        <v>0.108345809914177</v>
      </c>
      <c r="W70" t="str">
        <f ca="1"/>
        <v>D</v>
      </c>
    </row>
    <row r="71" spans="1:23">
      <c r="A71" s="1" t="s">
        <v>23</v>
      </c>
      <c r="B71" s="1">
        <v>1</v>
      </c>
      <c r="C71" s="1" t="s">
        <v>322</v>
      </c>
      <c r="D71" s="1" t="s">
        <v>323</v>
      </c>
      <c r="E71" s="1" t="s">
        <v>26</v>
      </c>
      <c r="F71" s="1" t="s">
        <v>27</v>
      </c>
      <c r="G71" s="1" t="s">
        <v>150</v>
      </c>
      <c r="H71" s="1" t="s">
        <v>324</v>
      </c>
      <c r="I71" s="1" t="s">
        <v>325</v>
      </c>
      <c r="J71" s="2">
        <v>6.9907407407407409E-3</v>
      </c>
      <c r="K71" s="1" t="s">
        <v>31</v>
      </c>
      <c r="L71" s="2">
        <v>2.0023148148148148E-3</v>
      </c>
      <c r="M71" s="1">
        <v>9549.6456290000006</v>
      </c>
      <c r="N71" s="1">
        <v>5462205.3990000002</v>
      </c>
      <c r="O71" s="1">
        <v>0.30415261500000002</v>
      </c>
      <c r="P71" s="1">
        <v>2</v>
      </c>
      <c r="Q71">
        <v>333.75</v>
      </c>
      <c r="R71">
        <v>245</v>
      </c>
      <c r="S71">
        <v>69.287499999999994</v>
      </c>
      <c r="T71">
        <v>116.25</v>
      </c>
      <c r="U71">
        <v>764.28750000000002</v>
      </c>
      <c r="V71">
        <v>0.248480311546359</v>
      </c>
      <c r="W71" t="str">
        <f ca="1"/>
        <v>C</v>
      </c>
    </row>
    <row r="72" spans="1:23">
      <c r="A72" s="1" t="s">
        <v>23</v>
      </c>
      <c r="B72" s="1">
        <v>1</v>
      </c>
      <c r="C72" s="1" t="s">
        <v>326</v>
      </c>
      <c r="D72" s="1" t="s">
        <v>327</v>
      </c>
      <c r="E72" s="1" t="s">
        <v>40</v>
      </c>
      <c r="F72" s="1" t="s">
        <v>27</v>
      </c>
      <c r="G72" s="1" t="s">
        <v>35</v>
      </c>
      <c r="H72" s="1" t="s">
        <v>328</v>
      </c>
      <c r="I72" s="1" t="s">
        <v>329</v>
      </c>
      <c r="J72" s="2">
        <v>7.2569444444444443E-3</v>
      </c>
      <c r="K72" s="1" t="s">
        <v>31</v>
      </c>
      <c r="L72" s="2">
        <v>2.2268518518518517E-2</v>
      </c>
      <c r="M72" s="1">
        <v>8251.5829979999999</v>
      </c>
      <c r="N72" s="1">
        <v>3804082.2319999998</v>
      </c>
      <c r="O72" s="1">
        <v>0</v>
      </c>
      <c r="P72" s="1">
        <v>0</v>
      </c>
      <c r="Q72">
        <v>211.25</v>
      </c>
      <c r="R72">
        <v>195</v>
      </c>
      <c r="S72">
        <v>52.875</v>
      </c>
      <c r="T72">
        <v>78.75</v>
      </c>
      <c r="U72">
        <v>537.875</v>
      </c>
      <c r="V72">
        <v>0.174385784061065</v>
      </c>
      <c r="W72" t="str">
        <f ca="1"/>
        <v>D</v>
      </c>
    </row>
    <row r="73" spans="1:23">
      <c r="A73" s="1" t="s">
        <v>23</v>
      </c>
      <c r="B73" s="1">
        <v>1</v>
      </c>
      <c r="C73" s="1" t="s">
        <v>330</v>
      </c>
      <c r="D73" s="1" t="s">
        <v>331</v>
      </c>
      <c r="E73" s="1" t="s">
        <v>40</v>
      </c>
      <c r="F73" s="1" t="s">
        <v>27</v>
      </c>
      <c r="G73" s="1" t="s">
        <v>41</v>
      </c>
      <c r="H73" s="1" t="s">
        <v>332</v>
      </c>
      <c r="I73" s="1" t="s">
        <v>333</v>
      </c>
      <c r="J73" s="2">
        <v>7.0023148148148145E-3</v>
      </c>
      <c r="K73" s="1" t="s">
        <v>31</v>
      </c>
      <c r="L73" s="2">
        <v>2.148148148148148E-2</v>
      </c>
      <c r="M73" s="1">
        <v>10376.23597</v>
      </c>
      <c r="N73" s="1">
        <v>5842006.2620000001</v>
      </c>
      <c r="O73" s="1">
        <v>0.54589936100000003</v>
      </c>
      <c r="P73" s="1">
        <v>3</v>
      </c>
      <c r="Q73">
        <v>333.75</v>
      </c>
      <c r="R73">
        <v>207.5</v>
      </c>
      <c r="S73">
        <v>193.32499999999999</v>
      </c>
      <c r="T73">
        <v>90</v>
      </c>
      <c r="U73">
        <v>824.57500000000005</v>
      </c>
      <c r="V73">
        <v>0.26820967200909701</v>
      </c>
      <c r="W73" t="str">
        <f ca="1"/>
        <v>B</v>
      </c>
    </row>
    <row r="74" spans="1:23">
      <c r="A74" s="1" t="s">
        <v>23</v>
      </c>
      <c r="B74" s="1">
        <v>1</v>
      </c>
      <c r="C74" s="1" t="s">
        <v>334</v>
      </c>
      <c r="D74" s="1" t="s">
        <v>335</v>
      </c>
      <c r="E74" s="1" t="s">
        <v>61</v>
      </c>
      <c r="F74" s="1" t="s">
        <v>27</v>
      </c>
      <c r="G74" s="1" t="s">
        <v>63</v>
      </c>
      <c r="H74" s="1" t="s">
        <v>336</v>
      </c>
      <c r="I74" s="1" t="s">
        <v>337</v>
      </c>
      <c r="J74" s="2">
        <v>7.037037037037037E-3</v>
      </c>
      <c r="K74" s="1" t="s">
        <v>31</v>
      </c>
      <c r="L74" s="2">
        <v>5.9375000000000001E-3</v>
      </c>
      <c r="M74" s="1">
        <v>4522.5149309999997</v>
      </c>
      <c r="N74" s="1">
        <v>909215.84069999994</v>
      </c>
      <c r="O74" s="1">
        <v>0.11307655599999999</v>
      </c>
      <c r="P74" s="1">
        <v>2</v>
      </c>
      <c r="Q74">
        <v>27.5</v>
      </c>
      <c r="R74">
        <v>13.75</v>
      </c>
      <c r="S74">
        <v>21.45</v>
      </c>
      <c r="T74">
        <v>3.75</v>
      </c>
      <c r="U74">
        <v>66.45</v>
      </c>
      <c r="V74">
        <v>2.0109793911428499E-2</v>
      </c>
      <c r="W74" t="str">
        <f ca="1"/>
        <v>F</v>
      </c>
    </row>
    <row r="75" spans="1:23">
      <c r="A75" s="1" t="s">
        <v>23</v>
      </c>
      <c r="B75" s="1">
        <v>1</v>
      </c>
      <c r="C75" s="1" t="s">
        <v>338</v>
      </c>
      <c r="D75" s="1" t="s">
        <v>339</v>
      </c>
      <c r="E75" s="1" t="s">
        <v>46</v>
      </c>
      <c r="F75" s="1" t="s">
        <v>27</v>
      </c>
      <c r="G75" s="1" t="s">
        <v>47</v>
      </c>
      <c r="H75" s="1" t="s">
        <v>340</v>
      </c>
      <c r="I75" s="1" t="s">
        <v>341</v>
      </c>
      <c r="J75" s="2">
        <v>7.3611111111111108E-3</v>
      </c>
      <c r="K75" s="1" t="s">
        <v>31</v>
      </c>
      <c r="L75" s="2">
        <v>3.2777777777777781E-2</v>
      </c>
      <c r="M75" s="1">
        <v>6212.6909850000002</v>
      </c>
      <c r="N75" s="1">
        <v>1961361.3359999999</v>
      </c>
      <c r="O75" s="1">
        <v>4.3656212999999999E-2</v>
      </c>
      <c r="P75" s="1">
        <v>1</v>
      </c>
      <c r="Q75">
        <v>43.75</v>
      </c>
      <c r="R75">
        <v>108.75</v>
      </c>
      <c r="S75">
        <v>15.3125</v>
      </c>
      <c r="T75">
        <v>6.25</v>
      </c>
      <c r="U75">
        <v>174.0625</v>
      </c>
      <c r="V75">
        <v>5.5326477349892399E-2</v>
      </c>
      <c r="W75" t="str">
        <f ca="1"/>
        <v>F</v>
      </c>
    </row>
    <row r="76" spans="1:23">
      <c r="A76" s="1" t="s">
        <v>23</v>
      </c>
      <c r="B76" s="1">
        <v>1</v>
      </c>
      <c r="C76" s="1" t="s">
        <v>342</v>
      </c>
      <c r="D76" s="1" t="s">
        <v>343</v>
      </c>
      <c r="E76" s="1" t="s">
        <v>61</v>
      </c>
      <c r="F76" s="1" t="s">
        <v>27</v>
      </c>
      <c r="G76" s="1" t="s">
        <v>41</v>
      </c>
      <c r="H76" s="1" t="s">
        <v>344</v>
      </c>
      <c r="I76" s="1" t="s">
        <v>345</v>
      </c>
      <c r="J76" s="2">
        <v>7.1064814814814819E-3</v>
      </c>
      <c r="K76" s="1" t="s">
        <v>31</v>
      </c>
      <c r="L76" s="2">
        <v>1.8402777777777778E-2</v>
      </c>
      <c r="M76" s="1">
        <v>9749.4163260000005</v>
      </c>
      <c r="N76" s="1">
        <v>5128732.1469999999</v>
      </c>
      <c r="O76" s="1">
        <v>0.12025580700000001</v>
      </c>
      <c r="P76" s="1">
        <v>2</v>
      </c>
      <c r="Q76">
        <v>253.75</v>
      </c>
      <c r="R76">
        <v>245</v>
      </c>
      <c r="S76">
        <v>141.44999999999999</v>
      </c>
      <c r="T76">
        <v>55</v>
      </c>
      <c r="U76">
        <v>695.2</v>
      </c>
      <c r="V76">
        <v>0.22587111078385599</v>
      </c>
      <c r="W76" t="str">
        <f ca="1"/>
        <v>C</v>
      </c>
    </row>
    <row r="77" spans="1:23">
      <c r="A77" s="1" t="s">
        <v>23</v>
      </c>
      <c r="B77" s="1">
        <v>1</v>
      </c>
      <c r="C77" s="1" t="s">
        <v>346</v>
      </c>
      <c r="D77" s="1" t="s">
        <v>347</v>
      </c>
      <c r="E77" s="1" t="s">
        <v>61</v>
      </c>
      <c r="F77" s="1" t="s">
        <v>27</v>
      </c>
      <c r="G77" s="1" t="s">
        <v>41</v>
      </c>
      <c r="H77" s="1" t="s">
        <v>348</v>
      </c>
      <c r="I77" s="1" t="s">
        <v>349</v>
      </c>
      <c r="J77" s="2">
        <v>7.2106481481481483E-3</v>
      </c>
      <c r="K77" s="1" t="s">
        <v>31</v>
      </c>
      <c r="L77" s="2">
        <v>3.7037037037037038E-3</v>
      </c>
      <c r="M77" s="1">
        <v>9541.0063539999992</v>
      </c>
      <c r="N77" s="1">
        <v>4950015.9009999996</v>
      </c>
      <c r="O77" s="1">
        <v>0.19783489200000001</v>
      </c>
      <c r="P77" s="1">
        <v>2</v>
      </c>
      <c r="Q77">
        <v>252.5</v>
      </c>
      <c r="R77">
        <v>213.75</v>
      </c>
      <c r="S77">
        <v>122.825</v>
      </c>
      <c r="T77">
        <v>71.25</v>
      </c>
      <c r="U77">
        <v>660.32500000000005</v>
      </c>
      <c r="V77">
        <v>0.214458107323139</v>
      </c>
      <c r="W77" t="str">
        <f ca="1"/>
        <v>C</v>
      </c>
    </row>
    <row r="78" spans="1:23">
      <c r="A78" s="1" t="s">
        <v>23</v>
      </c>
      <c r="B78" s="1">
        <v>1</v>
      </c>
      <c r="C78" s="1" t="s">
        <v>350</v>
      </c>
      <c r="D78" s="1" t="s">
        <v>351</v>
      </c>
      <c r="E78" s="1" t="s">
        <v>61</v>
      </c>
      <c r="F78" s="1" t="s">
        <v>27</v>
      </c>
      <c r="G78" s="1" t="s">
        <v>41</v>
      </c>
      <c r="H78" s="1" t="s">
        <v>352</v>
      </c>
      <c r="I78" s="1" t="s">
        <v>353</v>
      </c>
      <c r="J78" s="2">
        <v>7.083333333333333E-3</v>
      </c>
      <c r="K78" s="1" t="s">
        <v>31</v>
      </c>
      <c r="L78" s="2">
        <v>5.5439814814814813E-3</v>
      </c>
      <c r="M78" s="1">
        <v>8392.6871910000009</v>
      </c>
      <c r="N78" s="1">
        <v>3458135.9180000001</v>
      </c>
      <c r="O78" s="1">
        <v>0.26802969399999999</v>
      </c>
      <c r="P78" s="1">
        <v>2</v>
      </c>
      <c r="Q78">
        <v>62.5</v>
      </c>
      <c r="R78">
        <v>120</v>
      </c>
      <c r="S78">
        <v>21.875</v>
      </c>
      <c r="T78">
        <v>18.75</v>
      </c>
      <c r="U78">
        <v>223.125</v>
      </c>
      <c r="V78">
        <v>7.1382405157532094E-2</v>
      </c>
      <c r="W78" t="str">
        <f ca="1"/>
        <v>F</v>
      </c>
    </row>
    <row r="79" spans="1:23">
      <c r="A79" s="1" t="s">
        <v>23</v>
      </c>
      <c r="B79" s="1">
        <v>1</v>
      </c>
      <c r="C79" s="1" t="s">
        <v>354</v>
      </c>
      <c r="D79" s="1" t="s">
        <v>355</v>
      </c>
      <c r="E79" s="1" t="s">
        <v>46</v>
      </c>
      <c r="F79" s="1" t="s">
        <v>27</v>
      </c>
      <c r="G79" s="1" t="s">
        <v>35</v>
      </c>
      <c r="H79" s="1" t="s">
        <v>356</v>
      </c>
      <c r="I79" s="1" t="s">
        <v>357</v>
      </c>
      <c r="J79" s="2">
        <v>7.3263888888888892E-3</v>
      </c>
      <c r="K79" s="1" t="s">
        <v>31</v>
      </c>
      <c r="L79" s="2">
        <v>2.675925925925926E-2</v>
      </c>
      <c r="M79" s="1">
        <v>6228.771976</v>
      </c>
      <c r="N79" s="1">
        <v>1149941.466</v>
      </c>
      <c r="O79" s="1">
        <v>0</v>
      </c>
      <c r="P79" s="1">
        <v>0</v>
      </c>
      <c r="Q79">
        <v>76.25</v>
      </c>
      <c r="R79">
        <v>72.5</v>
      </c>
      <c r="S79">
        <v>53.55</v>
      </c>
      <c r="T79">
        <v>30</v>
      </c>
      <c r="U79">
        <v>232.3</v>
      </c>
      <c r="V79">
        <v>7.4384965924616894E-2</v>
      </c>
      <c r="W79" t="str">
        <f ca="1"/>
        <v>F</v>
      </c>
    </row>
    <row r="80" spans="1:23">
      <c r="A80" s="1" t="s">
        <v>23</v>
      </c>
      <c r="B80" s="1">
        <v>1</v>
      </c>
      <c r="C80" s="1" t="s">
        <v>358</v>
      </c>
      <c r="D80" s="1" t="s">
        <v>359</v>
      </c>
      <c r="E80" s="1" t="s">
        <v>56</v>
      </c>
      <c r="F80" s="1" t="s">
        <v>62</v>
      </c>
      <c r="G80" s="1" t="s">
        <v>35</v>
      </c>
      <c r="H80" s="1" t="s">
        <v>360</v>
      </c>
      <c r="I80" s="1" t="s">
        <v>361</v>
      </c>
      <c r="J80" s="2">
        <v>7.0717592592592594E-3</v>
      </c>
      <c r="K80" s="1" t="s">
        <v>31</v>
      </c>
      <c r="L80" s="2">
        <v>1.0439814814814815E-2</v>
      </c>
      <c r="M80" s="1">
        <v>7845.4098359999998</v>
      </c>
      <c r="N80" s="1">
        <v>3013985.93</v>
      </c>
      <c r="O80" s="1">
        <v>0</v>
      </c>
      <c r="P80" s="1">
        <v>0</v>
      </c>
      <c r="Q80">
        <v>52.5</v>
      </c>
      <c r="R80">
        <v>70</v>
      </c>
      <c r="S80">
        <v>7.5</v>
      </c>
      <c r="T80">
        <v>8.75</v>
      </c>
      <c r="U80">
        <v>138.75</v>
      </c>
      <c r="V80">
        <v>4.3770300010635699E-2</v>
      </c>
      <c r="W80" t="str">
        <f ca="1"/>
        <v>F</v>
      </c>
    </row>
    <row r="81" spans="1:23">
      <c r="A81" s="1" t="s">
        <v>23</v>
      </c>
      <c r="B81" s="1">
        <v>1</v>
      </c>
      <c r="C81" s="1" t="s">
        <v>362</v>
      </c>
      <c r="D81" s="1" t="s">
        <v>363</v>
      </c>
      <c r="E81" s="1" t="s">
        <v>56</v>
      </c>
      <c r="F81" s="1" t="s">
        <v>27</v>
      </c>
      <c r="G81" s="1" t="s">
        <v>28</v>
      </c>
      <c r="H81" s="1" t="s">
        <v>364</v>
      </c>
      <c r="I81" s="1" t="s">
        <v>365</v>
      </c>
      <c r="J81" s="2">
        <v>4.6643518518518518E-3</v>
      </c>
      <c r="K81" s="1" t="s">
        <v>31</v>
      </c>
      <c r="L81" s="2">
        <v>3.4988425925925923E-2</v>
      </c>
      <c r="M81" s="1">
        <v>13189.65854</v>
      </c>
      <c r="N81" s="1">
        <v>8886383.1290000007</v>
      </c>
      <c r="O81" s="1">
        <v>0</v>
      </c>
      <c r="P81" s="1">
        <v>0</v>
      </c>
      <c r="Q81">
        <v>135</v>
      </c>
      <c r="R81">
        <v>410</v>
      </c>
      <c r="S81">
        <v>22.662499999999898</v>
      </c>
      <c r="T81">
        <v>21.25</v>
      </c>
      <c r="U81">
        <v>588.91250000000002</v>
      </c>
      <c r="V81">
        <v>0.19108803966325499</v>
      </c>
      <c r="W81" t="str">
        <f ca="1"/>
        <v>D</v>
      </c>
    </row>
    <row r="82" spans="1:23">
      <c r="A82" s="1" t="s">
        <v>23</v>
      </c>
      <c r="B82" s="1">
        <v>1</v>
      </c>
      <c r="C82" s="1" t="s">
        <v>366</v>
      </c>
      <c r="D82" s="1" t="s">
        <v>367</v>
      </c>
      <c r="E82" s="1" t="s">
        <v>87</v>
      </c>
      <c r="F82" s="1" t="s">
        <v>27</v>
      </c>
      <c r="G82" s="1" t="s">
        <v>150</v>
      </c>
      <c r="H82" s="1" t="s">
        <v>368</v>
      </c>
      <c r="I82" s="1" t="s">
        <v>369</v>
      </c>
      <c r="J82" s="2">
        <v>6.9560185185185185E-3</v>
      </c>
      <c r="K82" s="1" t="s">
        <v>31</v>
      </c>
      <c r="L82" s="2">
        <v>3.7777777777777778E-2</v>
      </c>
      <c r="M82" s="1">
        <v>10130.192279999999</v>
      </c>
      <c r="N82" s="1">
        <v>5530249.4519999996</v>
      </c>
      <c r="O82" s="1">
        <v>0</v>
      </c>
      <c r="P82" s="1">
        <v>0</v>
      </c>
      <c r="Q82">
        <v>120</v>
      </c>
      <c r="R82">
        <v>262.5</v>
      </c>
      <c r="S82">
        <v>26.162500000000001</v>
      </c>
      <c r="T82">
        <v>41.25</v>
      </c>
      <c r="U82">
        <v>449.91250000000002</v>
      </c>
      <c r="V82">
        <v>0.145599653110145</v>
      </c>
      <c r="W82" t="str">
        <f ca="1"/>
        <v>D</v>
      </c>
    </row>
    <row r="83" spans="1:23">
      <c r="A83" s="1" t="s">
        <v>23</v>
      </c>
      <c r="B83" s="1">
        <v>1</v>
      </c>
      <c r="C83" s="1" t="s">
        <v>370</v>
      </c>
      <c r="D83" s="1" t="s">
        <v>371</v>
      </c>
      <c r="E83" s="1" t="s">
        <v>56</v>
      </c>
      <c r="F83" s="1" t="s">
        <v>27</v>
      </c>
      <c r="G83" s="1" t="s">
        <v>150</v>
      </c>
      <c r="H83" s="1" t="s">
        <v>372</v>
      </c>
      <c r="I83" s="1" t="s">
        <v>373</v>
      </c>
      <c r="J83" s="2">
        <v>2.9895833333333333E-2</v>
      </c>
      <c r="K83" s="1" t="s">
        <v>31</v>
      </c>
      <c r="L83" s="2">
        <v>1.9097222222222222E-3</v>
      </c>
      <c r="M83" s="1">
        <v>11757.38314</v>
      </c>
      <c r="N83" s="1">
        <v>8135581.4510000004</v>
      </c>
      <c r="O83" s="1">
        <v>0</v>
      </c>
      <c r="P83" s="1">
        <v>0</v>
      </c>
      <c r="Q83">
        <v>105</v>
      </c>
      <c r="R83">
        <v>476.25</v>
      </c>
      <c r="S83">
        <v>25.35</v>
      </c>
      <c r="T83">
        <v>41.25</v>
      </c>
      <c r="U83">
        <v>647.85</v>
      </c>
      <c r="V83">
        <v>0.210375606443642</v>
      </c>
      <c r="W83" t="str">
        <f ca="1"/>
        <v>C</v>
      </c>
    </row>
    <row r="84" spans="1:23">
      <c r="A84" s="1" t="s">
        <v>23</v>
      </c>
      <c r="B84" s="1">
        <v>1</v>
      </c>
      <c r="C84" s="1" t="s">
        <v>374</v>
      </c>
      <c r="D84" s="1" t="s">
        <v>375</v>
      </c>
      <c r="E84" s="1" t="s">
        <v>34</v>
      </c>
      <c r="F84" s="1" t="s">
        <v>27</v>
      </c>
      <c r="G84" s="1" t="s">
        <v>41</v>
      </c>
      <c r="H84" s="1" t="s">
        <v>376</v>
      </c>
      <c r="I84" s="1" t="s">
        <v>377</v>
      </c>
      <c r="J84" s="2">
        <v>7.2569444444444443E-3</v>
      </c>
      <c r="K84" s="1" t="s">
        <v>31</v>
      </c>
      <c r="L84" s="2">
        <v>3.9409722222222221E-2</v>
      </c>
      <c r="M84" s="1">
        <v>10387.17533</v>
      </c>
      <c r="N84" s="1">
        <v>6725519.2759999996</v>
      </c>
      <c r="O84" s="1">
        <v>0.82946841800000004</v>
      </c>
      <c r="P84" s="1">
        <v>7</v>
      </c>
      <c r="Q84">
        <v>168.75</v>
      </c>
      <c r="R84">
        <v>285</v>
      </c>
      <c r="S84">
        <v>155.4</v>
      </c>
      <c r="T84">
        <v>78.75</v>
      </c>
      <c r="U84">
        <v>687.9</v>
      </c>
      <c r="V84">
        <v>0.22348215235336899</v>
      </c>
      <c r="W84" t="str">
        <f ca="1"/>
        <v>C</v>
      </c>
    </row>
    <row r="85" spans="1:23">
      <c r="A85" s="1" t="s">
        <v>23</v>
      </c>
      <c r="B85" s="1">
        <v>1</v>
      </c>
      <c r="C85" s="1" t="s">
        <v>378</v>
      </c>
      <c r="D85" s="1" t="s">
        <v>379</v>
      </c>
      <c r="E85" s="1" t="s">
        <v>87</v>
      </c>
      <c r="F85" s="1" t="s">
        <v>27</v>
      </c>
      <c r="G85" s="1" t="s">
        <v>150</v>
      </c>
      <c r="H85" s="1" t="s">
        <v>380</v>
      </c>
      <c r="I85" s="1" t="s">
        <v>381</v>
      </c>
      <c r="J85" s="2">
        <v>7.083333333333333E-3</v>
      </c>
      <c r="K85" s="1" t="s">
        <v>31</v>
      </c>
      <c r="L85" s="2">
        <v>5.6712962962962967E-4</v>
      </c>
      <c r="M85" s="1">
        <v>16397.72422</v>
      </c>
      <c r="N85" s="1">
        <v>10928451.550000001</v>
      </c>
      <c r="O85" s="1">
        <v>0</v>
      </c>
      <c r="P85" s="1">
        <v>0</v>
      </c>
      <c r="Q85">
        <v>173.75</v>
      </c>
      <c r="R85">
        <v>298.75</v>
      </c>
      <c r="S85">
        <v>38.75</v>
      </c>
      <c r="T85">
        <v>50</v>
      </c>
      <c r="U85">
        <v>561.25</v>
      </c>
      <c r="V85">
        <v>0.182035359857317</v>
      </c>
      <c r="W85" t="str">
        <f ca="1"/>
        <v>D</v>
      </c>
    </row>
    <row r="86" spans="1:23">
      <c r="A86" s="1" t="s">
        <v>23</v>
      </c>
      <c r="B86" s="1">
        <v>1</v>
      </c>
      <c r="C86" s="1" t="s">
        <v>382</v>
      </c>
      <c r="D86" s="1" t="s">
        <v>383</v>
      </c>
      <c r="E86" s="1" t="s">
        <v>46</v>
      </c>
      <c r="F86" s="1" t="s">
        <v>27</v>
      </c>
      <c r="G86" s="1" t="s">
        <v>41</v>
      </c>
      <c r="H86" s="1" t="s">
        <v>384</v>
      </c>
      <c r="I86" s="1" t="s">
        <v>385</v>
      </c>
      <c r="J86" s="2">
        <v>7.3263888888888892E-3</v>
      </c>
      <c r="K86" s="1" t="s">
        <v>31</v>
      </c>
      <c r="L86" s="2">
        <v>3.9861111111111111E-2</v>
      </c>
      <c r="M86" s="1">
        <v>10569.37628</v>
      </c>
      <c r="N86" s="1">
        <v>3463308.3480000002</v>
      </c>
      <c r="O86" s="1">
        <v>0</v>
      </c>
      <c r="P86" s="1">
        <v>0</v>
      </c>
      <c r="Q86">
        <v>182.5</v>
      </c>
      <c r="R86">
        <v>767.5</v>
      </c>
      <c r="S86">
        <v>118.56249999999901</v>
      </c>
      <c r="T86">
        <v>62.5</v>
      </c>
      <c r="U86">
        <v>1131.0625</v>
      </c>
      <c r="V86">
        <v>0.36850910994935698</v>
      </c>
      <c r="W86" t="str">
        <f ca="1"/>
        <v>A</v>
      </c>
    </row>
    <row r="87" spans="1:23">
      <c r="A87" s="1" t="s">
        <v>23</v>
      </c>
      <c r="B87" s="1">
        <v>1</v>
      </c>
      <c r="C87" s="1" t="s">
        <v>386</v>
      </c>
      <c r="D87" s="1" t="s">
        <v>387</v>
      </c>
      <c r="E87" s="1" t="s">
        <v>46</v>
      </c>
      <c r="F87" s="1" t="s">
        <v>27</v>
      </c>
      <c r="G87" s="1" t="s">
        <v>41</v>
      </c>
      <c r="H87" s="1" t="s">
        <v>388</v>
      </c>
      <c r="I87" s="1" t="s">
        <v>389</v>
      </c>
      <c r="J87" s="2">
        <v>7.0949074074074074E-3</v>
      </c>
      <c r="K87" s="1" t="s">
        <v>31</v>
      </c>
      <c r="L87" s="2">
        <v>1.1377314814814814E-2</v>
      </c>
      <c r="M87" s="1">
        <v>6483.6148679999997</v>
      </c>
      <c r="N87" s="1">
        <v>2404671.7930000001</v>
      </c>
      <c r="O87" s="1">
        <v>0</v>
      </c>
      <c r="P87" s="1">
        <v>0</v>
      </c>
      <c r="Q87">
        <v>51.25</v>
      </c>
      <c r="R87">
        <v>397.5</v>
      </c>
      <c r="S87">
        <v>27.125</v>
      </c>
      <c r="T87">
        <v>12.5</v>
      </c>
      <c r="U87">
        <v>488.375</v>
      </c>
      <c r="V87">
        <v>0.15818668237488601</v>
      </c>
      <c r="W87" t="str">
        <f ca="1"/>
        <v>D</v>
      </c>
    </row>
    <row r="88" spans="1:23">
      <c r="A88" s="1" t="s">
        <v>23</v>
      </c>
      <c r="B88" s="1">
        <v>1</v>
      </c>
      <c r="C88" s="1" t="s">
        <v>390</v>
      </c>
      <c r="D88" s="1" t="s">
        <v>391</v>
      </c>
      <c r="E88" s="1" t="s">
        <v>46</v>
      </c>
      <c r="F88" s="1" t="s">
        <v>27</v>
      </c>
      <c r="G88" s="1" t="s">
        <v>47</v>
      </c>
      <c r="H88" s="1" t="s">
        <v>392</v>
      </c>
      <c r="I88" s="1" t="s">
        <v>393</v>
      </c>
      <c r="J88" s="2">
        <v>7.083333333333333E-3</v>
      </c>
      <c r="K88" s="1" t="s">
        <v>31</v>
      </c>
      <c r="L88" s="2">
        <v>5.1967592592592595E-3</v>
      </c>
      <c r="M88" s="1">
        <v>10737.819939999999</v>
      </c>
      <c r="N88" s="1">
        <v>5227596.9400000004</v>
      </c>
      <c r="O88" s="1">
        <v>0.567769513</v>
      </c>
      <c r="P88" s="1">
        <v>5</v>
      </c>
      <c r="Q88">
        <v>161.25</v>
      </c>
      <c r="R88">
        <v>1021.25</v>
      </c>
      <c r="S88">
        <v>115.175</v>
      </c>
      <c r="T88">
        <v>48.75</v>
      </c>
      <c r="U88">
        <v>1346.425</v>
      </c>
      <c r="V88">
        <v>0.43898747433096802</v>
      </c>
      <c r="W88" t="str">
        <f ca="1"/>
        <v>A</v>
      </c>
    </row>
    <row r="89" spans="1:23">
      <c r="A89" s="1" t="s">
        <v>23</v>
      </c>
      <c r="B89" s="1">
        <v>1</v>
      </c>
      <c r="C89" s="1" t="s">
        <v>394</v>
      </c>
      <c r="D89" s="1" t="s">
        <v>395</v>
      </c>
      <c r="E89" s="1" t="s">
        <v>46</v>
      </c>
      <c r="F89" s="1" t="s">
        <v>27</v>
      </c>
      <c r="G89" s="1" t="s">
        <v>41</v>
      </c>
      <c r="H89" s="1" t="s">
        <v>396</v>
      </c>
      <c r="I89" s="1" t="s">
        <v>397</v>
      </c>
      <c r="J89" s="2">
        <v>7.1759259259259259E-3</v>
      </c>
      <c r="K89" s="1" t="s">
        <v>31</v>
      </c>
      <c r="L89" s="2">
        <v>1.3877314814814815E-2</v>
      </c>
      <c r="M89" s="1">
        <v>7487.0746879999997</v>
      </c>
      <c r="N89" s="1">
        <v>2982779.2829999998</v>
      </c>
      <c r="O89" s="1">
        <v>0.46375103499999998</v>
      </c>
      <c r="P89" s="1">
        <v>3</v>
      </c>
      <c r="Q89">
        <v>50</v>
      </c>
      <c r="R89">
        <v>128.75</v>
      </c>
      <c r="S89">
        <v>23.6</v>
      </c>
      <c r="T89">
        <v>13.75</v>
      </c>
      <c r="U89">
        <v>216.1</v>
      </c>
      <c r="V89">
        <v>6.9083441736412801E-2</v>
      </c>
      <c r="W89" t="str">
        <f ca="1"/>
        <v>F</v>
      </c>
    </row>
    <row r="90" spans="1:23">
      <c r="A90" s="1" t="s">
        <v>23</v>
      </c>
      <c r="B90" s="1">
        <v>1</v>
      </c>
      <c r="C90" s="1" t="s">
        <v>398</v>
      </c>
      <c r="D90" s="1" t="s">
        <v>399</v>
      </c>
      <c r="E90" s="1" t="s">
        <v>87</v>
      </c>
      <c r="F90" s="1" t="s">
        <v>27</v>
      </c>
      <c r="G90" s="1" t="s">
        <v>35</v>
      </c>
      <c r="H90" s="1" t="s">
        <v>400</v>
      </c>
      <c r="I90" s="1" t="s">
        <v>401</v>
      </c>
      <c r="J90" s="2">
        <v>7.3263888888888892E-3</v>
      </c>
      <c r="K90" s="1" t="s">
        <v>31</v>
      </c>
      <c r="L90" s="2">
        <v>3.3113425925925928E-2</v>
      </c>
      <c r="M90" s="1">
        <v>16146.38522</v>
      </c>
      <c r="N90" s="1">
        <v>12089274.390000001</v>
      </c>
      <c r="O90" s="1">
        <v>0</v>
      </c>
      <c r="P90" s="1">
        <v>0</v>
      </c>
      <c r="Q90">
        <v>437.5</v>
      </c>
      <c r="R90">
        <v>561.25</v>
      </c>
      <c r="S90">
        <v>174.48750000000001</v>
      </c>
      <c r="T90">
        <v>132.5</v>
      </c>
      <c r="U90">
        <v>1305.7375</v>
      </c>
      <c r="V90">
        <v>0.42567230362679798</v>
      </c>
      <c r="W90" t="str">
        <f ca="1"/>
        <v>A</v>
      </c>
    </row>
    <row r="91" spans="1:23">
      <c r="A91" s="1" t="s">
        <v>23</v>
      </c>
      <c r="B91" s="1">
        <v>1</v>
      </c>
      <c r="C91" s="1" t="s">
        <v>402</v>
      </c>
      <c r="D91" s="1" t="s">
        <v>403</v>
      </c>
      <c r="E91" s="1" t="s">
        <v>46</v>
      </c>
      <c r="F91" s="1" t="s">
        <v>27</v>
      </c>
      <c r="G91" s="1" t="s">
        <v>47</v>
      </c>
      <c r="H91" s="1" t="s">
        <v>404</v>
      </c>
      <c r="I91" s="1" t="s">
        <v>405</v>
      </c>
      <c r="J91" s="2">
        <v>7.1643518518518514E-3</v>
      </c>
      <c r="K91" s="1" t="s">
        <v>31</v>
      </c>
      <c r="L91" s="2">
        <v>6.9212962962962961E-3</v>
      </c>
      <c r="M91" s="1">
        <v>15380.504790000001</v>
      </c>
      <c r="N91" s="1">
        <v>6316360.7170000002</v>
      </c>
      <c r="O91" s="1">
        <v>0.66635260799999996</v>
      </c>
      <c r="P91" s="1">
        <v>3</v>
      </c>
      <c r="Q91">
        <v>121.25</v>
      </c>
      <c r="R91">
        <v>807.5</v>
      </c>
      <c r="S91">
        <v>90</v>
      </c>
      <c r="T91">
        <v>16.25</v>
      </c>
      <c r="U91">
        <v>1035</v>
      </c>
      <c r="V91">
        <v>0.33707221690433498</v>
      </c>
      <c r="W91" t="str">
        <f ca="1"/>
        <v>A</v>
      </c>
    </row>
    <row r="92" spans="1:23">
      <c r="A92" s="1" t="s">
        <v>23</v>
      </c>
      <c r="B92" s="1">
        <v>1</v>
      </c>
      <c r="C92" s="1" t="s">
        <v>406</v>
      </c>
      <c r="D92" s="1" t="s">
        <v>407</v>
      </c>
      <c r="E92" s="1" t="s">
        <v>34</v>
      </c>
      <c r="F92" s="1" t="s">
        <v>27</v>
      </c>
      <c r="G92" s="1" t="s">
        <v>35</v>
      </c>
      <c r="H92" s="1" t="s">
        <v>408</v>
      </c>
      <c r="I92" s="1" t="s">
        <v>409</v>
      </c>
      <c r="J92" s="2">
        <v>6.9675925925925929E-3</v>
      </c>
      <c r="K92" s="1" t="s">
        <v>31</v>
      </c>
      <c r="L92" s="2">
        <v>2.3634259259259258E-2</v>
      </c>
      <c r="M92" s="1">
        <v>5514.8339189999997</v>
      </c>
      <c r="N92" s="1">
        <v>1941402.49</v>
      </c>
      <c r="O92" s="1">
        <v>0.152347758</v>
      </c>
      <c r="P92" s="1">
        <v>2</v>
      </c>
      <c r="Q92">
        <v>45</v>
      </c>
      <c r="R92">
        <v>312.5</v>
      </c>
      <c r="S92">
        <v>39.9375</v>
      </c>
      <c r="T92">
        <v>8.75</v>
      </c>
      <c r="U92">
        <v>406.1875</v>
      </c>
      <c r="V92">
        <v>0.13129044662068701</v>
      </c>
      <c r="W92" t="str">
        <f ca="1"/>
        <v>D</v>
      </c>
    </row>
    <row r="93" spans="1:23">
      <c r="A93" s="1" t="s">
        <v>23</v>
      </c>
      <c r="B93" s="1">
        <v>1</v>
      </c>
      <c r="C93" s="1" t="s">
        <v>410</v>
      </c>
      <c r="D93" s="1" t="s">
        <v>411</v>
      </c>
      <c r="E93" s="1" t="s">
        <v>46</v>
      </c>
      <c r="F93" s="1" t="s">
        <v>27</v>
      </c>
      <c r="G93" s="1" t="s">
        <v>41</v>
      </c>
      <c r="H93" s="1" t="s">
        <v>412</v>
      </c>
      <c r="I93" s="1" t="s">
        <v>413</v>
      </c>
      <c r="J93" s="2">
        <v>7.3032407407407404E-3</v>
      </c>
      <c r="K93" s="1" t="s">
        <v>31</v>
      </c>
      <c r="L93" s="2">
        <v>3.7766203703703705E-2</v>
      </c>
      <c r="M93" s="1">
        <v>8859.1934820000006</v>
      </c>
      <c r="N93" s="1">
        <v>4657348.05</v>
      </c>
      <c r="O93" s="1">
        <v>0.17026882099999999</v>
      </c>
      <c r="P93" s="1">
        <v>3</v>
      </c>
      <c r="Q93">
        <v>196.25</v>
      </c>
      <c r="R93">
        <v>183.75</v>
      </c>
      <c r="S93">
        <v>127.74999999999901</v>
      </c>
      <c r="T93">
        <v>101.25</v>
      </c>
      <c r="U93">
        <v>609</v>
      </c>
      <c r="V93">
        <v>0.19766176602933799</v>
      </c>
      <c r="W93" t="str">
        <f ca="1"/>
        <v>D</v>
      </c>
    </row>
    <row r="94" spans="1:23">
      <c r="A94" s="1" t="s">
        <v>23</v>
      </c>
      <c r="B94" s="1">
        <v>1</v>
      </c>
      <c r="C94" s="1" t="s">
        <v>414</v>
      </c>
      <c r="D94" s="1" t="s">
        <v>415</v>
      </c>
      <c r="E94" s="1" t="s">
        <v>87</v>
      </c>
      <c r="F94" s="1" t="s">
        <v>62</v>
      </c>
      <c r="G94" s="1" t="s">
        <v>28</v>
      </c>
      <c r="H94" s="1" t="s">
        <v>416</v>
      </c>
      <c r="I94" s="1" t="s">
        <v>417</v>
      </c>
      <c r="J94" s="2">
        <v>2.3032407407407408E-2</v>
      </c>
      <c r="K94" s="1" t="s">
        <v>31</v>
      </c>
      <c r="L94" s="2">
        <v>3.5300925925925925E-3</v>
      </c>
      <c r="M94" s="1">
        <v>11182.05449</v>
      </c>
      <c r="N94" s="1">
        <v>5766952.3470000001</v>
      </c>
      <c r="O94" s="1">
        <v>0</v>
      </c>
      <c r="P94" s="1">
        <v>0</v>
      </c>
      <c r="Q94">
        <v>133.75</v>
      </c>
      <c r="R94">
        <v>165</v>
      </c>
      <c r="S94">
        <v>62.124999999999901</v>
      </c>
      <c r="T94">
        <v>28.75</v>
      </c>
      <c r="U94">
        <v>389.625</v>
      </c>
      <c r="V94">
        <v>0.12587029264740701</v>
      </c>
      <c r="W94" t="str">
        <f ca="1"/>
        <v>D</v>
      </c>
    </row>
    <row r="95" spans="1:23">
      <c r="A95" s="1" t="s">
        <v>23</v>
      </c>
      <c r="B95" s="1">
        <v>1</v>
      </c>
      <c r="C95" s="1" t="s">
        <v>418</v>
      </c>
      <c r="D95" s="1" t="s">
        <v>419</v>
      </c>
      <c r="E95" s="1" t="s">
        <v>34</v>
      </c>
      <c r="F95" s="1" t="s">
        <v>27</v>
      </c>
      <c r="G95" s="1" t="s">
        <v>41</v>
      </c>
      <c r="H95" s="1" t="s">
        <v>420</v>
      </c>
      <c r="I95" s="1" t="s">
        <v>421</v>
      </c>
      <c r="J95" s="2">
        <v>7.0486111111111114E-3</v>
      </c>
      <c r="K95" s="1" t="s">
        <v>31</v>
      </c>
      <c r="L95" s="2">
        <v>7.4652777777777781E-3</v>
      </c>
      <c r="M95" s="1">
        <v>7800.0365579999998</v>
      </c>
      <c r="N95" s="1">
        <v>3371959.702</v>
      </c>
      <c r="O95" s="1">
        <v>0.26290672999999998</v>
      </c>
      <c r="P95" s="1">
        <v>3</v>
      </c>
      <c r="Q95">
        <v>178.75</v>
      </c>
      <c r="R95">
        <v>142.5</v>
      </c>
      <c r="S95">
        <v>146.25</v>
      </c>
      <c r="T95">
        <v>66.25</v>
      </c>
      <c r="U95">
        <v>533.75</v>
      </c>
      <c r="V95">
        <v>0.17303585892055001</v>
      </c>
      <c r="W95" t="str">
        <f ca="1"/>
        <v>D</v>
      </c>
    </row>
    <row r="96" spans="1:23">
      <c r="A96" s="1" t="s">
        <v>23</v>
      </c>
      <c r="B96" s="1">
        <v>1</v>
      </c>
      <c r="C96" s="1" t="s">
        <v>422</v>
      </c>
      <c r="D96" s="1" t="s">
        <v>423</v>
      </c>
      <c r="E96" s="1" t="s">
        <v>34</v>
      </c>
      <c r="F96" s="1" t="s">
        <v>27</v>
      </c>
      <c r="G96" s="1" t="s">
        <v>35</v>
      </c>
      <c r="H96" s="1" t="s">
        <v>424</v>
      </c>
      <c r="I96" s="1" t="s">
        <v>425</v>
      </c>
      <c r="J96" s="2">
        <v>7.3379629629629628E-3</v>
      </c>
      <c r="K96" s="1" t="s">
        <v>31</v>
      </c>
      <c r="L96" s="2">
        <v>1.9444444444444444E-3</v>
      </c>
      <c r="M96" s="1">
        <v>14886.58598</v>
      </c>
      <c r="N96" s="1">
        <v>13100326.57</v>
      </c>
      <c r="O96" s="1">
        <v>0.108301546</v>
      </c>
      <c r="P96" s="1">
        <v>1</v>
      </c>
      <c r="Q96">
        <v>97.5</v>
      </c>
      <c r="R96">
        <v>613.75</v>
      </c>
      <c r="S96">
        <v>33.6</v>
      </c>
      <c r="T96">
        <v>23.75</v>
      </c>
      <c r="U96">
        <v>768.6</v>
      </c>
      <c r="V96">
        <v>0.249891596920534</v>
      </c>
      <c r="W96" t="str">
        <f ca="1"/>
        <v>C</v>
      </c>
    </row>
    <row r="97" spans="1:23">
      <c r="A97" s="1" t="s">
        <v>23</v>
      </c>
      <c r="B97" s="1">
        <v>1</v>
      </c>
      <c r="C97" s="1" t="s">
        <v>426</v>
      </c>
      <c r="D97" s="1" t="s">
        <v>427</v>
      </c>
      <c r="E97" s="1" t="s">
        <v>61</v>
      </c>
      <c r="F97" s="1" t="s">
        <v>27</v>
      </c>
      <c r="G97" s="1" t="s">
        <v>35</v>
      </c>
      <c r="H97" s="1" t="s">
        <v>428</v>
      </c>
      <c r="I97" s="1" t="s">
        <v>429</v>
      </c>
      <c r="J97" s="2">
        <v>7.1064814814814819E-3</v>
      </c>
      <c r="K97" s="1" t="s">
        <v>31</v>
      </c>
      <c r="L97" s="2">
        <v>2.8981481481481483E-2</v>
      </c>
      <c r="M97" s="1">
        <v>10761.18267</v>
      </c>
      <c r="N97" s="1">
        <v>5649305.2949999999</v>
      </c>
      <c r="O97" s="1">
        <v>0</v>
      </c>
      <c r="P97" s="1">
        <v>0</v>
      </c>
      <c r="Q97">
        <v>111.25</v>
      </c>
      <c r="R97">
        <v>263.75</v>
      </c>
      <c r="S97">
        <v>57.225000000000001</v>
      </c>
      <c r="T97">
        <v>16.25</v>
      </c>
      <c r="U97">
        <v>448.47500000000002</v>
      </c>
      <c r="V97">
        <v>0.145129224652087</v>
      </c>
      <c r="W97" t="str">
        <f ca="1"/>
        <v>D</v>
      </c>
    </row>
    <row r="98" spans="1:23">
      <c r="A98" s="1" t="s">
        <v>23</v>
      </c>
      <c r="B98" s="1">
        <v>1</v>
      </c>
      <c r="C98" s="1" t="s">
        <v>430</v>
      </c>
      <c r="D98" s="1" t="s">
        <v>431</v>
      </c>
      <c r="E98" s="1" t="s">
        <v>34</v>
      </c>
      <c r="F98" s="1" t="s">
        <v>62</v>
      </c>
      <c r="G98" s="1" t="s">
        <v>63</v>
      </c>
      <c r="H98" s="1" t="s">
        <v>432</v>
      </c>
      <c r="I98" s="1" t="s">
        <v>433</v>
      </c>
      <c r="J98" s="2">
        <v>6.9560185185185185E-3</v>
      </c>
      <c r="K98" s="1" t="s">
        <v>98</v>
      </c>
      <c r="L98" s="2">
        <v>3.4814814814814812E-2</v>
      </c>
      <c r="M98" s="1">
        <v>18406.726750000002</v>
      </c>
      <c r="N98" s="1">
        <v>15250003.720000001</v>
      </c>
      <c r="O98" s="1">
        <v>0</v>
      </c>
      <c r="P98" s="1">
        <v>0</v>
      </c>
      <c r="Q98">
        <v>113.75</v>
      </c>
      <c r="R98">
        <v>111.25</v>
      </c>
      <c r="S98">
        <v>49.4</v>
      </c>
      <c r="T98">
        <v>45</v>
      </c>
      <c r="U98">
        <v>319.39999999999998</v>
      </c>
      <c r="V98">
        <v>0.102888839800701</v>
      </c>
      <c r="W98" t="str">
        <f ca="1"/>
        <v>D</v>
      </c>
    </row>
    <row r="99" spans="1:23">
      <c r="A99" s="1" t="s">
        <v>23</v>
      </c>
      <c r="B99" s="1">
        <v>1</v>
      </c>
      <c r="C99" s="1" t="s">
        <v>434</v>
      </c>
      <c r="D99" s="1" t="s">
        <v>435</v>
      </c>
      <c r="E99" s="1" t="s">
        <v>61</v>
      </c>
      <c r="F99" s="1" t="s">
        <v>27</v>
      </c>
      <c r="G99" s="1" t="s">
        <v>41</v>
      </c>
      <c r="H99" s="1" t="s">
        <v>436</v>
      </c>
      <c r="I99" s="1" t="s">
        <v>437</v>
      </c>
      <c r="J99" s="2">
        <v>7.1527777777777779E-3</v>
      </c>
      <c r="K99" s="1" t="s">
        <v>31</v>
      </c>
      <c r="L99" s="2">
        <v>3.5844907407407409E-2</v>
      </c>
      <c r="M99" s="1">
        <v>8750.0016169999999</v>
      </c>
      <c r="N99" s="1">
        <v>3747124.517</v>
      </c>
      <c r="O99" s="1">
        <v>1.25898241</v>
      </c>
      <c r="P99" s="1">
        <v>6</v>
      </c>
      <c r="Q99">
        <v>108.75</v>
      </c>
      <c r="R99">
        <v>72.5</v>
      </c>
      <c r="S99">
        <v>55</v>
      </c>
      <c r="T99">
        <v>12.5</v>
      </c>
      <c r="U99">
        <v>248.75</v>
      </c>
      <c r="V99">
        <v>7.9768303757700706E-2</v>
      </c>
      <c r="W99" t="str">
        <f ca="1"/>
        <v>F</v>
      </c>
    </row>
    <row r="100" spans="1:23">
      <c r="A100" s="1" t="s">
        <v>23</v>
      </c>
      <c r="B100" s="1">
        <v>1</v>
      </c>
      <c r="C100" s="1" t="s">
        <v>438</v>
      </c>
      <c r="D100" s="1" t="s">
        <v>439</v>
      </c>
      <c r="E100" s="1" t="s">
        <v>87</v>
      </c>
      <c r="F100" s="1" t="s">
        <v>62</v>
      </c>
      <c r="G100" s="1" t="s">
        <v>63</v>
      </c>
      <c r="H100" s="1" t="s">
        <v>440</v>
      </c>
      <c r="I100" s="1" t="s">
        <v>441</v>
      </c>
      <c r="J100" s="2">
        <v>7.3379629629629628E-3</v>
      </c>
      <c r="K100" s="1" t="s">
        <v>66</v>
      </c>
      <c r="L100" s="2">
        <v>7.3379629629629628E-3</v>
      </c>
      <c r="M100" s="1">
        <v>16019.75201</v>
      </c>
      <c r="N100" s="1">
        <v>14398739.779999999</v>
      </c>
      <c r="O100" s="1">
        <v>0</v>
      </c>
      <c r="P100" s="1">
        <v>0</v>
      </c>
      <c r="Q100">
        <v>35</v>
      </c>
      <c r="R100">
        <v>41.25</v>
      </c>
      <c r="S100">
        <v>12.4</v>
      </c>
      <c r="T100">
        <v>16.25</v>
      </c>
      <c r="U100">
        <v>104.9</v>
      </c>
      <c r="V100">
        <v>3.2692732493925299E-2</v>
      </c>
      <c r="W100" t="str">
        <f ca="1"/>
        <v>F</v>
      </c>
    </row>
    <row r="101" spans="1:23">
      <c r="A101" s="1" t="s">
        <v>23</v>
      </c>
      <c r="B101" s="1">
        <v>1</v>
      </c>
      <c r="C101" s="1" t="s">
        <v>442</v>
      </c>
      <c r="D101" s="1" t="s">
        <v>443</v>
      </c>
      <c r="E101" s="1" t="s">
        <v>46</v>
      </c>
      <c r="F101" s="1" t="s">
        <v>27</v>
      </c>
      <c r="G101" s="1" t="s">
        <v>47</v>
      </c>
      <c r="H101" s="1" t="s">
        <v>444</v>
      </c>
      <c r="I101" s="1" t="s">
        <v>445</v>
      </c>
      <c r="J101" s="2">
        <v>7.1412037037037034E-3</v>
      </c>
      <c r="K101" s="1" t="s">
        <v>31</v>
      </c>
      <c r="L101" s="2">
        <v>7.8125E-3</v>
      </c>
      <c r="M101" s="1">
        <v>4538.8811450000003</v>
      </c>
      <c r="N101" s="1">
        <v>718028.83680000005</v>
      </c>
      <c r="O101" s="1">
        <v>0</v>
      </c>
      <c r="P101" s="1">
        <v>0</v>
      </c>
      <c r="Q101">
        <v>116.25</v>
      </c>
      <c r="R101">
        <v>80</v>
      </c>
      <c r="S101">
        <v>130.42500000000001</v>
      </c>
      <c r="T101">
        <v>41.25</v>
      </c>
      <c r="U101">
        <v>367.92500000000001</v>
      </c>
      <c r="V101">
        <v>0.11876886827185</v>
      </c>
      <c r="W101" t="str">
        <f ca="1"/>
        <v>D</v>
      </c>
    </row>
    <row r="102" spans="1:23">
      <c r="A102" s="1" t="s">
        <v>23</v>
      </c>
      <c r="B102" s="1">
        <v>1</v>
      </c>
      <c r="C102" s="1" t="s">
        <v>446</v>
      </c>
      <c r="D102" s="1" t="s">
        <v>447</v>
      </c>
      <c r="E102" s="1" t="s">
        <v>87</v>
      </c>
      <c r="F102" s="1" t="s">
        <v>27</v>
      </c>
      <c r="G102" s="1" t="s">
        <v>150</v>
      </c>
      <c r="H102" s="1" t="s">
        <v>448</v>
      </c>
      <c r="I102" s="1" t="s">
        <v>449</v>
      </c>
      <c r="J102" s="2">
        <v>7.1296296296296299E-3</v>
      </c>
      <c r="K102" s="1" t="s">
        <v>31</v>
      </c>
      <c r="L102" s="2">
        <v>2.0925925925925924E-2</v>
      </c>
      <c r="M102" s="1">
        <v>7985.4990239999997</v>
      </c>
      <c r="N102" s="1">
        <v>3597555.8190000001</v>
      </c>
      <c r="O102" s="1">
        <v>0</v>
      </c>
      <c r="P102" s="1">
        <v>0</v>
      </c>
      <c r="Q102">
        <v>78.75</v>
      </c>
      <c r="R102">
        <v>216.25</v>
      </c>
      <c r="S102">
        <v>10.199999999999999</v>
      </c>
      <c r="T102">
        <v>16.25</v>
      </c>
      <c r="U102">
        <v>321.45</v>
      </c>
      <c r="V102">
        <v>0.103559711688715</v>
      </c>
      <c r="W102" t="str">
        <f ca="1"/>
        <v>D</v>
      </c>
    </row>
    <row r="103" spans="1:23">
      <c r="A103" s="1" t="s">
        <v>23</v>
      </c>
      <c r="B103" s="1">
        <v>1</v>
      </c>
      <c r="C103" s="1" t="s">
        <v>450</v>
      </c>
      <c r="D103" s="1" t="s">
        <v>451</v>
      </c>
      <c r="E103" s="1" t="s">
        <v>69</v>
      </c>
      <c r="F103" s="1" t="s">
        <v>62</v>
      </c>
      <c r="G103" s="1" t="s">
        <v>28</v>
      </c>
      <c r="H103" s="1" t="s">
        <v>452</v>
      </c>
      <c r="I103" s="1" t="s">
        <v>453</v>
      </c>
      <c r="J103" s="2">
        <v>7.037037037037037E-3</v>
      </c>
      <c r="K103" s="1" t="s">
        <v>98</v>
      </c>
      <c r="L103" s="2">
        <v>2.3726851851851851E-3</v>
      </c>
      <c r="M103" s="1">
        <v>15945.6263</v>
      </c>
      <c r="N103" s="1">
        <v>15817393.1</v>
      </c>
      <c r="O103" s="1">
        <v>0</v>
      </c>
      <c r="P103" s="1">
        <v>0</v>
      </c>
      <c r="Q103">
        <v>157.5</v>
      </c>
      <c r="R103">
        <v>242.5</v>
      </c>
      <c r="S103">
        <v>60.587499999999999</v>
      </c>
      <c r="T103">
        <v>33.75</v>
      </c>
      <c r="U103">
        <v>494.33749999999998</v>
      </c>
      <c r="V103">
        <v>0.160137937805267</v>
      </c>
      <c r="W103" t="str">
        <f ca="1"/>
        <v>D</v>
      </c>
    </row>
    <row r="104" spans="1:23">
      <c r="A104" s="1" t="s">
        <v>23</v>
      </c>
      <c r="B104" s="1">
        <v>1</v>
      </c>
      <c r="C104" s="1" t="s">
        <v>454</v>
      </c>
      <c r="D104" s="1" t="s">
        <v>455</v>
      </c>
      <c r="E104" s="1" t="s">
        <v>46</v>
      </c>
      <c r="F104" s="1" t="s">
        <v>27</v>
      </c>
      <c r="G104" s="1" t="s">
        <v>456</v>
      </c>
      <c r="H104" s="1" t="s">
        <v>457</v>
      </c>
      <c r="I104" s="1" t="s">
        <v>458</v>
      </c>
      <c r="J104" s="2">
        <v>7.0254629629629634E-3</v>
      </c>
      <c r="K104" s="1" t="s">
        <v>31</v>
      </c>
      <c r="L104" s="2">
        <v>3.622685185185185E-2</v>
      </c>
      <c r="M104" s="1">
        <v>6380.6255339999998</v>
      </c>
      <c r="N104" s="1">
        <v>1194562.243</v>
      </c>
      <c r="O104" s="1">
        <v>1.8955942E-2</v>
      </c>
      <c r="P104" s="1">
        <v>1</v>
      </c>
      <c r="Q104">
        <v>68.75</v>
      </c>
      <c r="R104">
        <v>6.25</v>
      </c>
      <c r="S104">
        <v>50.825000000000003</v>
      </c>
      <c r="T104">
        <v>23.75</v>
      </c>
      <c r="U104">
        <v>149.57499999999999</v>
      </c>
      <c r="V104">
        <v>4.73128308339264E-2</v>
      </c>
      <c r="W104" t="str">
        <f ca="1"/>
        <v>F</v>
      </c>
    </row>
    <row r="105" spans="1:23">
      <c r="A105" s="1" t="s">
        <v>23</v>
      </c>
      <c r="B105" s="1">
        <v>1</v>
      </c>
      <c r="C105" s="1" t="s">
        <v>459</v>
      </c>
      <c r="D105" s="1" t="s">
        <v>460</v>
      </c>
      <c r="E105" s="1" t="s">
        <v>34</v>
      </c>
      <c r="F105" s="1" t="s">
        <v>27</v>
      </c>
      <c r="G105" s="1" t="s">
        <v>35</v>
      </c>
      <c r="H105" s="1" t="s">
        <v>461</v>
      </c>
      <c r="I105" s="1" t="s">
        <v>462</v>
      </c>
      <c r="J105" s="2">
        <v>7.013888888888889E-3</v>
      </c>
      <c r="K105" s="1" t="s">
        <v>31</v>
      </c>
      <c r="L105" s="2">
        <v>2.5231481481481481E-3</v>
      </c>
      <c r="M105" s="1">
        <v>12185.18749</v>
      </c>
      <c r="N105" s="1">
        <v>6784010.0449999999</v>
      </c>
      <c r="O105" s="1">
        <v>0</v>
      </c>
      <c r="P105" s="1">
        <v>0</v>
      </c>
      <c r="Q105">
        <v>36.25</v>
      </c>
      <c r="R105">
        <v>106.25</v>
      </c>
      <c r="S105">
        <v>8.75</v>
      </c>
      <c r="T105">
        <v>0</v>
      </c>
      <c r="U105">
        <v>151.25</v>
      </c>
      <c r="V105">
        <v>4.7860982254620398E-2</v>
      </c>
      <c r="W105" t="str">
        <f ca="1"/>
        <v>F</v>
      </c>
    </row>
    <row r="106" spans="1:23">
      <c r="A106" s="1" t="s">
        <v>23</v>
      </c>
      <c r="B106" s="1">
        <v>1</v>
      </c>
      <c r="C106" s="1" t="s">
        <v>463</v>
      </c>
      <c r="D106" s="1" t="s">
        <v>464</v>
      </c>
      <c r="E106" s="1" t="s">
        <v>26</v>
      </c>
      <c r="F106" s="1" t="s">
        <v>27</v>
      </c>
      <c r="G106" s="1" t="s">
        <v>35</v>
      </c>
      <c r="H106" s="1" t="s">
        <v>465</v>
      </c>
      <c r="I106" s="1" t="s">
        <v>466</v>
      </c>
      <c r="J106" s="2">
        <v>7.037037037037037E-3</v>
      </c>
      <c r="K106" s="1" t="s">
        <v>31</v>
      </c>
      <c r="L106" s="2">
        <v>2.0023148148148148E-3</v>
      </c>
      <c r="M106" s="1">
        <v>9990.7360449999996</v>
      </c>
      <c r="N106" s="1">
        <v>6289852.1109999996</v>
      </c>
      <c r="O106" s="1">
        <v>0</v>
      </c>
      <c r="P106" s="1">
        <v>0</v>
      </c>
      <c r="Q106">
        <v>250</v>
      </c>
      <c r="R106">
        <v>371.25</v>
      </c>
      <c r="S106">
        <v>83.3125</v>
      </c>
      <c r="T106">
        <v>111.25</v>
      </c>
      <c r="U106">
        <v>815.8125</v>
      </c>
      <c r="V106">
        <v>0.26534210375606399</v>
      </c>
      <c r="W106" t="str">
        <f ca="1"/>
        <v>B</v>
      </c>
    </row>
    <row r="107" spans="1:23">
      <c r="A107" s="1" t="s">
        <v>23</v>
      </c>
      <c r="B107" s="1">
        <v>1</v>
      </c>
      <c r="C107" s="1" t="s">
        <v>467</v>
      </c>
      <c r="D107" s="1" t="s">
        <v>468</v>
      </c>
      <c r="E107" s="1" t="s">
        <v>26</v>
      </c>
      <c r="F107" s="1" t="s">
        <v>27</v>
      </c>
      <c r="G107" s="1" t="s">
        <v>150</v>
      </c>
      <c r="H107" s="1" t="s">
        <v>469</v>
      </c>
      <c r="I107" s="1" t="s">
        <v>470</v>
      </c>
      <c r="J107" s="2">
        <v>7.2685185185185188E-3</v>
      </c>
      <c r="K107" s="1" t="s">
        <v>31</v>
      </c>
      <c r="L107" s="2">
        <v>3.3483796296296296E-2</v>
      </c>
      <c r="M107" s="1">
        <v>10482.67325</v>
      </c>
      <c r="N107" s="1">
        <v>6813622.352</v>
      </c>
      <c r="O107" s="1">
        <v>0.618848701</v>
      </c>
      <c r="P107" s="1">
        <v>5</v>
      </c>
      <c r="Q107">
        <v>330</v>
      </c>
      <c r="R107">
        <v>323.75</v>
      </c>
      <c r="S107">
        <v>62.349999999999902</v>
      </c>
      <c r="T107">
        <v>200</v>
      </c>
      <c r="U107">
        <v>916.1</v>
      </c>
      <c r="V107">
        <v>0.29816164739955298</v>
      </c>
      <c r="W107" t="str">
        <f ca="1"/>
        <v>B</v>
      </c>
    </row>
    <row r="108" spans="1:23">
      <c r="A108" s="1" t="s">
        <v>23</v>
      </c>
      <c r="B108" s="1">
        <v>1</v>
      </c>
      <c r="C108" s="1" t="s">
        <v>471</v>
      </c>
      <c r="D108" s="1" t="s">
        <v>472</v>
      </c>
      <c r="E108" s="1" t="s">
        <v>46</v>
      </c>
      <c r="F108" s="1" t="s">
        <v>27</v>
      </c>
      <c r="G108" s="1" t="s">
        <v>41</v>
      </c>
      <c r="H108" s="1" t="s">
        <v>473</v>
      </c>
      <c r="I108" s="1" t="s">
        <v>474</v>
      </c>
      <c r="J108" s="2">
        <v>7.2800925925925923E-3</v>
      </c>
      <c r="K108" s="1" t="s">
        <v>31</v>
      </c>
      <c r="L108" s="2">
        <v>2.4386574074074074E-2</v>
      </c>
      <c r="M108" s="1">
        <v>3724.5280349999998</v>
      </c>
      <c r="N108" s="1">
        <v>729823.61510000005</v>
      </c>
      <c r="O108" s="1">
        <v>0</v>
      </c>
      <c r="P108" s="1">
        <v>0</v>
      </c>
      <c r="Q108">
        <v>0</v>
      </c>
      <c r="R108">
        <v>20</v>
      </c>
      <c r="S108">
        <v>0</v>
      </c>
      <c r="T108">
        <v>0</v>
      </c>
      <c r="U108">
        <v>20</v>
      </c>
      <c r="V108">
        <v>4.9088186927815801E-3</v>
      </c>
      <c r="W108" t="str">
        <f ca="1"/>
        <v>F</v>
      </c>
    </row>
    <row r="109" spans="1:23">
      <c r="A109" s="1" t="s">
        <v>23</v>
      </c>
      <c r="B109" s="1">
        <v>1</v>
      </c>
      <c r="C109" s="1" t="s">
        <v>475</v>
      </c>
      <c r="D109" s="1" t="s">
        <v>476</v>
      </c>
      <c r="E109" s="1" t="s">
        <v>26</v>
      </c>
      <c r="F109" s="1" t="s">
        <v>27</v>
      </c>
      <c r="G109" s="1" t="s">
        <v>35</v>
      </c>
      <c r="H109" s="1" t="s">
        <v>477</v>
      </c>
      <c r="I109" s="1" t="s">
        <v>478</v>
      </c>
      <c r="J109" s="2">
        <v>7.0949074074074074E-3</v>
      </c>
      <c r="K109" s="1" t="s">
        <v>31</v>
      </c>
      <c r="L109" s="2">
        <v>3.8518518518518521E-2</v>
      </c>
      <c r="M109" s="1">
        <v>9914.2118530000007</v>
      </c>
      <c r="N109" s="1">
        <v>5113710.9670000002</v>
      </c>
      <c r="O109" s="1">
        <v>0.15543890399999999</v>
      </c>
      <c r="P109" s="1">
        <v>1</v>
      </c>
      <c r="Q109">
        <v>208.75</v>
      </c>
      <c r="R109">
        <v>227.5</v>
      </c>
      <c r="S109">
        <v>101.2</v>
      </c>
      <c r="T109">
        <v>42.5</v>
      </c>
      <c r="U109">
        <v>579.95000000000005</v>
      </c>
      <c r="V109">
        <v>0.18815502049431801</v>
      </c>
      <c r="W109" t="str">
        <f ca="1"/>
        <v>D</v>
      </c>
    </row>
    <row r="110" spans="1:23">
      <c r="A110" s="1" t="s">
        <v>23</v>
      </c>
      <c r="B110" s="1">
        <v>1</v>
      </c>
      <c r="C110" s="1" t="s">
        <v>479</v>
      </c>
      <c r="D110" s="1" t="s">
        <v>480</v>
      </c>
      <c r="E110" s="1" t="s">
        <v>69</v>
      </c>
      <c r="F110" s="1" t="s">
        <v>27</v>
      </c>
      <c r="G110" s="1" t="s">
        <v>150</v>
      </c>
      <c r="H110" s="1" t="s">
        <v>481</v>
      </c>
      <c r="I110" s="1" t="s">
        <v>482</v>
      </c>
      <c r="J110" s="2">
        <v>7.2106481481481483E-3</v>
      </c>
      <c r="K110" s="1" t="s">
        <v>31</v>
      </c>
      <c r="L110" s="2">
        <v>2.4606481481481483E-2</v>
      </c>
      <c r="M110" s="1">
        <v>17776.518550000001</v>
      </c>
      <c r="N110" s="1">
        <v>12727320.300000001</v>
      </c>
      <c r="O110" s="1">
        <v>0</v>
      </c>
      <c r="P110" s="1">
        <v>0</v>
      </c>
      <c r="Q110">
        <v>192.5</v>
      </c>
      <c r="R110">
        <v>415</v>
      </c>
      <c r="S110">
        <v>28.274999999999999</v>
      </c>
      <c r="T110">
        <v>35</v>
      </c>
      <c r="U110">
        <v>670.77499999999998</v>
      </c>
      <c r="V110">
        <v>0.21787791767910999</v>
      </c>
      <c r="W110" t="str">
        <f ca="1"/>
        <v>C</v>
      </c>
    </row>
    <row r="111" spans="1:23">
      <c r="A111" s="1" t="s">
        <v>23</v>
      </c>
      <c r="B111" s="1">
        <v>1</v>
      </c>
      <c r="C111" s="1" t="s">
        <v>483</v>
      </c>
      <c r="D111" s="1" t="s">
        <v>484</v>
      </c>
      <c r="E111" s="1" t="s">
        <v>69</v>
      </c>
      <c r="F111" s="1" t="s">
        <v>70</v>
      </c>
      <c r="G111" s="1" t="s">
        <v>159</v>
      </c>
      <c r="H111" s="1" t="s">
        <v>485</v>
      </c>
      <c r="I111" s="1" t="s">
        <v>486</v>
      </c>
      <c r="J111" s="2">
        <v>7.2106481481481483E-3</v>
      </c>
      <c r="K111" s="1" t="s">
        <v>31</v>
      </c>
      <c r="L111" s="2">
        <v>1.7962962962962962E-2</v>
      </c>
      <c r="M111" s="1">
        <v>15871.45073</v>
      </c>
      <c r="N111" s="1">
        <v>12122142.550000001</v>
      </c>
      <c r="O111" s="1">
        <v>0</v>
      </c>
      <c r="P111" s="1">
        <v>0</v>
      </c>
      <c r="Q111">
        <v>247.5</v>
      </c>
      <c r="R111">
        <v>416.25</v>
      </c>
      <c r="S111">
        <v>123.6</v>
      </c>
      <c r="T111">
        <v>81.25</v>
      </c>
      <c r="U111">
        <v>868.6</v>
      </c>
      <c r="V111">
        <v>0.28261705487241101</v>
      </c>
      <c r="W111" t="str">
        <f ca="1"/>
        <v>B</v>
      </c>
    </row>
    <row r="112" spans="1:23">
      <c r="A112" s="1" t="s">
        <v>23</v>
      </c>
      <c r="B112" s="1">
        <v>1</v>
      </c>
      <c r="C112" s="1" t="s">
        <v>487</v>
      </c>
      <c r="D112" s="1" t="s">
        <v>488</v>
      </c>
      <c r="E112" s="1" t="s">
        <v>46</v>
      </c>
      <c r="F112" s="1" t="s">
        <v>27</v>
      </c>
      <c r="G112" s="1" t="s">
        <v>41</v>
      </c>
      <c r="H112" s="1" t="s">
        <v>489</v>
      </c>
      <c r="I112" s="1" t="s">
        <v>490</v>
      </c>
      <c r="J112" s="2">
        <v>7.0023148148148145E-3</v>
      </c>
      <c r="K112" s="1" t="s">
        <v>31</v>
      </c>
      <c r="L112" s="2">
        <v>3.3796296296296297E-2</v>
      </c>
      <c r="M112" s="1">
        <v>4998.0396430000001</v>
      </c>
      <c r="N112" s="1">
        <v>1596411.4839999999</v>
      </c>
      <c r="O112" s="1">
        <v>0</v>
      </c>
      <c r="P112" s="1">
        <v>0</v>
      </c>
      <c r="Q112">
        <v>15</v>
      </c>
      <c r="R112">
        <v>15</v>
      </c>
      <c r="S112">
        <v>5</v>
      </c>
      <c r="T112">
        <v>3.75</v>
      </c>
      <c r="U112">
        <v>38.75</v>
      </c>
      <c r="V112">
        <v>1.1044842058758501E-2</v>
      </c>
      <c r="W112" t="str">
        <f ca="1"/>
        <v>F</v>
      </c>
    </row>
    <row r="113" spans="1:23">
      <c r="A113" s="1" t="s">
        <v>23</v>
      </c>
      <c r="B113" s="1">
        <v>1</v>
      </c>
      <c r="C113" s="1" t="s">
        <v>491</v>
      </c>
      <c r="D113" s="1" t="s">
        <v>492</v>
      </c>
      <c r="E113" s="1" t="s">
        <v>34</v>
      </c>
      <c r="F113" s="1" t="s">
        <v>27</v>
      </c>
      <c r="G113" s="1" t="s">
        <v>35</v>
      </c>
      <c r="H113" s="1" t="s">
        <v>493</v>
      </c>
      <c r="I113" s="1" t="s">
        <v>494</v>
      </c>
      <c r="J113" s="2">
        <v>7.3263888888888892E-3</v>
      </c>
      <c r="K113" s="1" t="s">
        <v>31</v>
      </c>
      <c r="L113" s="2">
        <v>1.6030092592592592E-2</v>
      </c>
      <c r="M113" s="1">
        <v>13023.68887</v>
      </c>
      <c r="N113" s="1">
        <v>7261228.0690000001</v>
      </c>
      <c r="O113" s="1">
        <v>0.104938615</v>
      </c>
      <c r="P113" s="1">
        <v>1</v>
      </c>
      <c r="Q113">
        <v>140</v>
      </c>
      <c r="R113">
        <v>296.25</v>
      </c>
      <c r="S113">
        <v>86.1</v>
      </c>
      <c r="T113">
        <v>37.5</v>
      </c>
      <c r="U113">
        <v>559.85</v>
      </c>
      <c r="V113">
        <v>0.18157720344598999</v>
      </c>
      <c r="W113" t="str">
        <f ca="1"/>
        <v>D</v>
      </c>
    </row>
    <row r="114" spans="1:23">
      <c r="A114" s="1" t="s">
        <v>23</v>
      </c>
      <c r="B114" s="1">
        <v>1</v>
      </c>
      <c r="C114" s="1" t="s">
        <v>495</v>
      </c>
      <c r="D114" s="1" t="s">
        <v>496</v>
      </c>
      <c r="E114" s="1" t="s">
        <v>34</v>
      </c>
      <c r="F114" s="1" t="s">
        <v>27</v>
      </c>
      <c r="G114" s="1" t="s">
        <v>150</v>
      </c>
      <c r="H114" s="1" t="s">
        <v>497</v>
      </c>
      <c r="I114" s="1" t="s">
        <v>498</v>
      </c>
      <c r="J114" s="2">
        <v>7.2337962962962963E-3</v>
      </c>
      <c r="K114" s="1" t="s">
        <v>31</v>
      </c>
      <c r="L114" s="2">
        <v>2.0150462962962964E-2</v>
      </c>
      <c r="M114" s="1">
        <v>9366.232559</v>
      </c>
      <c r="N114" s="1">
        <v>4478794.983</v>
      </c>
      <c r="O114" s="1">
        <v>3.8005822000000002E-2</v>
      </c>
      <c r="P114" s="1">
        <v>2</v>
      </c>
      <c r="Q114">
        <v>127.5</v>
      </c>
      <c r="R114">
        <v>250</v>
      </c>
      <c r="S114">
        <v>52.65</v>
      </c>
      <c r="T114">
        <v>72.5</v>
      </c>
      <c r="U114">
        <v>502.65</v>
      </c>
      <c r="V114">
        <v>0.16285824149751599</v>
      </c>
      <c r="W114" t="str">
        <f ca="1"/>
        <v>D</v>
      </c>
    </row>
    <row r="115" spans="1:23">
      <c r="A115" s="1" t="s">
        <v>23</v>
      </c>
      <c r="B115" s="1">
        <v>1</v>
      </c>
      <c r="C115" s="1" t="s">
        <v>499</v>
      </c>
      <c r="D115" s="1" t="s">
        <v>500</v>
      </c>
      <c r="E115" s="1" t="s">
        <v>46</v>
      </c>
      <c r="F115" s="1" t="s">
        <v>27</v>
      </c>
      <c r="G115" s="1" t="s">
        <v>47</v>
      </c>
      <c r="H115" s="1" t="s">
        <v>501</v>
      </c>
      <c r="I115" s="1" t="s">
        <v>502</v>
      </c>
      <c r="J115" s="2">
        <v>7.2106481481481483E-3</v>
      </c>
      <c r="K115" s="1" t="s">
        <v>31</v>
      </c>
      <c r="L115" s="2">
        <v>3.9548611111111111E-2</v>
      </c>
      <c r="M115" s="1">
        <v>6086.3100590000004</v>
      </c>
      <c r="N115" s="1">
        <v>1351669.0830000001</v>
      </c>
      <c r="O115" s="1">
        <v>1.6495019E-2</v>
      </c>
      <c r="P115" s="1">
        <v>1</v>
      </c>
      <c r="Q115">
        <v>137.5</v>
      </c>
      <c r="R115">
        <v>147.5</v>
      </c>
      <c r="S115">
        <v>167.78749999999999</v>
      </c>
      <c r="T115">
        <v>32.5</v>
      </c>
      <c r="U115">
        <v>485.28750000000002</v>
      </c>
      <c r="V115">
        <v>0.15717628386062199</v>
      </c>
      <c r="W115" t="str">
        <f ca="1"/>
        <v>D</v>
      </c>
    </row>
    <row r="116" spans="1:23">
      <c r="A116" s="1" t="s">
        <v>23</v>
      </c>
      <c r="B116" s="1">
        <v>1</v>
      </c>
      <c r="C116" s="1" t="s">
        <v>503</v>
      </c>
      <c r="D116" s="1" t="s">
        <v>504</v>
      </c>
      <c r="E116" s="1" t="s">
        <v>26</v>
      </c>
      <c r="F116" s="1" t="s">
        <v>27</v>
      </c>
      <c r="G116" s="1" t="s">
        <v>28</v>
      </c>
      <c r="H116" s="1" t="s">
        <v>505</v>
      </c>
      <c r="I116" s="1" t="s">
        <v>506</v>
      </c>
      <c r="J116" s="2">
        <v>7.3148148148148148E-3</v>
      </c>
      <c r="K116" s="1" t="s">
        <v>31</v>
      </c>
      <c r="L116" s="2">
        <v>2.0833333333333333E-3</v>
      </c>
      <c r="M116" s="1">
        <v>13823.58495</v>
      </c>
      <c r="N116" s="1">
        <v>8721356.0510000009</v>
      </c>
      <c r="O116" s="1">
        <v>0</v>
      </c>
      <c r="P116" s="1">
        <v>0</v>
      </c>
      <c r="Q116">
        <v>211.25</v>
      </c>
      <c r="R116">
        <v>410</v>
      </c>
      <c r="S116">
        <v>52.725000000000001</v>
      </c>
      <c r="T116">
        <v>75</v>
      </c>
      <c r="U116">
        <v>748.97500000000002</v>
      </c>
      <c r="V116">
        <v>0.24346922579747801</v>
      </c>
      <c r="W116" t="str">
        <f ca="1"/>
        <v>C</v>
      </c>
    </row>
    <row r="117" spans="1:23">
      <c r="A117" s="1" t="s">
        <v>23</v>
      </c>
      <c r="B117" s="1">
        <v>1</v>
      </c>
      <c r="C117" s="1" t="s">
        <v>507</v>
      </c>
      <c r="D117" s="1" t="s">
        <v>508</v>
      </c>
      <c r="E117" s="1" t="s">
        <v>56</v>
      </c>
      <c r="F117" s="1" t="s">
        <v>27</v>
      </c>
      <c r="G117" s="1" t="s">
        <v>41</v>
      </c>
      <c r="H117" s="1" t="s">
        <v>509</v>
      </c>
      <c r="I117" s="1" t="s">
        <v>510</v>
      </c>
      <c r="J117" s="2">
        <v>6.9560185185185185E-3</v>
      </c>
      <c r="K117" s="1" t="s">
        <v>31</v>
      </c>
      <c r="L117" s="2">
        <v>1.8807870370370371E-2</v>
      </c>
      <c r="M117" s="1">
        <v>11712.485619999999</v>
      </c>
      <c r="N117" s="1">
        <v>7470643.4119999995</v>
      </c>
      <c r="O117" s="1">
        <v>0</v>
      </c>
      <c r="P117" s="1">
        <v>0</v>
      </c>
      <c r="Q117">
        <v>120</v>
      </c>
      <c r="R117">
        <v>123.75</v>
      </c>
      <c r="S117">
        <v>48.75</v>
      </c>
      <c r="T117">
        <v>25</v>
      </c>
      <c r="U117">
        <v>317.5</v>
      </c>
      <c r="V117">
        <v>0.102267056099616</v>
      </c>
      <c r="W117" t="str">
        <f ca="1"/>
        <v>D</v>
      </c>
    </row>
    <row r="118" spans="1:23">
      <c r="A118" s="1" t="s">
        <v>23</v>
      </c>
      <c r="B118" s="1">
        <v>1</v>
      </c>
      <c r="C118" s="1" t="s">
        <v>511</v>
      </c>
      <c r="D118" s="1" t="s">
        <v>512</v>
      </c>
      <c r="E118" s="1" t="s">
        <v>46</v>
      </c>
      <c r="F118" s="1" t="s">
        <v>27</v>
      </c>
      <c r="G118" s="1" t="s">
        <v>47</v>
      </c>
      <c r="H118" s="1" t="s">
        <v>513</v>
      </c>
      <c r="I118" s="1" t="s">
        <v>514</v>
      </c>
      <c r="J118" s="2">
        <v>7.1412037037037034E-3</v>
      </c>
      <c r="K118" s="1" t="s">
        <v>31</v>
      </c>
      <c r="L118" s="2">
        <v>3.2407407407407406E-2</v>
      </c>
      <c r="M118" s="1">
        <v>9578.8191920000008</v>
      </c>
      <c r="N118" s="1">
        <v>4740615.034</v>
      </c>
      <c r="O118" s="1">
        <v>0.136168971</v>
      </c>
      <c r="P118" s="1">
        <v>1</v>
      </c>
      <c r="Q118">
        <v>153.75</v>
      </c>
      <c r="R118">
        <v>166.25</v>
      </c>
      <c r="S118">
        <v>91.4375</v>
      </c>
      <c r="T118">
        <v>38.75</v>
      </c>
      <c r="U118">
        <v>450.1875</v>
      </c>
      <c r="V118">
        <v>0.14568964811951299</v>
      </c>
      <c r="W118" t="str">
        <f ca="1"/>
        <v>D</v>
      </c>
    </row>
    <row r="119" spans="1:23">
      <c r="A119" s="1" t="s">
        <v>23</v>
      </c>
      <c r="B119" s="1">
        <v>1</v>
      </c>
      <c r="C119" s="1" t="s">
        <v>515</v>
      </c>
      <c r="D119" s="1" t="s">
        <v>516</v>
      </c>
      <c r="E119" s="1" t="s">
        <v>69</v>
      </c>
      <c r="F119" s="1" t="s">
        <v>70</v>
      </c>
      <c r="G119" s="1" t="s">
        <v>159</v>
      </c>
      <c r="H119" s="1" t="s">
        <v>517</v>
      </c>
      <c r="I119" s="1" t="s">
        <v>518</v>
      </c>
      <c r="J119" s="2">
        <v>7.2106481481481483E-3</v>
      </c>
      <c r="K119" s="1" t="s">
        <v>31</v>
      </c>
      <c r="L119" s="2">
        <v>1.5844907407407408E-2</v>
      </c>
      <c r="M119" s="1">
        <v>10778.57368</v>
      </c>
      <c r="N119" s="1">
        <v>7154478.1129999999</v>
      </c>
      <c r="O119" s="1">
        <v>0</v>
      </c>
      <c r="P119" s="1">
        <v>0</v>
      </c>
      <c r="Q119">
        <v>127.5</v>
      </c>
      <c r="R119">
        <v>141.25</v>
      </c>
      <c r="S119">
        <v>42.75</v>
      </c>
      <c r="T119">
        <v>68.75</v>
      </c>
      <c r="U119">
        <v>380.25</v>
      </c>
      <c r="V119">
        <v>0.122802280964419</v>
      </c>
      <c r="W119" t="str">
        <f ca="1"/>
        <v>D</v>
      </c>
    </row>
    <row r="120" spans="1:23">
      <c r="A120" s="1" t="s">
        <v>23</v>
      </c>
      <c r="B120" s="1">
        <v>1</v>
      </c>
      <c r="C120" s="1" t="s">
        <v>519</v>
      </c>
      <c r="D120" s="1" t="s">
        <v>520</v>
      </c>
      <c r="E120" s="1" t="s">
        <v>87</v>
      </c>
      <c r="F120" s="1" t="s">
        <v>62</v>
      </c>
      <c r="G120" s="1" t="s">
        <v>521</v>
      </c>
      <c r="H120" s="1" t="s">
        <v>522</v>
      </c>
      <c r="I120" s="1" t="s">
        <v>523</v>
      </c>
      <c r="J120" s="2">
        <v>3.7060185185185182E-2</v>
      </c>
      <c r="K120" s="1" t="s">
        <v>66</v>
      </c>
      <c r="L120" s="2">
        <v>2.1990740740740741E-2</v>
      </c>
      <c r="M120" s="1">
        <v>9441.1031170000006</v>
      </c>
      <c r="N120" s="1">
        <v>5199473.0269999998</v>
      </c>
      <c r="O120" s="1">
        <v>0</v>
      </c>
      <c r="P120" s="1">
        <v>0</v>
      </c>
      <c r="Q120">
        <v>111.25</v>
      </c>
      <c r="R120">
        <v>85</v>
      </c>
      <c r="S120">
        <v>34.487499999999997</v>
      </c>
      <c r="T120">
        <v>38.75</v>
      </c>
      <c r="U120">
        <v>269.48750000000001</v>
      </c>
      <c r="V120">
        <v>8.6554745600471203E-2</v>
      </c>
      <c r="W120" t="str">
        <f ca="1"/>
        <v>F</v>
      </c>
    </row>
    <row r="121" spans="1:23">
      <c r="A121" s="1" t="s">
        <v>23</v>
      </c>
      <c r="B121" s="1">
        <v>1</v>
      </c>
      <c r="C121" s="1" t="s">
        <v>524</v>
      </c>
      <c r="D121" s="1" t="s">
        <v>525</v>
      </c>
      <c r="E121" s="1" t="s">
        <v>61</v>
      </c>
      <c r="F121" s="1" t="s">
        <v>27</v>
      </c>
      <c r="G121" s="1" t="s">
        <v>41</v>
      </c>
      <c r="H121" s="1" t="s">
        <v>526</v>
      </c>
      <c r="I121" s="1" t="s">
        <v>527</v>
      </c>
      <c r="J121" s="2">
        <v>7.060185185185185E-3</v>
      </c>
      <c r="K121" s="1" t="s">
        <v>31</v>
      </c>
      <c r="L121" s="2">
        <v>5.8680555555555552E-3</v>
      </c>
      <c r="M121" s="1">
        <v>7733.6540969999996</v>
      </c>
      <c r="N121" s="1">
        <v>2915618.0660000001</v>
      </c>
      <c r="O121" s="1">
        <v>0.31043387500000003</v>
      </c>
      <c r="P121" s="1">
        <v>2</v>
      </c>
      <c r="Q121">
        <v>36.25</v>
      </c>
      <c r="R121">
        <v>117.5</v>
      </c>
      <c r="S121">
        <v>16.100000000000001</v>
      </c>
      <c r="T121">
        <v>10</v>
      </c>
      <c r="U121">
        <v>179.85</v>
      </c>
      <c r="V121">
        <v>5.72204632288573E-2</v>
      </c>
      <c r="W121" t="str">
        <f ca="1"/>
        <v>F</v>
      </c>
    </row>
    <row r="122" spans="1:23">
      <c r="A122" s="1" t="s">
        <v>23</v>
      </c>
      <c r="B122" s="1">
        <v>1</v>
      </c>
      <c r="C122" s="1" t="s">
        <v>528</v>
      </c>
      <c r="D122" s="1" t="s">
        <v>529</v>
      </c>
      <c r="E122" s="1" t="s">
        <v>87</v>
      </c>
      <c r="F122" s="1" t="s">
        <v>27</v>
      </c>
      <c r="G122" s="1" t="s">
        <v>35</v>
      </c>
      <c r="H122" s="1" t="s">
        <v>530</v>
      </c>
      <c r="I122" s="1" t="s">
        <v>531</v>
      </c>
      <c r="J122" s="2">
        <v>6.9791666666666665E-3</v>
      </c>
      <c r="K122" s="1" t="s">
        <v>31</v>
      </c>
      <c r="L122" s="2">
        <v>2.1550925925925925E-2</v>
      </c>
      <c r="M122" s="1">
        <v>6543.4798049999999</v>
      </c>
      <c r="N122" s="1">
        <v>2141455.1469999999</v>
      </c>
      <c r="O122" s="1">
        <v>0</v>
      </c>
      <c r="P122" s="1">
        <v>0</v>
      </c>
      <c r="Q122">
        <v>50</v>
      </c>
      <c r="R122">
        <v>120</v>
      </c>
      <c r="S122">
        <v>15.237500000000001</v>
      </c>
      <c r="T122">
        <v>8.75</v>
      </c>
      <c r="U122">
        <v>193.98750000000001</v>
      </c>
      <c r="V122">
        <v>6.1847024846803898E-2</v>
      </c>
      <c r="W122" t="str">
        <f ca="1"/>
        <v>F</v>
      </c>
    </row>
    <row r="123" spans="1:23">
      <c r="A123" s="1" t="s">
        <v>23</v>
      </c>
      <c r="B123" s="1">
        <v>1</v>
      </c>
      <c r="C123" s="1" t="s">
        <v>532</v>
      </c>
      <c r="D123" s="1" t="s">
        <v>533</v>
      </c>
      <c r="E123" s="1" t="s">
        <v>87</v>
      </c>
      <c r="F123" s="1" t="s">
        <v>27</v>
      </c>
      <c r="G123" s="1" t="s">
        <v>35</v>
      </c>
      <c r="H123" s="1" t="s">
        <v>534</v>
      </c>
      <c r="I123" s="1" t="s">
        <v>535</v>
      </c>
      <c r="J123" s="2">
        <v>7.1643518518518514E-3</v>
      </c>
      <c r="K123" s="1" t="s">
        <v>31</v>
      </c>
      <c r="L123" s="2">
        <v>3.7337962962962962E-2</v>
      </c>
      <c r="M123" s="1">
        <v>3849.1674929999999</v>
      </c>
      <c r="N123" s="1">
        <v>681697.90670000005</v>
      </c>
      <c r="O123" s="1">
        <v>0</v>
      </c>
      <c r="P123" s="1">
        <v>0</v>
      </c>
      <c r="Q123">
        <v>7.5</v>
      </c>
      <c r="R123">
        <v>46.25</v>
      </c>
      <c r="S123">
        <v>0</v>
      </c>
      <c r="T123">
        <v>6.25</v>
      </c>
      <c r="U123">
        <v>60</v>
      </c>
      <c r="V123">
        <v>1.79990018735324E-2</v>
      </c>
      <c r="W123" t="str">
        <f ca="1"/>
        <v>F</v>
      </c>
    </row>
    <row r="124" spans="1:23">
      <c r="A124" s="1" t="s">
        <v>23</v>
      </c>
      <c r="B124" s="1">
        <v>1</v>
      </c>
      <c r="C124" s="1" t="s">
        <v>536</v>
      </c>
      <c r="D124" s="1" t="s">
        <v>537</v>
      </c>
      <c r="E124" s="1" t="s">
        <v>34</v>
      </c>
      <c r="F124" s="1" t="s">
        <v>27</v>
      </c>
      <c r="G124" s="1" t="s">
        <v>35</v>
      </c>
      <c r="H124" s="1" t="s">
        <v>538</v>
      </c>
      <c r="I124" s="1" t="s">
        <v>539</v>
      </c>
      <c r="J124" s="2">
        <v>7.2800925925925923E-3</v>
      </c>
      <c r="K124" s="1" t="s">
        <v>31</v>
      </c>
      <c r="L124" s="2">
        <v>7.0601851851851847E-4</v>
      </c>
      <c r="M124" s="1">
        <v>9945.0583590000006</v>
      </c>
      <c r="N124" s="1">
        <v>6071316.0300000003</v>
      </c>
      <c r="O124" s="1">
        <v>5.539065E-2</v>
      </c>
      <c r="P124" s="1">
        <v>1</v>
      </c>
      <c r="Q124">
        <v>87.5</v>
      </c>
      <c r="R124">
        <v>347.5</v>
      </c>
      <c r="S124">
        <v>23.25</v>
      </c>
      <c r="T124">
        <v>26.25</v>
      </c>
      <c r="U124">
        <v>484.5</v>
      </c>
      <c r="V124">
        <v>0.15691857087925101</v>
      </c>
      <c r="W124" t="str">
        <f ca="1"/>
        <v>D</v>
      </c>
    </row>
    <row r="125" spans="1:23">
      <c r="A125" s="1" t="s">
        <v>23</v>
      </c>
      <c r="B125" s="1">
        <v>1</v>
      </c>
      <c r="C125" s="1" t="s">
        <v>540</v>
      </c>
      <c r="D125" s="1" t="s">
        <v>541</v>
      </c>
      <c r="E125" s="1" t="s">
        <v>69</v>
      </c>
      <c r="F125" s="1" t="s">
        <v>27</v>
      </c>
      <c r="G125" s="1" t="s">
        <v>41</v>
      </c>
      <c r="H125" s="1" t="s">
        <v>542</v>
      </c>
      <c r="I125" s="1" t="s">
        <v>543</v>
      </c>
      <c r="J125" s="2">
        <v>6.9675925925925929E-3</v>
      </c>
      <c r="K125" s="1" t="s">
        <v>31</v>
      </c>
      <c r="L125" s="2">
        <v>4.0289351851851854E-2</v>
      </c>
      <c r="M125" s="1">
        <v>14148.935149999999</v>
      </c>
      <c r="N125" s="1">
        <v>10433218.27</v>
      </c>
      <c r="O125" s="1">
        <v>0</v>
      </c>
      <c r="P125" s="1">
        <v>0</v>
      </c>
      <c r="Q125">
        <v>270</v>
      </c>
      <c r="R125">
        <v>338.75</v>
      </c>
      <c r="S125">
        <v>127.075</v>
      </c>
      <c r="T125">
        <v>71.25</v>
      </c>
      <c r="U125">
        <v>807.07500000000005</v>
      </c>
      <c r="V125">
        <v>0.26248271686751901</v>
      </c>
      <c r="W125" t="str">
        <f ca="1"/>
        <v>B</v>
      </c>
    </row>
    <row r="126" spans="1:23">
      <c r="A126" s="1" t="s">
        <v>23</v>
      </c>
      <c r="B126" s="1">
        <v>1</v>
      </c>
      <c r="C126" s="1" t="s">
        <v>544</v>
      </c>
      <c r="D126" s="1" t="s">
        <v>545</v>
      </c>
      <c r="E126" s="1" t="s">
        <v>34</v>
      </c>
      <c r="F126" s="1" t="s">
        <v>27</v>
      </c>
      <c r="G126" s="1" t="s">
        <v>35</v>
      </c>
      <c r="H126" s="1" t="s">
        <v>546</v>
      </c>
      <c r="I126" s="1" t="s">
        <v>547</v>
      </c>
      <c r="J126" s="2">
        <v>7.0486111111111114E-3</v>
      </c>
      <c r="K126" s="1" t="s">
        <v>31</v>
      </c>
      <c r="L126" s="2">
        <v>2.8819444444444444E-3</v>
      </c>
      <c r="M126" s="1">
        <v>6423.7065579999999</v>
      </c>
      <c r="N126" s="1">
        <v>2487020.2560000001</v>
      </c>
      <c r="O126" s="1">
        <v>0.15216811099999999</v>
      </c>
      <c r="P126" s="1">
        <v>2</v>
      </c>
      <c r="Q126">
        <v>76.25</v>
      </c>
      <c r="R126">
        <v>262.5</v>
      </c>
      <c r="S126">
        <v>80.625</v>
      </c>
      <c r="T126">
        <v>13.75</v>
      </c>
      <c r="U126">
        <v>433.125</v>
      </c>
      <c r="V126">
        <v>0.140105866856474</v>
      </c>
      <c r="W126" t="str">
        <f ca="1"/>
        <v>D</v>
      </c>
    </row>
    <row r="127" spans="1:23">
      <c r="A127" s="1" t="s">
        <v>23</v>
      </c>
      <c r="B127" s="1">
        <v>1</v>
      </c>
      <c r="C127" s="1" t="s">
        <v>548</v>
      </c>
      <c r="D127" s="1" t="s">
        <v>549</v>
      </c>
      <c r="E127" s="1" t="s">
        <v>87</v>
      </c>
      <c r="F127" s="1" t="s">
        <v>70</v>
      </c>
      <c r="G127" s="1" t="s">
        <v>159</v>
      </c>
      <c r="H127" s="1" t="s">
        <v>550</v>
      </c>
      <c r="I127" s="1" t="s">
        <v>551</v>
      </c>
      <c r="J127" s="2">
        <v>7.2106481481481483E-3</v>
      </c>
      <c r="K127" s="1" t="s">
        <v>31</v>
      </c>
      <c r="L127" s="2">
        <v>1.545138888888889E-2</v>
      </c>
      <c r="M127" s="1">
        <v>18728.459470000002</v>
      </c>
      <c r="N127" s="1">
        <v>16087161.6</v>
      </c>
      <c r="O127" s="1">
        <v>0</v>
      </c>
      <c r="P127" s="1">
        <v>0</v>
      </c>
      <c r="Q127">
        <v>456.25</v>
      </c>
      <c r="R127">
        <v>615</v>
      </c>
      <c r="S127">
        <v>150.9375</v>
      </c>
      <c r="T127">
        <v>140</v>
      </c>
      <c r="U127">
        <v>1362.1875</v>
      </c>
      <c r="V127">
        <v>0.44414582464063301</v>
      </c>
      <c r="W127" t="str">
        <f ca="1"/>
        <v>A</v>
      </c>
    </row>
    <row r="128" spans="1:23">
      <c r="A128" s="1" t="s">
        <v>23</v>
      </c>
      <c r="B128" s="1">
        <v>1</v>
      </c>
      <c r="C128" s="1" t="s">
        <v>552</v>
      </c>
      <c r="D128" s="1" t="s">
        <v>553</v>
      </c>
      <c r="E128" s="1" t="s">
        <v>46</v>
      </c>
      <c r="F128" s="1" t="s">
        <v>27</v>
      </c>
      <c r="G128" s="1" t="s">
        <v>41</v>
      </c>
      <c r="H128" s="1" t="s">
        <v>554</v>
      </c>
      <c r="I128" s="1" t="s">
        <v>555</v>
      </c>
      <c r="J128" s="2">
        <v>7.0023148148148145E-3</v>
      </c>
      <c r="K128" s="1" t="s">
        <v>31</v>
      </c>
      <c r="L128" s="2">
        <v>1.2523148148148148E-2</v>
      </c>
      <c r="M128" s="1">
        <v>8347.2276989999991</v>
      </c>
      <c r="N128" s="1">
        <v>2658402.091</v>
      </c>
      <c r="O128" s="1">
        <v>5.1006900000000004E-4</v>
      </c>
      <c r="P128" s="1">
        <v>1</v>
      </c>
      <c r="Q128">
        <v>67.5</v>
      </c>
      <c r="R128">
        <v>77.5</v>
      </c>
      <c r="S128">
        <v>31.6</v>
      </c>
      <c r="T128">
        <v>7.5</v>
      </c>
      <c r="U128">
        <v>184.1</v>
      </c>
      <c r="V128">
        <v>5.8611295191811998E-2</v>
      </c>
      <c r="W128" t="str">
        <f ca="1"/>
        <v>F</v>
      </c>
    </row>
    <row r="129" spans="1:23">
      <c r="A129" s="1" t="s">
        <v>23</v>
      </c>
      <c r="B129" s="1">
        <v>1</v>
      </c>
      <c r="C129" s="1" t="s">
        <v>556</v>
      </c>
      <c r="D129" s="1" t="s">
        <v>557</v>
      </c>
      <c r="E129" s="1" t="s">
        <v>46</v>
      </c>
      <c r="F129" s="1" t="s">
        <v>27</v>
      </c>
      <c r="G129" s="1" t="s">
        <v>41</v>
      </c>
      <c r="H129" s="1" t="s">
        <v>558</v>
      </c>
      <c r="I129" s="1" t="s">
        <v>559</v>
      </c>
      <c r="J129" s="2">
        <v>6.9791666666666665E-3</v>
      </c>
      <c r="K129" s="1" t="s">
        <v>31</v>
      </c>
      <c r="L129" s="2">
        <v>2.650462962962963E-3</v>
      </c>
      <c r="M129" s="1">
        <v>6413.8518430000004</v>
      </c>
      <c r="N129" s="1">
        <v>1659284.764</v>
      </c>
      <c r="O129" s="1">
        <v>6.8718517000000007E-2</v>
      </c>
      <c r="P129" s="1">
        <v>1</v>
      </c>
      <c r="Q129">
        <v>45</v>
      </c>
      <c r="R129">
        <v>77.5</v>
      </c>
      <c r="S129">
        <v>28.874999999999901</v>
      </c>
      <c r="T129">
        <v>10</v>
      </c>
      <c r="U129">
        <v>161.375</v>
      </c>
      <c r="V129">
        <v>5.1174434872247897E-2</v>
      </c>
      <c r="W129" t="str">
        <f ca="1"/>
        <v>F</v>
      </c>
    </row>
    <row r="130" spans="1:23">
      <c r="A130" s="1" t="s">
        <v>23</v>
      </c>
      <c r="B130" s="1">
        <v>1</v>
      </c>
      <c r="C130" s="1" t="s">
        <v>560</v>
      </c>
      <c r="D130" s="1" t="s">
        <v>561</v>
      </c>
      <c r="E130" s="1" t="s">
        <v>34</v>
      </c>
      <c r="F130" s="1" t="s">
        <v>27</v>
      </c>
      <c r="G130" s="1" t="s">
        <v>35</v>
      </c>
      <c r="H130" s="1" t="s">
        <v>562</v>
      </c>
      <c r="I130" s="1" t="s">
        <v>563</v>
      </c>
      <c r="J130" s="2">
        <v>7.0486111111111114E-3</v>
      </c>
      <c r="K130" s="1" t="s">
        <v>31</v>
      </c>
      <c r="L130" s="2">
        <v>2.1064814814814813E-3</v>
      </c>
      <c r="M130" s="1">
        <v>10933.77389</v>
      </c>
      <c r="N130" s="1">
        <v>4529230.1490000002</v>
      </c>
      <c r="O130" s="1">
        <v>0</v>
      </c>
      <c r="P130" s="1">
        <v>0</v>
      </c>
      <c r="Q130">
        <v>42.5</v>
      </c>
      <c r="R130">
        <v>255</v>
      </c>
      <c r="S130">
        <v>8.7125000000000004</v>
      </c>
      <c r="T130">
        <v>5</v>
      </c>
      <c r="U130">
        <v>311.21249999999998</v>
      </c>
      <c r="V130">
        <v>0.100209442930892</v>
      </c>
      <c r="W130" t="str">
        <f ca="1"/>
        <v>D</v>
      </c>
    </row>
    <row r="131" spans="1:23">
      <c r="A131" s="1" t="s">
        <v>23</v>
      </c>
      <c r="B131" s="1">
        <v>1</v>
      </c>
      <c r="C131" s="1" t="s">
        <v>564</v>
      </c>
      <c r="D131" s="1" t="s">
        <v>565</v>
      </c>
      <c r="E131" s="1" t="s">
        <v>61</v>
      </c>
      <c r="F131" s="1" t="s">
        <v>27</v>
      </c>
      <c r="G131" s="1" t="s">
        <v>150</v>
      </c>
      <c r="H131" s="1" t="s">
        <v>566</v>
      </c>
      <c r="I131" s="1" t="s">
        <v>567</v>
      </c>
      <c r="J131" s="2">
        <v>7.1990740740740739E-3</v>
      </c>
      <c r="K131" s="1" t="s">
        <v>31</v>
      </c>
      <c r="L131" s="2">
        <v>3.9363425925925927E-2</v>
      </c>
      <c r="M131" s="1">
        <v>12446.62437</v>
      </c>
      <c r="N131" s="1">
        <v>5173149.5120000001</v>
      </c>
      <c r="O131" s="1">
        <v>0</v>
      </c>
      <c r="P131" s="1">
        <v>0</v>
      </c>
      <c r="Q131">
        <v>92.5</v>
      </c>
      <c r="R131">
        <v>233.75</v>
      </c>
      <c r="S131">
        <v>55.862499999999997</v>
      </c>
      <c r="T131">
        <v>33.75</v>
      </c>
      <c r="U131">
        <v>415.86250000000001</v>
      </c>
      <c r="V131">
        <v>0.134456634677531</v>
      </c>
      <c r="W131" t="str">
        <f ca="1"/>
        <v>D</v>
      </c>
    </row>
    <row r="132" spans="1:23">
      <c r="A132" s="1" t="s">
        <v>23</v>
      </c>
      <c r="B132" s="1">
        <v>1</v>
      </c>
      <c r="C132" s="1" t="s">
        <v>568</v>
      </c>
      <c r="D132" s="1" t="s">
        <v>569</v>
      </c>
      <c r="E132" s="1" t="s">
        <v>40</v>
      </c>
      <c r="F132" s="1" t="s">
        <v>27</v>
      </c>
      <c r="G132" s="1" t="s">
        <v>35</v>
      </c>
      <c r="H132" s="1" t="s">
        <v>570</v>
      </c>
      <c r="I132" s="1" t="s">
        <v>571</v>
      </c>
      <c r="J132" s="2">
        <v>6.9675925925925929E-3</v>
      </c>
      <c r="K132" s="1" t="s">
        <v>31</v>
      </c>
      <c r="L132" s="2">
        <v>3.2870370370370371E-3</v>
      </c>
      <c r="M132" s="1">
        <v>9360.8365310000008</v>
      </c>
      <c r="N132" s="1">
        <v>5148260.1550000003</v>
      </c>
      <c r="O132" s="1">
        <v>7.6355321000000004E-2</v>
      </c>
      <c r="P132" s="1">
        <v>1</v>
      </c>
      <c r="Q132">
        <v>301.25</v>
      </c>
      <c r="R132">
        <v>276.25</v>
      </c>
      <c r="S132">
        <v>90.8</v>
      </c>
      <c r="T132">
        <v>87.5</v>
      </c>
      <c r="U132">
        <v>755.8</v>
      </c>
      <c r="V132">
        <v>0.24570273830269401</v>
      </c>
      <c r="W132" t="str">
        <f ca="1"/>
        <v>C</v>
      </c>
    </row>
    <row r="133" spans="1:23">
      <c r="A133" s="1" t="s">
        <v>23</v>
      </c>
      <c r="B133" s="1">
        <v>1</v>
      </c>
      <c r="C133" s="1" t="s">
        <v>572</v>
      </c>
      <c r="D133" s="1" t="s">
        <v>573</v>
      </c>
      <c r="E133" s="1" t="s">
        <v>26</v>
      </c>
      <c r="F133" s="1" t="s">
        <v>27</v>
      </c>
      <c r="G133" s="1" t="s">
        <v>35</v>
      </c>
      <c r="H133" s="1" t="s">
        <v>574</v>
      </c>
      <c r="I133" s="1" t="s">
        <v>575</v>
      </c>
      <c r="J133" s="2">
        <v>7.0949074074074074E-3</v>
      </c>
      <c r="K133" s="1" t="s">
        <v>31</v>
      </c>
      <c r="L133" s="2">
        <v>2.0023148148148148E-3</v>
      </c>
      <c r="M133" s="1">
        <v>10340.316860000001</v>
      </c>
      <c r="N133" s="1">
        <v>6680594.7599999998</v>
      </c>
      <c r="O133" s="1">
        <v>5.5957720000000002E-2</v>
      </c>
      <c r="P133" s="1">
        <v>1</v>
      </c>
      <c r="Q133">
        <v>357.5</v>
      </c>
      <c r="R133">
        <v>381.25</v>
      </c>
      <c r="S133">
        <v>122.075</v>
      </c>
      <c r="T133">
        <v>88.75</v>
      </c>
      <c r="U133">
        <v>949.57500000000005</v>
      </c>
      <c r="V133">
        <v>0.30911649444894401</v>
      </c>
      <c r="W133" t="str">
        <f ca="1"/>
        <v>A</v>
      </c>
    </row>
    <row r="134" spans="1:23">
      <c r="A134" s="1" t="s">
        <v>23</v>
      </c>
      <c r="B134" s="1">
        <v>1</v>
      </c>
      <c r="C134" s="1" t="s">
        <v>576</v>
      </c>
      <c r="D134" s="1" t="s">
        <v>577</v>
      </c>
      <c r="E134" s="1" t="s">
        <v>46</v>
      </c>
      <c r="F134" s="1" t="s">
        <v>27</v>
      </c>
      <c r="G134" s="1" t="s">
        <v>35</v>
      </c>
      <c r="H134" s="1" t="s">
        <v>578</v>
      </c>
      <c r="I134" s="1" t="s">
        <v>579</v>
      </c>
      <c r="J134" s="2">
        <v>7.0254629629629634E-3</v>
      </c>
      <c r="K134" s="1" t="s">
        <v>31</v>
      </c>
      <c r="L134" s="2">
        <v>8.3680555555555557E-3</v>
      </c>
      <c r="M134" s="1">
        <v>3978.8159030000002</v>
      </c>
      <c r="N134" s="1">
        <v>968856.44700000004</v>
      </c>
      <c r="O134" s="1">
        <v>0</v>
      </c>
      <c r="P134" s="1">
        <v>0</v>
      </c>
      <c r="Q134">
        <v>32.5</v>
      </c>
      <c r="R134">
        <v>88.75</v>
      </c>
      <c r="S134">
        <v>16.2</v>
      </c>
      <c r="T134">
        <v>3.75</v>
      </c>
      <c r="U134">
        <v>141.19999999999999</v>
      </c>
      <c r="V134">
        <v>4.4572073730456699E-2</v>
      </c>
      <c r="W134" t="str">
        <f ca="1"/>
        <v>F</v>
      </c>
    </row>
    <row r="135" spans="1:23">
      <c r="A135" s="1" t="s">
        <v>23</v>
      </c>
      <c r="B135" s="1">
        <v>1</v>
      </c>
      <c r="C135" s="1" t="s">
        <v>580</v>
      </c>
      <c r="D135" s="1" t="s">
        <v>581</v>
      </c>
      <c r="E135" s="1" t="s">
        <v>34</v>
      </c>
      <c r="F135" s="1" t="s">
        <v>27</v>
      </c>
      <c r="G135" s="1" t="s">
        <v>35</v>
      </c>
      <c r="H135" s="1" t="s">
        <v>582</v>
      </c>
      <c r="I135" s="1" t="s">
        <v>583</v>
      </c>
      <c r="J135" s="2">
        <v>7.0717592592592594E-3</v>
      </c>
      <c r="K135" s="1" t="s">
        <v>31</v>
      </c>
      <c r="L135" s="2">
        <v>1.5162037037037036E-3</v>
      </c>
      <c r="M135" s="1">
        <v>6299.052361</v>
      </c>
      <c r="N135" s="1">
        <v>2373599.0610000002</v>
      </c>
      <c r="O135" s="1">
        <v>0.10985143</v>
      </c>
      <c r="P135" s="1">
        <v>2</v>
      </c>
      <c r="Q135">
        <v>37.5</v>
      </c>
      <c r="R135">
        <v>130</v>
      </c>
      <c r="S135">
        <v>16.875</v>
      </c>
      <c r="T135">
        <v>3.75</v>
      </c>
      <c r="U135">
        <v>188.125</v>
      </c>
      <c r="V135">
        <v>5.9928494874375099E-2</v>
      </c>
      <c r="W135" t="str">
        <f ca="1"/>
        <v>F</v>
      </c>
    </row>
    <row r="136" spans="1:23">
      <c r="A136" s="1" t="s">
        <v>23</v>
      </c>
      <c r="B136" s="1">
        <v>1</v>
      </c>
      <c r="C136" s="1" t="s">
        <v>584</v>
      </c>
      <c r="D136" s="1" t="s">
        <v>585</v>
      </c>
      <c r="E136" s="1" t="s">
        <v>46</v>
      </c>
      <c r="F136" s="1" t="s">
        <v>27</v>
      </c>
      <c r="G136" s="1" t="s">
        <v>41</v>
      </c>
      <c r="H136" s="1" t="s">
        <v>586</v>
      </c>
      <c r="I136" s="1" t="s">
        <v>587</v>
      </c>
      <c r="J136" s="2">
        <v>7.060185185185185E-3</v>
      </c>
      <c r="K136" s="1" t="s">
        <v>31</v>
      </c>
      <c r="L136" s="2">
        <v>7.9629629629629634E-3</v>
      </c>
      <c r="M136" s="1">
        <v>5357.9470430000001</v>
      </c>
      <c r="N136" s="1">
        <v>1566680.4469999999</v>
      </c>
      <c r="O136" s="1">
        <v>0</v>
      </c>
      <c r="P136" s="1">
        <v>0</v>
      </c>
      <c r="Q136">
        <v>11.25</v>
      </c>
      <c r="R136">
        <v>7.5</v>
      </c>
      <c r="S136">
        <v>16.125</v>
      </c>
      <c r="T136">
        <v>11.25</v>
      </c>
      <c r="U136">
        <v>46.125</v>
      </c>
      <c r="V136">
        <v>1.3458344582709499E-2</v>
      </c>
      <c r="W136" t="str">
        <f ca="1"/>
        <v>F</v>
      </c>
    </row>
    <row r="137" spans="1:23">
      <c r="A137" s="1" t="s">
        <v>23</v>
      </c>
      <c r="B137" s="1">
        <v>1</v>
      </c>
      <c r="C137" s="1" t="s">
        <v>588</v>
      </c>
      <c r="D137" s="1" t="s">
        <v>589</v>
      </c>
      <c r="E137" s="1" t="s">
        <v>34</v>
      </c>
      <c r="F137" s="1" t="s">
        <v>27</v>
      </c>
      <c r="G137" s="1" t="s">
        <v>35</v>
      </c>
      <c r="H137" s="1" t="s">
        <v>590</v>
      </c>
      <c r="I137" s="1" t="s">
        <v>591</v>
      </c>
      <c r="J137" s="2">
        <v>7.2800925925925923E-3</v>
      </c>
      <c r="K137" s="1" t="s">
        <v>31</v>
      </c>
      <c r="L137" s="2">
        <v>3.1759259259259258E-2</v>
      </c>
      <c r="M137" s="1">
        <v>7898.8245969999998</v>
      </c>
      <c r="N137" s="1">
        <v>3917230.3640000001</v>
      </c>
      <c r="O137" s="1">
        <v>0</v>
      </c>
      <c r="P137" s="1">
        <v>0</v>
      </c>
      <c r="Q137">
        <v>92.5</v>
      </c>
      <c r="R137">
        <v>165</v>
      </c>
      <c r="S137">
        <v>25.35</v>
      </c>
      <c r="T137">
        <v>35</v>
      </c>
      <c r="U137">
        <v>317.85000000000002</v>
      </c>
      <c r="V137">
        <v>0.102381595202447</v>
      </c>
      <c r="W137" t="str">
        <f ca="1"/>
        <v>D</v>
      </c>
    </row>
    <row r="138" spans="1:23">
      <c r="A138" s="1" t="s">
        <v>23</v>
      </c>
      <c r="B138" s="1">
        <v>1</v>
      </c>
      <c r="C138" s="1" t="s">
        <v>592</v>
      </c>
      <c r="D138" s="1" t="s">
        <v>593</v>
      </c>
      <c r="E138" s="1" t="s">
        <v>46</v>
      </c>
      <c r="F138" s="1" t="s">
        <v>27</v>
      </c>
      <c r="G138" s="1" t="s">
        <v>47</v>
      </c>
      <c r="H138" s="1" t="s">
        <v>594</v>
      </c>
      <c r="I138" s="1" t="s">
        <v>595</v>
      </c>
      <c r="J138" s="2">
        <v>7.0254629629629634E-3</v>
      </c>
      <c r="K138" s="1" t="s">
        <v>31</v>
      </c>
      <c r="L138" s="2">
        <v>3.2384259259259258E-2</v>
      </c>
      <c r="M138" s="1">
        <v>7360.030659</v>
      </c>
      <c r="N138" s="1">
        <v>2489968.912</v>
      </c>
      <c r="O138" s="1">
        <v>7.7952641000000003E-2</v>
      </c>
      <c r="P138" s="1">
        <v>2</v>
      </c>
      <c r="Q138">
        <v>51.25</v>
      </c>
      <c r="R138">
        <v>47.5</v>
      </c>
      <c r="S138">
        <v>37.125</v>
      </c>
      <c r="T138">
        <v>16.25</v>
      </c>
      <c r="U138">
        <v>152.125</v>
      </c>
      <c r="V138">
        <v>4.8147330011699303E-2</v>
      </c>
      <c r="W138" t="str">
        <f ca="1"/>
        <v>F</v>
      </c>
    </row>
    <row r="139" spans="1:23">
      <c r="A139" s="1" t="s">
        <v>23</v>
      </c>
      <c r="B139" s="1">
        <v>1</v>
      </c>
      <c r="C139" s="1" t="s">
        <v>596</v>
      </c>
      <c r="D139" s="1" t="s">
        <v>597</v>
      </c>
      <c r="E139" s="1" t="s">
        <v>56</v>
      </c>
      <c r="F139" s="1" t="s">
        <v>27</v>
      </c>
      <c r="G139" s="1" t="s">
        <v>35</v>
      </c>
      <c r="H139" s="1" t="s">
        <v>598</v>
      </c>
      <c r="I139" s="1" t="s">
        <v>599</v>
      </c>
      <c r="J139" s="2">
        <v>2.991898148148148E-2</v>
      </c>
      <c r="K139" s="1" t="s">
        <v>31</v>
      </c>
      <c r="L139" s="2">
        <v>2.3460648148148147E-2</v>
      </c>
      <c r="M139" s="1">
        <v>10450.17872</v>
      </c>
      <c r="N139" s="1">
        <v>5931137.6229999997</v>
      </c>
      <c r="O139" s="1">
        <v>0</v>
      </c>
      <c r="P139" s="1">
        <v>0</v>
      </c>
      <c r="Q139">
        <v>200</v>
      </c>
      <c r="R139">
        <v>250</v>
      </c>
      <c r="S139">
        <v>65.8125</v>
      </c>
      <c r="T139">
        <v>56.25</v>
      </c>
      <c r="U139">
        <v>572.0625</v>
      </c>
      <c r="V139">
        <v>0.18557379999836299</v>
      </c>
      <c r="W139" t="str">
        <f ca="1"/>
        <v>D</v>
      </c>
    </row>
    <row r="140" spans="1:23">
      <c r="A140" s="1" t="s">
        <v>23</v>
      </c>
      <c r="B140" s="1">
        <v>1</v>
      </c>
      <c r="C140" s="1" t="s">
        <v>600</v>
      </c>
      <c r="D140" s="1" t="s">
        <v>601</v>
      </c>
      <c r="E140" s="1" t="s">
        <v>40</v>
      </c>
      <c r="F140" s="1" t="s">
        <v>27</v>
      </c>
      <c r="G140" s="1" t="s">
        <v>35</v>
      </c>
      <c r="H140" s="1" t="s">
        <v>602</v>
      </c>
      <c r="I140" s="1" t="s">
        <v>603</v>
      </c>
      <c r="J140" s="2">
        <v>7.1875000000000003E-3</v>
      </c>
      <c r="K140" s="1" t="s">
        <v>31</v>
      </c>
      <c r="L140" s="2">
        <v>3.2870370370370371E-3</v>
      </c>
      <c r="M140" s="1">
        <v>5757.7443750000002</v>
      </c>
      <c r="N140" s="1">
        <v>1421978.422</v>
      </c>
      <c r="O140" s="1">
        <v>0.16670827699999999</v>
      </c>
      <c r="P140" s="1">
        <v>1</v>
      </c>
      <c r="Q140">
        <v>73.75</v>
      </c>
      <c r="R140">
        <v>86.25</v>
      </c>
      <c r="S140">
        <v>29.5</v>
      </c>
      <c r="T140">
        <v>21.25</v>
      </c>
      <c r="U140">
        <v>210.75</v>
      </c>
      <c r="V140">
        <v>6.7332629735987304E-2</v>
      </c>
      <c r="W140" t="str">
        <f ca="1"/>
        <v>F</v>
      </c>
    </row>
    <row r="141" spans="1:23">
      <c r="A141" s="1" t="s">
        <v>23</v>
      </c>
      <c r="B141" s="1">
        <v>1</v>
      </c>
      <c r="C141" s="1" t="s">
        <v>604</v>
      </c>
      <c r="D141" s="1" t="s">
        <v>605</v>
      </c>
      <c r="E141" s="1" t="s">
        <v>26</v>
      </c>
      <c r="F141" s="1" t="s">
        <v>62</v>
      </c>
      <c r="G141" s="1" t="s">
        <v>28</v>
      </c>
      <c r="H141" s="1" t="s">
        <v>606</v>
      </c>
      <c r="I141" s="1" t="s">
        <v>607</v>
      </c>
      <c r="J141" s="2">
        <v>2.2835648148148147E-2</v>
      </c>
      <c r="K141" s="1" t="s">
        <v>66</v>
      </c>
      <c r="L141" s="2">
        <v>2.2835648148148147E-2</v>
      </c>
      <c r="M141" s="1">
        <v>9174.6819400000004</v>
      </c>
      <c r="N141" s="1">
        <v>4960939.92</v>
      </c>
      <c r="O141" s="1">
        <v>0</v>
      </c>
      <c r="P141" s="1">
        <v>0</v>
      </c>
      <c r="Q141">
        <v>125</v>
      </c>
      <c r="R141">
        <v>125</v>
      </c>
      <c r="S141">
        <v>46.4</v>
      </c>
      <c r="T141">
        <v>80</v>
      </c>
      <c r="U141">
        <v>376.4</v>
      </c>
      <c r="V141">
        <v>0.121542350833271</v>
      </c>
      <c r="W141" t="str">
        <f ca="1"/>
        <v>D</v>
      </c>
    </row>
    <row r="142" spans="1:23">
      <c r="A142" s="1" t="s">
        <v>23</v>
      </c>
      <c r="B142" s="1">
        <v>1</v>
      </c>
      <c r="C142" s="1" t="s">
        <v>608</v>
      </c>
      <c r="D142" s="1" t="s">
        <v>609</v>
      </c>
      <c r="E142" s="1" t="s">
        <v>46</v>
      </c>
      <c r="F142" s="1" t="s">
        <v>27</v>
      </c>
      <c r="G142" s="1" t="s">
        <v>47</v>
      </c>
      <c r="H142" s="1" t="s">
        <v>610</v>
      </c>
      <c r="I142" s="1" t="s">
        <v>611</v>
      </c>
      <c r="J142" s="2">
        <v>7.2337962962962963E-3</v>
      </c>
      <c r="K142" s="1" t="s">
        <v>31</v>
      </c>
      <c r="L142" s="2">
        <v>3.8587962962962963E-2</v>
      </c>
      <c r="M142" s="1">
        <v>12650.023429999999</v>
      </c>
      <c r="N142" s="1">
        <v>6718715.5149999997</v>
      </c>
      <c r="O142" s="1">
        <v>0.23904202499999999</v>
      </c>
      <c r="P142" s="1">
        <v>2</v>
      </c>
      <c r="Q142">
        <v>137.5</v>
      </c>
      <c r="R142">
        <v>165</v>
      </c>
      <c r="S142">
        <v>94.837500000000006</v>
      </c>
      <c r="T142">
        <v>47.5</v>
      </c>
      <c r="U142">
        <v>444.83749999999998</v>
      </c>
      <c r="V142">
        <v>0.143938836119087</v>
      </c>
      <c r="W142" t="str">
        <f ca="1"/>
        <v>D</v>
      </c>
    </row>
    <row r="143" spans="1:23">
      <c r="A143" s="1" t="s">
        <v>23</v>
      </c>
      <c r="B143" s="1">
        <v>1</v>
      </c>
      <c r="C143" s="1" t="s">
        <v>612</v>
      </c>
      <c r="D143" s="1" t="s">
        <v>613</v>
      </c>
      <c r="E143" s="1" t="s">
        <v>46</v>
      </c>
      <c r="F143" s="1" t="s">
        <v>27</v>
      </c>
      <c r="G143" s="1" t="s">
        <v>41</v>
      </c>
      <c r="H143" s="1" t="s">
        <v>614</v>
      </c>
      <c r="I143" s="1" t="s">
        <v>615</v>
      </c>
      <c r="J143" s="2">
        <v>6.9907407407407409E-3</v>
      </c>
      <c r="K143" s="1" t="s">
        <v>31</v>
      </c>
      <c r="L143" s="2">
        <v>3.3553240740740738E-2</v>
      </c>
      <c r="M143" s="1">
        <v>10799.922640000001</v>
      </c>
      <c r="N143" s="1">
        <v>4812262.0109999999</v>
      </c>
      <c r="O143" s="1">
        <v>0.71545368399999998</v>
      </c>
      <c r="P143" s="1">
        <v>3</v>
      </c>
      <c r="Q143">
        <v>105</v>
      </c>
      <c r="R143">
        <v>142.5</v>
      </c>
      <c r="S143">
        <v>70</v>
      </c>
      <c r="T143">
        <v>36.25</v>
      </c>
      <c r="U143">
        <v>353.75</v>
      </c>
      <c r="V143">
        <v>0.114130034607171</v>
      </c>
      <c r="W143" t="str">
        <f ca="1"/>
        <v>D</v>
      </c>
    </row>
    <row r="144" spans="1:23">
      <c r="A144" s="1" t="s">
        <v>23</v>
      </c>
      <c r="B144" s="1">
        <v>1</v>
      </c>
      <c r="C144" s="1" t="s">
        <v>616</v>
      </c>
      <c r="D144" s="1" t="s">
        <v>617</v>
      </c>
      <c r="E144" s="1" t="s">
        <v>46</v>
      </c>
      <c r="F144" s="1" t="s">
        <v>27</v>
      </c>
      <c r="G144" s="1" t="s">
        <v>47</v>
      </c>
      <c r="H144" s="1" t="s">
        <v>618</v>
      </c>
      <c r="I144" s="1" t="s">
        <v>619</v>
      </c>
      <c r="J144" s="2">
        <v>7.2916666666666668E-3</v>
      </c>
      <c r="K144" s="1" t="s">
        <v>31</v>
      </c>
      <c r="L144" s="2">
        <v>1.7476851851851851E-2</v>
      </c>
      <c r="M144" s="1">
        <v>3626.733522</v>
      </c>
      <c r="N144" s="1">
        <v>674276.17379999999</v>
      </c>
      <c r="O144" s="1">
        <v>0</v>
      </c>
      <c r="P144" s="1">
        <v>0</v>
      </c>
      <c r="Q144">
        <v>10</v>
      </c>
      <c r="R144">
        <v>62.5</v>
      </c>
      <c r="S144">
        <v>0</v>
      </c>
      <c r="T144">
        <v>0</v>
      </c>
      <c r="U144">
        <v>72.5</v>
      </c>
      <c r="V144">
        <v>2.2089684117517099E-2</v>
      </c>
      <c r="W144" t="str">
        <f ca="1"/>
        <v>F</v>
      </c>
    </row>
    <row r="145" spans="1:23">
      <c r="A145" s="1" t="s">
        <v>23</v>
      </c>
      <c r="B145" s="1">
        <v>1</v>
      </c>
      <c r="C145" s="1" t="s">
        <v>620</v>
      </c>
      <c r="D145" s="1" t="s">
        <v>621</v>
      </c>
      <c r="E145" s="1" t="s">
        <v>69</v>
      </c>
      <c r="F145" s="1" t="s">
        <v>27</v>
      </c>
      <c r="G145" s="1" t="s">
        <v>150</v>
      </c>
      <c r="H145" s="1" t="s">
        <v>622</v>
      </c>
      <c r="I145" s="1" t="s">
        <v>623</v>
      </c>
      <c r="J145" s="2">
        <v>7.1180555555555554E-3</v>
      </c>
      <c r="K145" s="1" t="s">
        <v>31</v>
      </c>
      <c r="L145" s="2">
        <v>1.9247685185185184E-2</v>
      </c>
      <c r="M145" s="1">
        <v>14247.755510000001</v>
      </c>
      <c r="N145" s="1">
        <v>10227153.689999999</v>
      </c>
      <c r="O145" s="1">
        <v>0.373243043</v>
      </c>
      <c r="P145" s="1">
        <v>2</v>
      </c>
      <c r="Q145">
        <v>125</v>
      </c>
      <c r="R145">
        <v>362.5</v>
      </c>
      <c r="S145">
        <v>24.65</v>
      </c>
      <c r="T145">
        <v>48.75</v>
      </c>
      <c r="U145">
        <v>560.9</v>
      </c>
      <c r="V145">
        <v>0.18192082075448501</v>
      </c>
      <c r="W145" t="str">
        <f ca="1"/>
        <v>D</v>
      </c>
    </row>
    <row r="146" spans="1:23">
      <c r="A146" s="1" t="s">
        <v>23</v>
      </c>
      <c r="B146" s="1">
        <v>1</v>
      </c>
      <c r="C146" s="1" t="s">
        <v>624</v>
      </c>
      <c r="D146" s="1" t="s">
        <v>625</v>
      </c>
      <c r="E146" s="1" t="s">
        <v>56</v>
      </c>
      <c r="F146" s="1" t="s">
        <v>70</v>
      </c>
      <c r="G146" s="1" t="s">
        <v>28</v>
      </c>
      <c r="H146" s="1" t="s">
        <v>626</v>
      </c>
      <c r="I146" s="1" t="s">
        <v>627</v>
      </c>
      <c r="J146" s="2">
        <v>2.9895833333333333E-2</v>
      </c>
      <c r="K146" s="1" t="s">
        <v>31</v>
      </c>
      <c r="L146" s="2">
        <v>1.5069444444444444E-2</v>
      </c>
      <c r="M146" s="1">
        <v>11200.755579999999</v>
      </c>
      <c r="N146" s="1">
        <v>7126484.8250000002</v>
      </c>
      <c r="O146" s="1">
        <v>8.1153943000000006E-2</v>
      </c>
      <c r="P146" s="1">
        <v>1</v>
      </c>
      <c r="Q146">
        <v>98.75</v>
      </c>
      <c r="R146">
        <v>277.5</v>
      </c>
      <c r="S146">
        <v>42.625</v>
      </c>
      <c r="T146">
        <v>38.75</v>
      </c>
      <c r="U146">
        <v>457.625</v>
      </c>
      <c r="V146">
        <v>0.148123604054684</v>
      </c>
      <c r="W146" t="str">
        <f ca="1"/>
        <v>D</v>
      </c>
    </row>
    <row r="147" spans="1:23">
      <c r="A147" s="1" t="s">
        <v>23</v>
      </c>
      <c r="B147" s="1">
        <v>1</v>
      </c>
      <c r="C147" s="1" t="s">
        <v>628</v>
      </c>
      <c r="D147" s="1" t="s">
        <v>629</v>
      </c>
      <c r="E147" s="1" t="s">
        <v>46</v>
      </c>
      <c r="F147" s="1" t="s">
        <v>27</v>
      </c>
      <c r="G147" s="1" t="s">
        <v>47</v>
      </c>
      <c r="H147" s="1" t="s">
        <v>630</v>
      </c>
      <c r="I147" s="1" t="s">
        <v>631</v>
      </c>
      <c r="J147" s="2">
        <v>7.2916666666666668E-3</v>
      </c>
      <c r="K147" s="1" t="s">
        <v>31</v>
      </c>
      <c r="L147" s="2">
        <v>1.8657407407407407E-2</v>
      </c>
      <c r="M147" s="1">
        <v>5946.193585</v>
      </c>
      <c r="N147" s="1">
        <v>1673098.7709999999</v>
      </c>
      <c r="O147" s="1">
        <v>7.6510642000000004E-2</v>
      </c>
      <c r="P147" s="1">
        <v>1</v>
      </c>
      <c r="Q147">
        <v>23.75</v>
      </c>
      <c r="R147">
        <v>77.5</v>
      </c>
      <c r="S147">
        <v>6.3</v>
      </c>
      <c r="T147">
        <v>5</v>
      </c>
      <c r="U147">
        <v>112.55</v>
      </c>
      <c r="V147">
        <v>3.5196230027243897E-2</v>
      </c>
      <c r="W147" t="str">
        <f ca="1"/>
        <v>F</v>
      </c>
    </row>
    <row r="148" spans="1:23">
      <c r="A148" s="1" t="s">
        <v>23</v>
      </c>
      <c r="B148" s="1">
        <v>1</v>
      </c>
      <c r="C148" s="1" t="s">
        <v>632</v>
      </c>
      <c r="D148" s="1" t="s">
        <v>633</v>
      </c>
      <c r="E148" s="1" t="s">
        <v>46</v>
      </c>
      <c r="F148" s="1" t="s">
        <v>27</v>
      </c>
      <c r="G148" s="1" t="s">
        <v>41</v>
      </c>
      <c r="H148" s="1" t="s">
        <v>634</v>
      </c>
      <c r="I148" s="1" t="s">
        <v>635</v>
      </c>
      <c r="J148" s="2">
        <v>7.0023148148148145E-3</v>
      </c>
      <c r="K148" s="1" t="s">
        <v>31</v>
      </c>
      <c r="L148" s="2">
        <v>4.010416666666667E-2</v>
      </c>
      <c r="M148" s="1">
        <v>4465.3979550000004</v>
      </c>
      <c r="N148" s="1">
        <v>1136520.281</v>
      </c>
      <c r="O148" s="1">
        <v>0</v>
      </c>
      <c r="P148" s="1">
        <v>0</v>
      </c>
      <c r="Q148">
        <v>20</v>
      </c>
      <c r="R148">
        <v>53.75</v>
      </c>
      <c r="S148">
        <v>8.9249999999999901</v>
      </c>
      <c r="T148">
        <v>6.25</v>
      </c>
      <c r="U148">
        <v>88.924999999999997</v>
      </c>
      <c r="V148">
        <v>2.7464840586112899E-2</v>
      </c>
      <c r="W148" t="str">
        <f ca="1"/>
        <v>F</v>
      </c>
    </row>
    <row r="149" spans="1:23">
      <c r="A149" s="1" t="s">
        <v>23</v>
      </c>
      <c r="B149" s="1">
        <v>1</v>
      </c>
      <c r="C149" s="1" t="s">
        <v>636</v>
      </c>
      <c r="D149" s="1" t="s">
        <v>637</v>
      </c>
      <c r="E149" s="1" t="s">
        <v>61</v>
      </c>
      <c r="F149" s="1" t="s">
        <v>27</v>
      </c>
      <c r="G149" s="1" t="s">
        <v>41</v>
      </c>
      <c r="H149" s="1" t="s">
        <v>638</v>
      </c>
      <c r="I149" s="1" t="s">
        <v>639</v>
      </c>
      <c r="J149" s="2">
        <v>7.3032407407407404E-3</v>
      </c>
      <c r="K149" s="1" t="s">
        <v>31</v>
      </c>
      <c r="L149" s="2">
        <v>2.6030092592592594E-2</v>
      </c>
      <c r="M149" s="1">
        <v>6942.2716110000001</v>
      </c>
      <c r="N149" s="1">
        <v>2696590.4879999999</v>
      </c>
      <c r="O149" s="1">
        <v>6.0526911000000003E-2</v>
      </c>
      <c r="P149" s="1">
        <v>1</v>
      </c>
      <c r="Q149">
        <v>140</v>
      </c>
      <c r="R149">
        <v>85</v>
      </c>
      <c r="S149">
        <v>79.599999999999994</v>
      </c>
      <c r="T149">
        <v>83.75</v>
      </c>
      <c r="U149">
        <v>388.35</v>
      </c>
      <c r="V149">
        <v>0.12545304305852101</v>
      </c>
      <c r="W149" t="str">
        <f ca="1"/>
        <v>D</v>
      </c>
    </row>
    <row r="150" spans="1:23">
      <c r="A150" s="1" t="s">
        <v>23</v>
      </c>
      <c r="B150" s="1">
        <v>1</v>
      </c>
      <c r="C150" s="1" t="s">
        <v>640</v>
      </c>
      <c r="D150" s="1" t="s">
        <v>641</v>
      </c>
      <c r="E150" s="1" t="s">
        <v>46</v>
      </c>
      <c r="F150" s="1" t="s">
        <v>27</v>
      </c>
      <c r="G150" s="1" t="s">
        <v>47</v>
      </c>
      <c r="H150" s="1" t="s">
        <v>642</v>
      </c>
      <c r="I150" s="1" t="s">
        <v>643</v>
      </c>
      <c r="J150" s="2">
        <v>6.9791666666666665E-3</v>
      </c>
      <c r="K150" s="1" t="s">
        <v>31</v>
      </c>
      <c r="L150" s="2">
        <v>5.2083333333333333E-4</v>
      </c>
      <c r="M150" s="1">
        <v>3725.3117360000001</v>
      </c>
      <c r="N150" s="1">
        <v>686534.57790000003</v>
      </c>
      <c r="O150" s="1">
        <v>0</v>
      </c>
      <c r="P150" s="1">
        <v>0</v>
      </c>
      <c r="Q150">
        <v>0</v>
      </c>
      <c r="R150">
        <v>25</v>
      </c>
      <c r="S150">
        <v>0</v>
      </c>
      <c r="T150">
        <v>0</v>
      </c>
      <c r="U150">
        <v>25</v>
      </c>
      <c r="V150">
        <v>6.5450915903754398E-3</v>
      </c>
      <c r="W150" t="str">
        <f ca="1"/>
        <v>F</v>
      </c>
    </row>
    <row r="151" spans="1:23">
      <c r="A151" s="1" t="s">
        <v>23</v>
      </c>
      <c r="B151" s="1">
        <v>1</v>
      </c>
      <c r="C151" s="1" t="s">
        <v>644</v>
      </c>
      <c r="D151" s="1" t="s">
        <v>645</v>
      </c>
      <c r="E151" s="1" t="s">
        <v>56</v>
      </c>
      <c r="F151" s="1" t="s">
        <v>70</v>
      </c>
      <c r="G151" s="1" t="s">
        <v>159</v>
      </c>
      <c r="H151" s="1" t="s">
        <v>646</v>
      </c>
      <c r="I151" s="1" t="s">
        <v>647</v>
      </c>
      <c r="J151" s="2">
        <v>8.067129629629629E-3</v>
      </c>
      <c r="K151" s="1" t="s">
        <v>31</v>
      </c>
      <c r="L151" s="2">
        <v>1.6585648148148148E-2</v>
      </c>
      <c r="M151" s="1">
        <v>12263.206840000001</v>
      </c>
      <c r="N151" s="1">
        <v>9038887.6209999993</v>
      </c>
      <c r="O151" s="1">
        <v>7.3324212E-2</v>
      </c>
      <c r="P151" s="1">
        <v>1</v>
      </c>
      <c r="Q151">
        <v>253.75</v>
      </c>
      <c r="R151">
        <v>317.5</v>
      </c>
      <c r="S151">
        <v>70.412499999999994</v>
      </c>
      <c r="T151">
        <v>75</v>
      </c>
      <c r="U151">
        <v>716.66250000000002</v>
      </c>
      <c r="V151">
        <v>0.23289481219677799</v>
      </c>
      <c r="W151" t="str">
        <f ca="1"/>
        <v>C</v>
      </c>
    </row>
    <row r="152" spans="1:23">
      <c r="A152" s="1" t="s">
        <v>23</v>
      </c>
      <c r="B152" s="1">
        <v>1</v>
      </c>
      <c r="C152" s="1" t="s">
        <v>648</v>
      </c>
      <c r="D152" s="1" t="s">
        <v>649</v>
      </c>
      <c r="E152" s="1" t="s">
        <v>26</v>
      </c>
      <c r="F152" s="1" t="s">
        <v>27</v>
      </c>
      <c r="G152" s="1" t="s">
        <v>35</v>
      </c>
      <c r="H152" s="1" t="s">
        <v>650</v>
      </c>
      <c r="I152" s="1" t="s">
        <v>651</v>
      </c>
      <c r="J152" s="2">
        <v>7.0949074074074074E-3</v>
      </c>
      <c r="K152" s="1" t="s">
        <v>31</v>
      </c>
      <c r="L152" s="2">
        <v>3.9629629629629633E-2</v>
      </c>
      <c r="M152" s="1">
        <v>10339.68975</v>
      </c>
      <c r="N152" s="1">
        <v>6682446.8830000004</v>
      </c>
      <c r="O152" s="1">
        <v>0.37039429400000001</v>
      </c>
      <c r="P152" s="1">
        <v>3</v>
      </c>
      <c r="Q152">
        <v>315</v>
      </c>
      <c r="R152">
        <v>387.5</v>
      </c>
      <c r="S152">
        <v>57.212499999999999</v>
      </c>
      <c r="T152">
        <v>120</v>
      </c>
      <c r="U152">
        <v>879.71249999999998</v>
      </c>
      <c r="V152">
        <v>0.286253671387314</v>
      </c>
      <c r="W152" t="str">
        <f ca="1"/>
        <v>B</v>
      </c>
    </row>
    <row r="153" spans="1:23">
      <c r="A153" s="1" t="s">
        <v>23</v>
      </c>
      <c r="B153" s="1">
        <v>1</v>
      </c>
      <c r="C153" s="1" t="s">
        <v>652</v>
      </c>
      <c r="D153" s="1" t="s">
        <v>653</v>
      </c>
      <c r="E153" s="1" t="s">
        <v>61</v>
      </c>
      <c r="F153" s="1" t="s">
        <v>27</v>
      </c>
      <c r="G153" s="1" t="s">
        <v>41</v>
      </c>
      <c r="H153" s="1" t="s">
        <v>654</v>
      </c>
      <c r="I153" s="1" t="s">
        <v>655</v>
      </c>
      <c r="J153" s="2">
        <v>7.0254629629629634E-3</v>
      </c>
      <c r="K153" s="1" t="s">
        <v>31</v>
      </c>
      <c r="L153" s="2">
        <v>3.1145833333333334E-2</v>
      </c>
      <c r="M153" s="1">
        <v>6870.1166309999999</v>
      </c>
      <c r="N153" s="1">
        <v>1719314.764</v>
      </c>
      <c r="O153" s="1">
        <v>0.173560775</v>
      </c>
      <c r="P153" s="1">
        <v>3</v>
      </c>
      <c r="Q153">
        <v>63.75</v>
      </c>
      <c r="R153">
        <v>117.5</v>
      </c>
      <c r="S153">
        <v>28.737500000000001</v>
      </c>
      <c r="T153">
        <v>13.75</v>
      </c>
      <c r="U153">
        <v>223.73750000000001</v>
      </c>
      <c r="V153">
        <v>7.1582848587487397E-2</v>
      </c>
      <c r="W153" t="str">
        <f ca="1"/>
        <v>F</v>
      </c>
    </row>
    <row r="154" spans="1:23">
      <c r="A154" s="1" t="s">
        <v>23</v>
      </c>
      <c r="B154" s="1">
        <v>1</v>
      </c>
      <c r="C154" s="1" t="s">
        <v>656</v>
      </c>
      <c r="D154" s="1" t="s">
        <v>657</v>
      </c>
      <c r="E154" s="1" t="s">
        <v>26</v>
      </c>
      <c r="F154" s="1" t="s">
        <v>62</v>
      </c>
      <c r="G154" s="1" t="s">
        <v>28</v>
      </c>
      <c r="H154" s="1" t="s">
        <v>658</v>
      </c>
      <c r="I154" s="1" t="s">
        <v>659</v>
      </c>
      <c r="J154" s="2">
        <v>7.1990740740740739E-3</v>
      </c>
      <c r="K154" s="1" t="s">
        <v>66</v>
      </c>
      <c r="L154" s="2">
        <v>7.1990740740740739E-3</v>
      </c>
      <c r="M154" s="1">
        <v>17465.114959999999</v>
      </c>
      <c r="N154" s="1">
        <v>14189646.75</v>
      </c>
      <c r="O154" s="1">
        <v>0.315753387</v>
      </c>
      <c r="P154" s="1">
        <v>2</v>
      </c>
      <c r="Q154">
        <v>466.25</v>
      </c>
      <c r="R154">
        <v>455</v>
      </c>
      <c r="S154">
        <v>96.6</v>
      </c>
      <c r="T154">
        <v>268.75</v>
      </c>
      <c r="U154">
        <v>1286.5999999999999</v>
      </c>
      <c r="V154">
        <v>0.41940946911125798</v>
      </c>
      <c r="W154" t="str">
        <f ca="1"/>
        <v>A</v>
      </c>
    </row>
    <row r="155" spans="1:23">
      <c r="A155" s="1" t="s">
        <v>23</v>
      </c>
      <c r="B155" s="1">
        <v>1</v>
      </c>
      <c r="C155" s="1" t="s">
        <v>660</v>
      </c>
      <c r="D155" s="1" t="s">
        <v>661</v>
      </c>
      <c r="E155" s="1" t="s">
        <v>87</v>
      </c>
      <c r="F155" s="1" t="s">
        <v>62</v>
      </c>
      <c r="G155" s="1" t="s">
        <v>63</v>
      </c>
      <c r="H155" s="1" t="s">
        <v>662</v>
      </c>
      <c r="I155" s="1" t="s">
        <v>663</v>
      </c>
      <c r="J155" s="2">
        <v>3.7071759259259263E-2</v>
      </c>
      <c r="K155" s="1" t="s">
        <v>66</v>
      </c>
      <c r="L155" s="2">
        <v>3.7071759259259263E-2</v>
      </c>
      <c r="M155" s="1">
        <v>13348.24747</v>
      </c>
      <c r="N155" s="1">
        <v>9457561.9470000006</v>
      </c>
      <c r="O155" s="1">
        <v>0</v>
      </c>
      <c r="P155" s="1">
        <v>0</v>
      </c>
      <c r="Q155">
        <v>130</v>
      </c>
      <c r="R155">
        <v>152.5</v>
      </c>
      <c r="S155">
        <v>41.324999999999903</v>
      </c>
      <c r="T155">
        <v>42.5</v>
      </c>
      <c r="U155">
        <v>366.32499999999999</v>
      </c>
      <c r="V155">
        <v>0.11824526094462</v>
      </c>
      <c r="W155" t="str">
        <f ca="1"/>
        <v>D</v>
      </c>
    </row>
    <row r="156" spans="1:23">
      <c r="A156" s="1" t="s">
        <v>23</v>
      </c>
      <c r="B156" s="1">
        <v>1</v>
      </c>
      <c r="C156" s="1" t="s">
        <v>664</v>
      </c>
      <c r="D156" s="1" t="s">
        <v>665</v>
      </c>
      <c r="E156" s="1" t="s">
        <v>87</v>
      </c>
      <c r="F156" s="1" t="s">
        <v>27</v>
      </c>
      <c r="G156" s="1" t="s">
        <v>150</v>
      </c>
      <c r="H156" s="1" t="s">
        <v>666</v>
      </c>
      <c r="I156" s="1" t="s">
        <v>667</v>
      </c>
      <c r="J156" s="2">
        <v>7.1759259259259259E-3</v>
      </c>
      <c r="K156" s="1" t="s">
        <v>31</v>
      </c>
      <c r="L156" s="2">
        <v>3.5543981481481482E-2</v>
      </c>
      <c r="M156" s="1">
        <v>8705.8940679999996</v>
      </c>
      <c r="N156" s="1">
        <v>4567472.9280000003</v>
      </c>
      <c r="O156" s="1">
        <v>0</v>
      </c>
      <c r="P156" s="1">
        <v>0</v>
      </c>
      <c r="Q156">
        <v>118.75</v>
      </c>
      <c r="R156">
        <v>316.25</v>
      </c>
      <c r="S156">
        <v>21.599999999999898</v>
      </c>
      <c r="T156">
        <v>42.5</v>
      </c>
      <c r="U156">
        <v>499.1</v>
      </c>
      <c r="V156">
        <v>0.16169648774022499</v>
      </c>
      <c r="W156" t="str">
        <f ca="1"/>
        <v>D</v>
      </c>
    </row>
    <row r="157" spans="1:23">
      <c r="A157" s="1" t="s">
        <v>23</v>
      </c>
      <c r="B157" s="1">
        <v>1</v>
      </c>
      <c r="C157" s="1" t="s">
        <v>668</v>
      </c>
      <c r="D157" s="1" t="s">
        <v>669</v>
      </c>
      <c r="E157" s="1" t="s">
        <v>46</v>
      </c>
      <c r="F157" s="1" t="s">
        <v>27</v>
      </c>
      <c r="G157" s="1" t="s">
        <v>47</v>
      </c>
      <c r="H157" s="1" t="s">
        <v>670</v>
      </c>
      <c r="I157" s="1" t="s">
        <v>671</v>
      </c>
      <c r="J157" s="2">
        <v>7.013888888888889E-3</v>
      </c>
      <c r="K157" s="1" t="s">
        <v>31</v>
      </c>
      <c r="L157" s="2">
        <v>9.4907407407407408E-4</v>
      </c>
      <c r="M157" s="1">
        <v>4906.5109640000001</v>
      </c>
      <c r="N157" s="1">
        <v>1151651.0090000001</v>
      </c>
      <c r="O157" s="1">
        <v>5.4551256999999999E-2</v>
      </c>
      <c r="P157" s="1">
        <v>1</v>
      </c>
      <c r="Q157">
        <v>0</v>
      </c>
      <c r="R157">
        <v>33.75</v>
      </c>
      <c r="S157">
        <v>3.8</v>
      </c>
      <c r="T157">
        <v>7.5</v>
      </c>
      <c r="U157">
        <v>45.05</v>
      </c>
      <c r="V157">
        <v>1.31065459097268E-2</v>
      </c>
      <c r="W157" t="str">
        <f ca="1"/>
        <v>F</v>
      </c>
    </row>
    <row r="158" spans="1:23">
      <c r="A158" s="1" t="s">
        <v>23</v>
      </c>
      <c r="B158" s="1">
        <v>1</v>
      </c>
      <c r="C158" s="1" t="s">
        <v>672</v>
      </c>
      <c r="D158" s="1" t="s">
        <v>673</v>
      </c>
      <c r="E158" s="1" t="s">
        <v>46</v>
      </c>
      <c r="F158" s="1" t="s">
        <v>27</v>
      </c>
      <c r="G158" s="1" t="s">
        <v>41</v>
      </c>
      <c r="H158" s="1" t="s">
        <v>674</v>
      </c>
      <c r="I158" s="1" t="s">
        <v>675</v>
      </c>
      <c r="J158" s="2">
        <v>7.1412037037037034E-3</v>
      </c>
      <c r="K158" s="1" t="s">
        <v>31</v>
      </c>
      <c r="L158" s="2">
        <v>1.5046296296296295E-2</v>
      </c>
      <c r="M158" s="1">
        <v>4178.2146000000002</v>
      </c>
      <c r="N158" s="1">
        <v>895849.25249999994</v>
      </c>
      <c r="O158" s="1">
        <v>8.5381314999999999E-2</v>
      </c>
      <c r="P158" s="1">
        <v>1</v>
      </c>
      <c r="Q158">
        <v>0</v>
      </c>
      <c r="R158">
        <v>16.25</v>
      </c>
      <c r="S158">
        <v>0</v>
      </c>
      <c r="T158">
        <v>0</v>
      </c>
      <c r="U158">
        <v>16.25</v>
      </c>
      <c r="V158">
        <v>3.6816140195861801E-3</v>
      </c>
      <c r="W158" t="str">
        <f ca="1"/>
        <v>F</v>
      </c>
    </row>
    <row r="159" spans="1:23">
      <c r="A159" s="1" t="s">
        <v>23</v>
      </c>
      <c r="B159" s="1">
        <v>1</v>
      </c>
      <c r="C159" s="1" t="s">
        <v>676</v>
      </c>
      <c r="D159" s="1" t="s">
        <v>677</v>
      </c>
      <c r="E159" s="1" t="s">
        <v>56</v>
      </c>
      <c r="F159" s="1" t="s">
        <v>27</v>
      </c>
      <c r="G159" s="1" t="s">
        <v>150</v>
      </c>
      <c r="H159" s="1" t="s">
        <v>678</v>
      </c>
      <c r="I159" s="1" t="s">
        <v>679</v>
      </c>
      <c r="J159" s="2">
        <v>2.9895833333333333E-2</v>
      </c>
      <c r="K159" s="1" t="s">
        <v>31</v>
      </c>
      <c r="L159" s="2">
        <v>2.5000000000000001E-2</v>
      </c>
      <c r="M159" s="1">
        <v>17432.151890000001</v>
      </c>
      <c r="N159" s="1">
        <v>11239846.609999999</v>
      </c>
      <c r="O159" s="1">
        <v>0.15411316999999999</v>
      </c>
      <c r="P159" s="1">
        <v>1</v>
      </c>
      <c r="Q159">
        <v>78.75</v>
      </c>
      <c r="R159">
        <v>457.5</v>
      </c>
      <c r="S159">
        <v>28.2</v>
      </c>
      <c r="T159">
        <v>28.75</v>
      </c>
      <c r="U159">
        <v>593.20000000000005</v>
      </c>
      <c r="V159">
        <v>0.19249114367294101</v>
      </c>
      <c r="W159" t="str">
        <f ca="1"/>
        <v>D</v>
      </c>
    </row>
    <row r="160" spans="1:23">
      <c r="A160" s="1" t="s">
        <v>23</v>
      </c>
      <c r="B160" s="1">
        <v>1</v>
      </c>
      <c r="C160" s="1" t="s">
        <v>680</v>
      </c>
      <c r="D160" s="1" t="s">
        <v>681</v>
      </c>
      <c r="E160" s="1" t="s">
        <v>69</v>
      </c>
      <c r="F160" s="1" t="s">
        <v>62</v>
      </c>
      <c r="G160" s="1" t="s">
        <v>28</v>
      </c>
      <c r="H160" s="1" t="s">
        <v>682</v>
      </c>
      <c r="I160" s="1" t="s">
        <v>683</v>
      </c>
      <c r="J160" s="2">
        <v>7.3611111111111108E-3</v>
      </c>
      <c r="K160" s="1" t="s">
        <v>98</v>
      </c>
      <c r="L160" s="2">
        <v>2.1944444444444444E-2</v>
      </c>
      <c r="M160" s="1">
        <v>13566.769490000001</v>
      </c>
      <c r="N160" s="1">
        <v>11436237.720000001</v>
      </c>
      <c r="O160" s="1">
        <v>0</v>
      </c>
      <c r="P160" s="1">
        <v>0</v>
      </c>
      <c r="Q160">
        <v>58.75</v>
      </c>
      <c r="R160">
        <v>78.75</v>
      </c>
      <c r="S160">
        <v>90.712499999999906</v>
      </c>
      <c r="T160">
        <v>17.5</v>
      </c>
      <c r="U160">
        <v>245.71249999999901</v>
      </c>
      <c r="V160">
        <v>7.8774267972412396E-2</v>
      </c>
      <c r="W160" t="str">
        <f ca="1"/>
        <v>F</v>
      </c>
    </row>
    <row r="161" spans="1:23">
      <c r="A161" s="1" t="s">
        <v>23</v>
      </c>
      <c r="B161" s="1">
        <v>1</v>
      </c>
      <c r="C161" s="1" t="s">
        <v>684</v>
      </c>
      <c r="D161" s="1" t="s">
        <v>685</v>
      </c>
      <c r="E161" s="1" t="s">
        <v>46</v>
      </c>
      <c r="F161" s="1" t="s">
        <v>27</v>
      </c>
      <c r="G161" s="1" t="s">
        <v>41</v>
      </c>
      <c r="H161" s="1" t="s">
        <v>686</v>
      </c>
      <c r="I161" s="1" t="s">
        <v>687</v>
      </c>
      <c r="J161" s="2">
        <v>7.1643518518518514E-3</v>
      </c>
      <c r="K161" s="1" t="s">
        <v>31</v>
      </c>
      <c r="L161" s="2">
        <v>9.9652777777777778E-3</v>
      </c>
      <c r="M161" s="1">
        <v>9127.8288589999993</v>
      </c>
      <c r="N161" s="1">
        <v>3741989.216</v>
      </c>
      <c r="O161" s="1">
        <v>0.62210431899999996</v>
      </c>
      <c r="P161" s="1">
        <v>3</v>
      </c>
      <c r="Q161">
        <v>52.5</v>
      </c>
      <c r="R161">
        <v>32.5</v>
      </c>
      <c r="S161">
        <v>46.5</v>
      </c>
      <c r="T161">
        <v>27.5</v>
      </c>
      <c r="U161">
        <v>159</v>
      </c>
      <c r="V161">
        <v>5.0397205245890898E-2</v>
      </c>
      <c r="W161" t="str">
        <f ca="1"/>
        <v>F</v>
      </c>
    </row>
    <row r="162" spans="1:23">
      <c r="A162" s="1" t="s">
        <v>23</v>
      </c>
      <c r="B162" s="1">
        <v>1</v>
      </c>
      <c r="C162" s="1" t="s">
        <v>688</v>
      </c>
      <c r="D162" s="1" t="s">
        <v>689</v>
      </c>
      <c r="E162" s="1" t="s">
        <v>34</v>
      </c>
      <c r="F162" s="1" t="s">
        <v>27</v>
      </c>
      <c r="G162" s="1" t="s">
        <v>150</v>
      </c>
      <c r="H162" s="1" t="s">
        <v>690</v>
      </c>
      <c r="I162" s="1" t="s">
        <v>691</v>
      </c>
      <c r="J162" s="2">
        <v>6.9675925925925929E-3</v>
      </c>
      <c r="K162" s="1" t="s">
        <v>31</v>
      </c>
      <c r="L162" s="2">
        <v>1.8472222222222223E-2</v>
      </c>
      <c r="M162" s="1">
        <v>9127.5072990000008</v>
      </c>
      <c r="N162" s="1">
        <v>3122434.1090000002</v>
      </c>
      <c r="O162" s="1">
        <v>0.18161234000000001</v>
      </c>
      <c r="P162" s="1">
        <v>1</v>
      </c>
      <c r="Q162">
        <v>55</v>
      </c>
      <c r="R162">
        <v>136.25</v>
      </c>
      <c r="S162">
        <v>9.9</v>
      </c>
      <c r="T162">
        <v>18.75</v>
      </c>
      <c r="U162">
        <v>219.9</v>
      </c>
      <c r="V162">
        <v>7.0327009138584098E-2</v>
      </c>
      <c r="W162" t="str">
        <f ca="1"/>
        <v>F</v>
      </c>
    </row>
    <row r="163" spans="1:23">
      <c r="A163" s="1" t="s">
        <v>23</v>
      </c>
      <c r="B163" s="1">
        <v>1</v>
      </c>
      <c r="C163" s="1" t="s">
        <v>692</v>
      </c>
      <c r="D163" s="1" t="s">
        <v>693</v>
      </c>
      <c r="E163" s="1" t="s">
        <v>34</v>
      </c>
      <c r="F163" s="1" t="s">
        <v>27</v>
      </c>
      <c r="G163" s="1" t="s">
        <v>150</v>
      </c>
      <c r="H163" s="1" t="s">
        <v>694</v>
      </c>
      <c r="I163" s="1" t="s">
        <v>695</v>
      </c>
      <c r="J163" s="2">
        <v>6.9907407407407409E-3</v>
      </c>
      <c r="K163" s="1" t="s">
        <v>31</v>
      </c>
      <c r="L163" s="2">
        <v>2.1157407407407406E-2</v>
      </c>
      <c r="M163" s="1">
        <v>15567.505080000001</v>
      </c>
      <c r="N163" s="1">
        <v>9162569.3809999991</v>
      </c>
      <c r="O163" s="1">
        <v>0.44090128000000001</v>
      </c>
      <c r="P163" s="1">
        <v>2</v>
      </c>
      <c r="Q163">
        <v>170</v>
      </c>
      <c r="R163">
        <v>335</v>
      </c>
      <c r="S163">
        <v>47.85</v>
      </c>
      <c r="T163">
        <v>111.25</v>
      </c>
      <c r="U163">
        <v>664.1</v>
      </c>
      <c r="V163">
        <v>0.215693493360822</v>
      </c>
      <c r="W163" t="str">
        <f ca="1"/>
        <v>C</v>
      </c>
    </row>
    <row r="164" spans="1:23">
      <c r="A164" s="1" t="s">
        <v>23</v>
      </c>
      <c r="B164" s="1">
        <v>1</v>
      </c>
      <c r="C164" s="1" t="s">
        <v>696</v>
      </c>
      <c r="D164" s="1" t="s">
        <v>697</v>
      </c>
      <c r="E164" s="1" t="s">
        <v>87</v>
      </c>
      <c r="F164" s="1" t="s">
        <v>70</v>
      </c>
      <c r="G164" s="1" t="s">
        <v>159</v>
      </c>
      <c r="H164" s="1" t="s">
        <v>698</v>
      </c>
      <c r="I164" s="1" t="s">
        <v>699</v>
      </c>
      <c r="J164" s="2">
        <v>7.2222222222222219E-3</v>
      </c>
      <c r="K164" s="1" t="s">
        <v>31</v>
      </c>
      <c r="L164" s="2">
        <v>1.5509259259259259E-2</v>
      </c>
      <c r="M164" s="1">
        <v>10309.688169999999</v>
      </c>
      <c r="N164" s="1">
        <v>6077449.6430000002</v>
      </c>
      <c r="O164" s="1">
        <v>0</v>
      </c>
      <c r="P164" s="1">
        <v>0</v>
      </c>
      <c r="Q164">
        <v>216.25</v>
      </c>
      <c r="R164">
        <v>127.5</v>
      </c>
      <c r="S164">
        <v>58.424999999999997</v>
      </c>
      <c r="T164">
        <v>45</v>
      </c>
      <c r="U164">
        <v>447.17500000000001</v>
      </c>
      <c r="V164">
        <v>0.144703793698713</v>
      </c>
      <c r="W164" t="str">
        <f ca="1"/>
        <v>D</v>
      </c>
    </row>
    <row r="165" spans="1:23">
      <c r="A165" s="1" t="s">
        <v>23</v>
      </c>
      <c r="B165" s="1">
        <v>1</v>
      </c>
      <c r="C165" s="1" t="s">
        <v>700</v>
      </c>
      <c r="D165" s="1" t="s">
        <v>701</v>
      </c>
      <c r="E165" s="1" t="s">
        <v>61</v>
      </c>
      <c r="F165" s="1" t="s">
        <v>27</v>
      </c>
      <c r="G165" s="1" t="s">
        <v>150</v>
      </c>
      <c r="H165" s="1" t="s">
        <v>702</v>
      </c>
      <c r="I165" s="1" t="s">
        <v>703</v>
      </c>
      <c r="J165" s="2">
        <v>7.2916666666666668E-3</v>
      </c>
      <c r="K165" s="1" t="s">
        <v>31</v>
      </c>
      <c r="L165" s="2">
        <v>1.8194444444444444E-2</v>
      </c>
      <c r="M165" s="1">
        <v>16573.274730000001</v>
      </c>
      <c r="N165" s="1">
        <v>13725967.75</v>
      </c>
      <c r="O165" s="1">
        <v>0.22267552800000001</v>
      </c>
      <c r="P165" s="1">
        <v>2</v>
      </c>
      <c r="Q165">
        <v>246.25</v>
      </c>
      <c r="R165">
        <v>758.75</v>
      </c>
      <c r="S165">
        <v>58.587499999999999</v>
      </c>
      <c r="T165">
        <v>73.75</v>
      </c>
      <c r="U165">
        <v>1137.3375000000001</v>
      </c>
      <c r="V165">
        <v>0.37056263243583698</v>
      </c>
      <c r="W165" t="str">
        <f ca="1"/>
        <v>A</v>
      </c>
    </row>
    <row r="166" spans="1:23">
      <c r="A166" s="1" t="s">
        <v>23</v>
      </c>
      <c r="B166" s="1">
        <v>1</v>
      </c>
      <c r="C166" s="1" t="s">
        <v>704</v>
      </c>
      <c r="D166" s="1" t="s">
        <v>705</v>
      </c>
      <c r="E166" s="1" t="s">
        <v>56</v>
      </c>
      <c r="F166" s="1" t="s">
        <v>27</v>
      </c>
      <c r="G166" s="1" t="s">
        <v>35</v>
      </c>
      <c r="H166" s="1" t="s">
        <v>706</v>
      </c>
      <c r="I166" s="1" t="s">
        <v>707</v>
      </c>
      <c r="J166" s="2">
        <v>2.9907407407407407E-2</v>
      </c>
      <c r="K166" s="1" t="s">
        <v>31</v>
      </c>
      <c r="L166" s="2">
        <v>2.5405092592592594E-2</v>
      </c>
      <c r="M166" s="1">
        <v>16043.154920000001</v>
      </c>
      <c r="N166" s="1">
        <v>12707404.939999999</v>
      </c>
      <c r="O166" s="1">
        <v>0</v>
      </c>
      <c r="P166" s="1">
        <v>0</v>
      </c>
      <c r="Q166">
        <v>128.75</v>
      </c>
      <c r="R166">
        <v>477.5</v>
      </c>
      <c r="S166">
        <v>45.75</v>
      </c>
      <c r="T166">
        <v>37.5</v>
      </c>
      <c r="U166">
        <v>689.5</v>
      </c>
      <c r="V166">
        <v>0.22400575968059899</v>
      </c>
      <c r="W166" t="str">
        <f ca="1"/>
        <v>C</v>
      </c>
    </row>
    <row r="167" spans="1:23">
      <c r="A167" s="1" t="s">
        <v>23</v>
      </c>
      <c r="B167" s="1">
        <v>1</v>
      </c>
      <c r="C167" s="1" t="s">
        <v>708</v>
      </c>
      <c r="D167" s="1" t="s">
        <v>709</v>
      </c>
      <c r="E167" s="1" t="s">
        <v>26</v>
      </c>
      <c r="F167" s="1" t="s">
        <v>62</v>
      </c>
      <c r="G167" s="1" t="s">
        <v>28</v>
      </c>
      <c r="H167" s="1" t="s">
        <v>710</v>
      </c>
      <c r="I167" s="1" t="s">
        <v>711</v>
      </c>
      <c r="J167" s="2">
        <v>7.2453703703703708E-3</v>
      </c>
      <c r="K167" s="1" t="s">
        <v>98</v>
      </c>
      <c r="L167" s="2">
        <v>2.5694444444444443E-2</v>
      </c>
      <c r="M167" s="1">
        <v>11665.44203</v>
      </c>
      <c r="N167" s="1">
        <v>5865762.9500000002</v>
      </c>
      <c r="O167" s="1">
        <v>0</v>
      </c>
      <c r="P167" s="1">
        <v>0</v>
      </c>
      <c r="Q167">
        <v>242.5</v>
      </c>
      <c r="R167">
        <v>183.75</v>
      </c>
      <c r="S167">
        <v>147.15</v>
      </c>
      <c r="T167">
        <v>112.5</v>
      </c>
      <c r="U167">
        <v>685.9</v>
      </c>
      <c r="V167">
        <v>0.22282764319433099</v>
      </c>
      <c r="W167" t="str">
        <f ca="1"/>
        <v>C</v>
      </c>
    </row>
    <row r="168" spans="1:23">
      <c r="A168" s="1" t="s">
        <v>23</v>
      </c>
      <c r="B168" s="1">
        <v>1</v>
      </c>
      <c r="C168" s="1" t="s">
        <v>712</v>
      </c>
      <c r="D168" s="1" t="s">
        <v>713</v>
      </c>
      <c r="E168" s="1" t="s">
        <v>34</v>
      </c>
      <c r="F168" s="1" t="s">
        <v>27</v>
      </c>
      <c r="G168" s="1" t="s">
        <v>150</v>
      </c>
      <c r="H168" s="1" t="s">
        <v>714</v>
      </c>
      <c r="I168" s="1" t="s">
        <v>715</v>
      </c>
      <c r="J168" s="2">
        <v>7.1759259259259259E-3</v>
      </c>
      <c r="K168" s="1" t="s">
        <v>31</v>
      </c>
      <c r="L168" s="2">
        <v>2.449074074074074E-2</v>
      </c>
      <c r="M168" s="1">
        <v>10523.42951</v>
      </c>
      <c r="N168" s="1">
        <v>5491625.3849999998</v>
      </c>
      <c r="O168" s="1">
        <v>0.17233103999999999</v>
      </c>
      <c r="P168" s="1">
        <v>1</v>
      </c>
      <c r="Q168">
        <v>146.25</v>
      </c>
      <c r="R168">
        <v>275</v>
      </c>
      <c r="S168">
        <v>65.625</v>
      </c>
      <c r="T168">
        <v>107.5</v>
      </c>
      <c r="U168">
        <v>594.375</v>
      </c>
      <c r="V168">
        <v>0.19287566780387599</v>
      </c>
      <c r="W168" t="str">
        <f ca="1"/>
        <v>D</v>
      </c>
    </row>
    <row r="169" spans="1:23">
      <c r="A169" s="1" t="s">
        <v>23</v>
      </c>
      <c r="B169" s="1">
        <v>1</v>
      </c>
      <c r="C169" s="1" t="s">
        <v>716</v>
      </c>
      <c r="D169" s="1" t="s">
        <v>717</v>
      </c>
      <c r="E169" s="1" t="s">
        <v>46</v>
      </c>
      <c r="F169" s="1" t="s">
        <v>27</v>
      </c>
      <c r="G169" s="1" t="s">
        <v>47</v>
      </c>
      <c r="H169" s="1" t="s">
        <v>718</v>
      </c>
      <c r="I169" s="1" t="s">
        <v>719</v>
      </c>
      <c r="J169" s="2">
        <v>7.1990740740740739E-3</v>
      </c>
      <c r="K169" s="1" t="s">
        <v>31</v>
      </c>
      <c r="L169" s="2">
        <v>3.5231481481481482E-2</v>
      </c>
      <c r="M169" s="1">
        <v>7727.5586800000001</v>
      </c>
      <c r="N169" s="1">
        <v>2241248.6370000001</v>
      </c>
      <c r="O169" s="1">
        <v>2.7496695000000002E-2</v>
      </c>
      <c r="P169" s="1">
        <v>1</v>
      </c>
      <c r="Q169">
        <v>156.25</v>
      </c>
      <c r="R169">
        <v>93.75</v>
      </c>
      <c r="S169">
        <v>106.2</v>
      </c>
      <c r="T169">
        <v>30</v>
      </c>
      <c r="U169">
        <v>386.2</v>
      </c>
      <c r="V169">
        <v>0.124749445712555</v>
      </c>
      <c r="W169" t="str">
        <f ca="1"/>
        <v>D</v>
      </c>
    </row>
    <row r="170" spans="1:23">
      <c r="A170" s="1" t="s">
        <v>23</v>
      </c>
      <c r="B170" s="1">
        <v>1</v>
      </c>
      <c r="C170" s="1" t="s">
        <v>720</v>
      </c>
      <c r="D170" s="1" t="s">
        <v>721</v>
      </c>
      <c r="E170" s="1" t="s">
        <v>40</v>
      </c>
      <c r="F170" s="1" t="s">
        <v>27</v>
      </c>
      <c r="G170" s="1" t="s">
        <v>41</v>
      </c>
      <c r="H170" s="1" t="s">
        <v>722</v>
      </c>
      <c r="I170" s="1" t="s">
        <v>723</v>
      </c>
      <c r="J170" s="2">
        <v>7.1412037037037034E-3</v>
      </c>
      <c r="K170" s="1" t="s">
        <v>31</v>
      </c>
      <c r="L170" s="2">
        <v>3.7962962962962962E-2</v>
      </c>
      <c r="M170" s="1">
        <v>9267.4299219999994</v>
      </c>
      <c r="N170" s="1">
        <v>4021927.895</v>
      </c>
      <c r="O170" s="1">
        <v>0.40045944900000002</v>
      </c>
      <c r="P170" s="1">
        <v>3</v>
      </c>
      <c r="Q170">
        <v>55</v>
      </c>
      <c r="R170">
        <v>77.5</v>
      </c>
      <c r="S170">
        <v>25.5</v>
      </c>
      <c r="T170">
        <v>13.75</v>
      </c>
      <c r="U170">
        <v>171.75</v>
      </c>
      <c r="V170">
        <v>5.4569701134755198E-2</v>
      </c>
      <c r="W170" t="str">
        <f ca="1"/>
        <v>F</v>
      </c>
    </row>
    <row r="171" spans="1:23">
      <c r="A171" s="1" t="s">
        <v>23</v>
      </c>
      <c r="B171" s="1">
        <v>1</v>
      </c>
      <c r="C171" s="1" t="s">
        <v>724</v>
      </c>
      <c r="D171" s="1" t="s">
        <v>725</v>
      </c>
      <c r="E171" s="1" t="s">
        <v>34</v>
      </c>
      <c r="F171" s="1" t="s">
        <v>27</v>
      </c>
      <c r="G171" s="1" t="s">
        <v>35</v>
      </c>
      <c r="H171" s="1" t="s">
        <v>726</v>
      </c>
      <c r="I171" s="1" t="s">
        <v>727</v>
      </c>
      <c r="J171" s="2">
        <v>7.2800925925925923E-3</v>
      </c>
      <c r="K171" s="1" t="s">
        <v>31</v>
      </c>
      <c r="L171" s="2">
        <v>4.0983796296296296E-2</v>
      </c>
      <c r="M171" s="1">
        <v>10459.94592</v>
      </c>
      <c r="N171" s="1">
        <v>6708100.3119999999</v>
      </c>
      <c r="O171" s="1">
        <v>0.50595900500000002</v>
      </c>
      <c r="P171" s="1">
        <v>2</v>
      </c>
      <c r="Q171">
        <v>168.75</v>
      </c>
      <c r="R171">
        <v>220</v>
      </c>
      <c r="S171">
        <v>83.625</v>
      </c>
      <c r="T171">
        <v>92.5</v>
      </c>
      <c r="U171">
        <v>564.875</v>
      </c>
      <c r="V171">
        <v>0.183221657708072</v>
      </c>
      <c r="W171" t="str">
        <f ca="1"/>
        <v>D</v>
      </c>
    </row>
    <row r="172" spans="1:23">
      <c r="A172" s="1" t="s">
        <v>23</v>
      </c>
      <c r="B172" s="1">
        <v>1</v>
      </c>
      <c r="C172" s="1" t="s">
        <v>728</v>
      </c>
      <c r="D172" s="1" t="s">
        <v>729</v>
      </c>
      <c r="E172" s="1" t="s">
        <v>61</v>
      </c>
      <c r="F172" s="1" t="s">
        <v>62</v>
      </c>
      <c r="G172" s="1" t="s">
        <v>63</v>
      </c>
      <c r="H172" s="1" t="s">
        <v>730</v>
      </c>
      <c r="I172" s="1" t="s">
        <v>731</v>
      </c>
      <c r="J172" s="2">
        <v>7.1643518518518514E-3</v>
      </c>
      <c r="K172" s="1" t="s">
        <v>66</v>
      </c>
      <c r="L172" s="2">
        <v>1.2916666666666667E-2</v>
      </c>
      <c r="M172" s="1">
        <v>16450.545300000002</v>
      </c>
      <c r="N172" s="1">
        <v>16429775.84</v>
      </c>
      <c r="O172" s="1">
        <v>0.10757368</v>
      </c>
      <c r="P172" s="1">
        <v>1</v>
      </c>
      <c r="Q172">
        <v>155</v>
      </c>
      <c r="R172">
        <v>258.75</v>
      </c>
      <c r="S172">
        <v>58.3</v>
      </c>
      <c r="T172">
        <v>50</v>
      </c>
      <c r="U172">
        <v>522.04999999999995</v>
      </c>
      <c r="V172">
        <v>0.169206980340181</v>
      </c>
      <c r="W172" t="str">
        <f ca="1"/>
        <v>D</v>
      </c>
    </row>
    <row r="173" spans="1:23">
      <c r="A173" s="1" t="s">
        <v>23</v>
      </c>
      <c r="B173" s="1">
        <v>1</v>
      </c>
      <c r="C173" s="1" t="s">
        <v>732</v>
      </c>
      <c r="D173" s="1" t="s">
        <v>733</v>
      </c>
      <c r="E173" s="1" t="s">
        <v>61</v>
      </c>
      <c r="F173" s="1" t="s">
        <v>27</v>
      </c>
      <c r="G173" s="1" t="s">
        <v>41</v>
      </c>
      <c r="H173" s="1" t="s">
        <v>734</v>
      </c>
      <c r="I173" s="1" t="s">
        <v>735</v>
      </c>
      <c r="J173" s="2">
        <v>7.037037037037037E-3</v>
      </c>
      <c r="K173" s="1" t="s">
        <v>31</v>
      </c>
      <c r="L173" s="2">
        <v>1.0046296296296296E-2</v>
      </c>
      <c r="M173" s="1">
        <v>7413.216171</v>
      </c>
      <c r="N173" s="1">
        <v>2714735.9780000001</v>
      </c>
      <c r="O173" s="1">
        <v>0</v>
      </c>
      <c r="P173" s="1">
        <v>0</v>
      </c>
      <c r="Q173">
        <v>225</v>
      </c>
      <c r="R173">
        <v>170</v>
      </c>
      <c r="S173">
        <v>105.6</v>
      </c>
      <c r="T173">
        <v>40</v>
      </c>
      <c r="U173">
        <v>540.6</v>
      </c>
      <c r="V173">
        <v>0.175277552790254</v>
      </c>
      <c r="W173" t="str">
        <f ca="1"/>
        <v>D</v>
      </c>
    </row>
    <row r="174" spans="1:23">
      <c r="A174" s="1" t="s">
        <v>23</v>
      </c>
      <c r="B174" s="1">
        <v>1</v>
      </c>
      <c r="C174" s="1" t="s">
        <v>736</v>
      </c>
      <c r="D174" s="1" t="s">
        <v>737</v>
      </c>
      <c r="E174" s="1" t="s">
        <v>46</v>
      </c>
      <c r="F174" s="1" t="s">
        <v>27</v>
      </c>
      <c r="G174" s="1" t="s">
        <v>41</v>
      </c>
      <c r="H174" s="1" t="s">
        <v>738</v>
      </c>
      <c r="I174" s="1" t="s">
        <v>739</v>
      </c>
      <c r="J174" s="2">
        <v>7.2222222222222219E-3</v>
      </c>
      <c r="K174" s="1" t="s">
        <v>31</v>
      </c>
      <c r="L174" s="2">
        <v>1.6203703703703703E-4</v>
      </c>
      <c r="M174" s="1">
        <v>7843.5494230000004</v>
      </c>
      <c r="N174" s="1">
        <v>2933234.662</v>
      </c>
      <c r="O174" s="1">
        <v>0.31010276199999998</v>
      </c>
      <c r="P174" s="1">
        <v>1</v>
      </c>
      <c r="Q174">
        <v>32.5</v>
      </c>
      <c r="R174">
        <v>65</v>
      </c>
      <c r="S174">
        <v>29.8125</v>
      </c>
      <c r="T174">
        <v>6.25</v>
      </c>
      <c r="U174">
        <v>133.5625</v>
      </c>
      <c r="V174">
        <v>4.2072666879382097E-2</v>
      </c>
      <c r="W174" t="str">
        <f ca="1"/>
        <v>F</v>
      </c>
    </row>
    <row r="175" spans="1:23">
      <c r="A175" s="1" t="s">
        <v>23</v>
      </c>
      <c r="B175" s="1">
        <v>1</v>
      </c>
      <c r="C175" s="1" t="s">
        <v>740</v>
      </c>
      <c r="D175" s="1" t="s">
        <v>741</v>
      </c>
      <c r="E175" s="1" t="s">
        <v>61</v>
      </c>
      <c r="F175" s="1" t="s">
        <v>27</v>
      </c>
      <c r="G175" s="1" t="s">
        <v>150</v>
      </c>
      <c r="H175" s="1" t="s">
        <v>742</v>
      </c>
      <c r="I175" s="1" t="s">
        <v>743</v>
      </c>
      <c r="J175" s="2">
        <v>7.1527777777777779E-3</v>
      </c>
      <c r="K175" s="1" t="s">
        <v>31</v>
      </c>
      <c r="L175" s="2">
        <v>7.8935185185185185E-3</v>
      </c>
      <c r="M175" s="1">
        <v>14522.58452</v>
      </c>
      <c r="N175" s="1">
        <v>6836227.0939999996</v>
      </c>
      <c r="O175" s="1">
        <v>0</v>
      </c>
      <c r="P175" s="1">
        <v>0</v>
      </c>
      <c r="Q175">
        <v>125</v>
      </c>
      <c r="R175">
        <v>298.75</v>
      </c>
      <c r="S175">
        <v>15</v>
      </c>
      <c r="T175">
        <v>45</v>
      </c>
      <c r="U175">
        <v>483.75</v>
      </c>
      <c r="V175">
        <v>0.15667312994461199</v>
      </c>
      <c r="W175" t="str">
        <f ca="1"/>
        <v>D</v>
      </c>
    </row>
    <row r="176" spans="1:23">
      <c r="A176" s="1" t="s">
        <v>23</v>
      </c>
      <c r="B176" s="1">
        <v>1</v>
      </c>
      <c r="C176" s="1" t="s">
        <v>744</v>
      </c>
      <c r="D176" s="1" t="s">
        <v>745</v>
      </c>
      <c r="E176" s="1" t="s">
        <v>46</v>
      </c>
      <c r="F176" s="1" t="s">
        <v>27</v>
      </c>
      <c r="G176" s="1" t="s">
        <v>47</v>
      </c>
      <c r="H176" s="1" t="s">
        <v>746</v>
      </c>
      <c r="I176" s="1" t="s">
        <v>747</v>
      </c>
      <c r="J176" s="2">
        <v>7.1064814814814819E-3</v>
      </c>
      <c r="K176" s="1" t="s">
        <v>31</v>
      </c>
      <c r="L176" s="2">
        <v>2.7430555555555554E-3</v>
      </c>
      <c r="M176" s="1">
        <v>7467.8239890000004</v>
      </c>
      <c r="N176" s="1">
        <v>2367595.659</v>
      </c>
      <c r="O176" s="1">
        <v>0.310175647</v>
      </c>
      <c r="P176" s="1">
        <v>1</v>
      </c>
      <c r="Q176">
        <v>133.75</v>
      </c>
      <c r="R176">
        <v>380</v>
      </c>
      <c r="S176">
        <v>27.125</v>
      </c>
      <c r="T176">
        <v>43.75</v>
      </c>
      <c r="U176">
        <v>584.625</v>
      </c>
      <c r="V176">
        <v>0.189684935653568</v>
      </c>
      <c r="W176" t="str">
        <f ca="1"/>
        <v>D</v>
      </c>
    </row>
    <row r="177" spans="1:23">
      <c r="A177" s="1" t="s">
        <v>23</v>
      </c>
      <c r="B177" s="1">
        <v>1</v>
      </c>
      <c r="C177" s="1" t="s">
        <v>748</v>
      </c>
      <c r="D177" s="1" t="s">
        <v>749</v>
      </c>
      <c r="E177" s="1" t="s">
        <v>34</v>
      </c>
      <c r="F177" s="1" t="s">
        <v>27</v>
      </c>
      <c r="G177" s="1" t="s">
        <v>150</v>
      </c>
      <c r="H177" s="1" t="s">
        <v>750</v>
      </c>
      <c r="I177" s="1" t="s">
        <v>751</v>
      </c>
      <c r="J177" s="2">
        <v>7.1759259259259259E-3</v>
      </c>
      <c r="K177" s="1" t="s">
        <v>31</v>
      </c>
      <c r="L177" s="2">
        <v>2.4872685185185185E-2</v>
      </c>
      <c r="M177" s="1">
        <v>14401.011109999999</v>
      </c>
      <c r="N177" s="1">
        <v>9982548.5</v>
      </c>
      <c r="O177" s="1">
        <v>0</v>
      </c>
      <c r="P177" s="1">
        <v>0</v>
      </c>
      <c r="Q177">
        <v>130</v>
      </c>
      <c r="R177">
        <v>91.25</v>
      </c>
      <c r="S177">
        <v>158.92500000000001</v>
      </c>
      <c r="T177">
        <v>61.25</v>
      </c>
      <c r="U177">
        <v>441.42500000000001</v>
      </c>
      <c r="V177">
        <v>0.14282207986647999</v>
      </c>
      <c r="W177" t="str">
        <f ca="1"/>
        <v>D</v>
      </c>
    </row>
    <row r="178" spans="1:23">
      <c r="A178" s="1" t="s">
        <v>23</v>
      </c>
      <c r="B178" s="1">
        <v>1</v>
      </c>
      <c r="C178" s="1" t="s">
        <v>752</v>
      </c>
      <c r="D178" s="1" t="s">
        <v>753</v>
      </c>
      <c r="E178" s="1" t="s">
        <v>46</v>
      </c>
      <c r="F178" s="1" t="s">
        <v>27</v>
      </c>
      <c r="G178" s="1" t="s">
        <v>47</v>
      </c>
      <c r="H178" s="1" t="s">
        <v>754</v>
      </c>
      <c r="I178" s="1" t="s">
        <v>755</v>
      </c>
      <c r="J178" s="2">
        <v>7.1412037037037034E-3</v>
      </c>
      <c r="K178" s="1" t="s">
        <v>31</v>
      </c>
      <c r="L178" s="2">
        <v>1.8287037037037036E-2</v>
      </c>
      <c r="M178" s="1">
        <v>9298.8853450000006</v>
      </c>
      <c r="N178" s="1">
        <v>2585003.7719999999</v>
      </c>
      <c r="O178" s="1">
        <v>0.22229175500000001</v>
      </c>
      <c r="P178" s="1">
        <v>1</v>
      </c>
      <c r="Q178">
        <v>143.75</v>
      </c>
      <c r="R178">
        <v>35</v>
      </c>
      <c r="S178">
        <v>140.4</v>
      </c>
      <c r="T178">
        <v>77.5</v>
      </c>
      <c r="U178">
        <v>396.65</v>
      </c>
      <c r="V178">
        <v>0.128169256068527</v>
      </c>
      <c r="W178" t="str">
        <f ca="1"/>
        <v>D</v>
      </c>
    </row>
    <row r="179" spans="1:23">
      <c r="A179" s="1" t="s">
        <v>23</v>
      </c>
      <c r="B179" s="1">
        <v>1</v>
      </c>
      <c r="C179" s="1" t="s">
        <v>756</v>
      </c>
      <c r="D179" s="1" t="s">
        <v>757</v>
      </c>
      <c r="E179" s="1" t="s">
        <v>26</v>
      </c>
      <c r="F179" s="1" t="s">
        <v>70</v>
      </c>
      <c r="G179" s="1" t="s">
        <v>28</v>
      </c>
      <c r="H179" s="1" t="s">
        <v>758</v>
      </c>
      <c r="I179" s="1" t="s">
        <v>759</v>
      </c>
      <c r="J179" s="2">
        <v>7.0949074074074074E-3</v>
      </c>
      <c r="K179" s="1" t="s">
        <v>31</v>
      </c>
      <c r="L179" s="2">
        <v>1.4826388888888889E-2</v>
      </c>
      <c r="M179" s="1">
        <v>10899.226790000001</v>
      </c>
      <c r="N179" s="1">
        <v>7208559.8940000003</v>
      </c>
      <c r="O179" s="1">
        <v>0.267241756</v>
      </c>
      <c r="P179" s="1">
        <v>3</v>
      </c>
      <c r="Q179">
        <v>401.25</v>
      </c>
      <c r="R179">
        <v>337.5</v>
      </c>
      <c r="S179">
        <v>86.025000000000006</v>
      </c>
      <c r="T179">
        <v>238.75</v>
      </c>
      <c r="U179">
        <v>1063.5250000000001</v>
      </c>
      <c r="V179">
        <v>0.346407153785108</v>
      </c>
      <c r="W179" t="str">
        <f ca="1"/>
        <v>A</v>
      </c>
    </row>
    <row r="180" spans="1:23">
      <c r="A180" s="1" t="s">
        <v>23</v>
      </c>
      <c r="B180" s="1">
        <v>1</v>
      </c>
      <c r="C180" s="1" t="s">
        <v>760</v>
      </c>
      <c r="D180" s="1" t="s">
        <v>761</v>
      </c>
      <c r="E180" s="1" t="s">
        <v>26</v>
      </c>
      <c r="F180" s="1" t="s">
        <v>27</v>
      </c>
      <c r="G180" s="1" t="s">
        <v>35</v>
      </c>
      <c r="H180" s="1" t="s">
        <v>762</v>
      </c>
      <c r="I180" s="1" t="s">
        <v>763</v>
      </c>
      <c r="J180" s="2">
        <v>7.1180555555555554E-3</v>
      </c>
      <c r="K180" s="1" t="s">
        <v>31</v>
      </c>
      <c r="L180" s="2">
        <v>2.0023148148148148E-3</v>
      </c>
      <c r="M180" s="1">
        <v>10336.799950000001</v>
      </c>
      <c r="N180" s="1">
        <v>6644996.4029999999</v>
      </c>
      <c r="O180" s="1">
        <v>0.40152536999999999</v>
      </c>
      <c r="P180" s="1">
        <v>3</v>
      </c>
      <c r="Q180">
        <v>301.25</v>
      </c>
      <c r="R180">
        <v>377.5</v>
      </c>
      <c r="S180">
        <v>72.674999999999997</v>
      </c>
      <c r="T180">
        <v>97.5</v>
      </c>
      <c r="U180">
        <v>848.92499999999995</v>
      </c>
      <c r="V180">
        <v>0.27617832102037898</v>
      </c>
      <c r="W180" t="str">
        <f ca="1"/>
        <v>B</v>
      </c>
    </row>
    <row r="181" spans="1:23">
      <c r="A181" s="1" t="s">
        <v>23</v>
      </c>
      <c r="B181" s="1">
        <v>1</v>
      </c>
      <c r="C181" s="1" t="s">
        <v>764</v>
      </c>
      <c r="D181" s="1" t="s">
        <v>765</v>
      </c>
      <c r="E181" s="1" t="s">
        <v>87</v>
      </c>
      <c r="F181" s="1" t="s">
        <v>27</v>
      </c>
      <c r="G181" s="1" t="s">
        <v>41</v>
      </c>
      <c r="H181" s="1" t="s">
        <v>766</v>
      </c>
      <c r="I181" s="1" t="s">
        <v>767</v>
      </c>
      <c r="J181" s="2">
        <v>7.2569444444444443E-3</v>
      </c>
      <c r="K181" s="1" t="s">
        <v>31</v>
      </c>
      <c r="L181" s="2">
        <v>2.150462962962963E-2</v>
      </c>
      <c r="M181" s="1">
        <v>13095.902179999999</v>
      </c>
      <c r="N181" s="1">
        <v>8280991.074</v>
      </c>
      <c r="O181" s="1">
        <v>0</v>
      </c>
      <c r="P181" s="1">
        <v>0</v>
      </c>
      <c r="Q181">
        <v>287.5</v>
      </c>
      <c r="R181">
        <v>355</v>
      </c>
      <c r="S181">
        <v>126.22499999999999</v>
      </c>
      <c r="T181">
        <v>76.25</v>
      </c>
      <c r="U181">
        <v>844.97500000000002</v>
      </c>
      <c r="V181">
        <v>0.27488566543128001</v>
      </c>
      <c r="W181" t="str">
        <f ca="1"/>
        <v>B</v>
      </c>
    </row>
    <row r="182" spans="1:23">
      <c r="A182" s="1" t="s">
        <v>23</v>
      </c>
      <c r="B182" s="1">
        <v>1</v>
      </c>
      <c r="C182" s="1" t="s">
        <v>768</v>
      </c>
      <c r="D182" s="1" t="s">
        <v>769</v>
      </c>
      <c r="E182" s="1" t="s">
        <v>56</v>
      </c>
      <c r="F182" s="1" t="s">
        <v>70</v>
      </c>
      <c r="G182" s="1" t="s">
        <v>28</v>
      </c>
      <c r="H182" s="1" t="s">
        <v>770</v>
      </c>
      <c r="I182" s="1" t="s">
        <v>771</v>
      </c>
      <c r="J182" s="2">
        <v>2.9907407407407407E-2</v>
      </c>
      <c r="K182" s="1" t="s">
        <v>31</v>
      </c>
      <c r="L182" s="2">
        <v>1.894675925925926E-2</v>
      </c>
      <c r="M182" s="1">
        <v>18563.757010000001</v>
      </c>
      <c r="N182" s="1">
        <v>17236127.370000001</v>
      </c>
      <c r="O182" s="1">
        <v>0.155209549</v>
      </c>
      <c r="P182" s="1">
        <v>1</v>
      </c>
      <c r="Q182">
        <v>272.5</v>
      </c>
      <c r="R182">
        <v>408.75</v>
      </c>
      <c r="S182">
        <v>58</v>
      </c>
      <c r="T182">
        <v>111.25</v>
      </c>
      <c r="U182">
        <v>850.5</v>
      </c>
      <c r="V182">
        <v>0.27669374698312099</v>
      </c>
      <c r="W182" t="str">
        <f ca="1"/>
        <v>B</v>
      </c>
    </row>
    <row r="183" spans="1:23">
      <c r="A183" s="1" t="s">
        <v>23</v>
      </c>
      <c r="B183" s="1">
        <v>1</v>
      </c>
      <c r="C183" s="1" t="s">
        <v>772</v>
      </c>
      <c r="D183" s="1" t="s">
        <v>773</v>
      </c>
      <c r="E183" s="1" t="s">
        <v>46</v>
      </c>
      <c r="F183" s="1" t="s">
        <v>27</v>
      </c>
      <c r="G183" s="1" t="s">
        <v>47</v>
      </c>
      <c r="H183" s="1" t="s">
        <v>774</v>
      </c>
      <c r="I183" s="1" t="s">
        <v>775</v>
      </c>
      <c r="J183" s="2">
        <v>7.2222222222222219E-3</v>
      </c>
      <c r="K183" s="1" t="s">
        <v>31</v>
      </c>
      <c r="L183" s="2">
        <v>4.9074074074074072E-3</v>
      </c>
      <c r="M183" s="1">
        <v>7873.9155529999998</v>
      </c>
      <c r="N183" s="1">
        <v>3360882.2650000001</v>
      </c>
      <c r="O183" s="1">
        <v>7.9475307999999995E-2</v>
      </c>
      <c r="P183" s="1">
        <v>2</v>
      </c>
      <c r="Q183">
        <v>135</v>
      </c>
      <c r="R183">
        <v>160</v>
      </c>
      <c r="S183">
        <v>99</v>
      </c>
      <c r="T183">
        <v>53.75</v>
      </c>
      <c r="U183">
        <v>447.75</v>
      </c>
      <c r="V183">
        <v>0.144891965081936</v>
      </c>
      <c r="W183" t="str">
        <f ca="1"/>
        <v>D</v>
      </c>
    </row>
    <row r="184" spans="1:23">
      <c r="A184" s="1" t="s">
        <v>23</v>
      </c>
      <c r="B184" s="1">
        <v>1</v>
      </c>
      <c r="C184" s="1" t="s">
        <v>776</v>
      </c>
      <c r="D184" s="1" t="s">
        <v>777</v>
      </c>
      <c r="E184" s="1" t="s">
        <v>56</v>
      </c>
      <c r="F184" s="1" t="s">
        <v>27</v>
      </c>
      <c r="G184" s="1" t="s">
        <v>35</v>
      </c>
      <c r="H184" s="1" t="s">
        <v>778</v>
      </c>
      <c r="I184" s="1" t="s">
        <v>779</v>
      </c>
      <c r="J184" s="2">
        <v>6.9907407407407409E-3</v>
      </c>
      <c r="K184" s="1" t="s">
        <v>31</v>
      </c>
      <c r="L184" s="2">
        <v>4.1550925925925929E-2</v>
      </c>
      <c r="M184" s="1">
        <v>6393.6223579999996</v>
      </c>
      <c r="N184" s="1">
        <v>2066994.5549999999</v>
      </c>
      <c r="O184" s="1">
        <v>0</v>
      </c>
      <c r="P184" s="1">
        <v>0</v>
      </c>
      <c r="Q184">
        <v>135</v>
      </c>
      <c r="R184">
        <v>101.25</v>
      </c>
      <c r="S184">
        <v>110.25</v>
      </c>
      <c r="T184">
        <v>32.5</v>
      </c>
      <c r="U184">
        <v>379</v>
      </c>
      <c r="V184">
        <v>0.12239321274002</v>
      </c>
      <c r="W184" t="str">
        <f ca="1"/>
        <v>D</v>
      </c>
    </row>
    <row r="185" spans="1:23">
      <c r="A185" s="1" t="s">
        <v>23</v>
      </c>
      <c r="B185" s="1">
        <v>1</v>
      </c>
      <c r="C185" s="1" t="s">
        <v>780</v>
      </c>
      <c r="D185" s="1" t="s">
        <v>781</v>
      </c>
      <c r="E185" s="1" t="s">
        <v>46</v>
      </c>
      <c r="F185" s="1" t="s">
        <v>27</v>
      </c>
      <c r="G185" s="1" t="s">
        <v>47</v>
      </c>
      <c r="H185" s="1" t="s">
        <v>782</v>
      </c>
      <c r="I185" s="1" t="s">
        <v>783</v>
      </c>
      <c r="J185" s="2">
        <v>7.1875000000000003E-3</v>
      </c>
      <c r="K185" s="1" t="s">
        <v>31</v>
      </c>
      <c r="L185" s="2">
        <v>3.4467592592592591E-2</v>
      </c>
      <c r="M185" s="1">
        <v>8086.608201</v>
      </c>
      <c r="N185" s="1">
        <v>3218729.199</v>
      </c>
      <c r="O185" s="1">
        <v>0</v>
      </c>
      <c r="P185" s="1">
        <v>0</v>
      </c>
      <c r="Q185">
        <v>56.25</v>
      </c>
      <c r="R185">
        <v>105</v>
      </c>
      <c r="S185">
        <v>33.862499999999997</v>
      </c>
      <c r="T185">
        <v>5</v>
      </c>
      <c r="U185">
        <v>200.11250000000001</v>
      </c>
      <c r="V185">
        <v>6.3851459146356399E-2</v>
      </c>
      <c r="W185" t="str">
        <f ca="1"/>
        <v>F</v>
      </c>
    </row>
    <row r="186" spans="1:23">
      <c r="A186" s="1" t="s">
        <v>23</v>
      </c>
      <c r="B186" s="1">
        <v>1</v>
      </c>
      <c r="C186" s="1" t="s">
        <v>784</v>
      </c>
      <c r="D186" s="1" t="s">
        <v>785</v>
      </c>
      <c r="E186" s="1" t="s">
        <v>61</v>
      </c>
      <c r="F186" s="1" t="s">
        <v>27</v>
      </c>
      <c r="G186" s="1" t="s">
        <v>28</v>
      </c>
      <c r="H186" s="1" t="s">
        <v>786</v>
      </c>
      <c r="I186" s="1" t="s">
        <v>787</v>
      </c>
      <c r="J186" s="2">
        <v>7.3495370370370372E-3</v>
      </c>
      <c r="K186" s="1" t="s">
        <v>31</v>
      </c>
      <c r="L186" s="2">
        <v>1.0439814814814815E-2</v>
      </c>
      <c r="M186" s="1">
        <v>13820.64579</v>
      </c>
      <c r="N186" s="1">
        <v>8331242.46</v>
      </c>
      <c r="O186" s="1">
        <v>0</v>
      </c>
      <c r="P186" s="1">
        <v>0</v>
      </c>
      <c r="Q186">
        <v>70</v>
      </c>
      <c r="R186">
        <v>228.75</v>
      </c>
      <c r="S186">
        <v>12.6</v>
      </c>
      <c r="T186">
        <v>11.25</v>
      </c>
      <c r="U186">
        <v>322.60000000000002</v>
      </c>
      <c r="V186">
        <v>0.10393605445516201</v>
      </c>
      <c r="W186" t="str">
        <f ca="1"/>
        <v>D</v>
      </c>
    </row>
    <row r="187" spans="1:23">
      <c r="A187" s="1" t="s">
        <v>23</v>
      </c>
      <c r="B187" s="1">
        <v>1</v>
      </c>
      <c r="C187" s="1" t="s">
        <v>788</v>
      </c>
      <c r="D187" s="1" t="s">
        <v>789</v>
      </c>
      <c r="E187" s="1" t="s">
        <v>56</v>
      </c>
      <c r="F187" s="1" t="s">
        <v>27</v>
      </c>
      <c r="G187" s="1" t="s">
        <v>35</v>
      </c>
      <c r="H187" s="1" t="s">
        <v>790</v>
      </c>
      <c r="I187" s="1" t="s">
        <v>791</v>
      </c>
      <c r="J187" s="2">
        <v>7.2685185185185188E-3</v>
      </c>
      <c r="K187" s="1" t="s">
        <v>31</v>
      </c>
      <c r="L187" s="2">
        <v>2.5115740740740741E-2</v>
      </c>
      <c r="M187" s="1">
        <v>18797.716649999998</v>
      </c>
      <c r="N187" s="1">
        <v>17243890.809999999</v>
      </c>
      <c r="O187" s="1">
        <v>0.68932004000000002</v>
      </c>
      <c r="P187" s="1">
        <v>4</v>
      </c>
      <c r="Q187">
        <v>360</v>
      </c>
      <c r="R187">
        <v>711.25</v>
      </c>
      <c r="S187">
        <v>219.83750000000001</v>
      </c>
      <c r="T187">
        <v>77.5</v>
      </c>
      <c r="U187">
        <v>1368.5875000000001</v>
      </c>
      <c r="V187">
        <v>0.44624025394955302</v>
      </c>
      <c r="W187" t="str">
        <f ca="1"/>
        <v>A</v>
      </c>
    </row>
    <row r="188" spans="1:23">
      <c r="A188" s="1" t="s">
        <v>23</v>
      </c>
      <c r="B188" s="1">
        <v>1</v>
      </c>
      <c r="C188" s="1" t="s">
        <v>792</v>
      </c>
      <c r="D188" s="1" t="s">
        <v>793</v>
      </c>
      <c r="E188" s="1" t="s">
        <v>34</v>
      </c>
      <c r="F188" s="1" t="s">
        <v>62</v>
      </c>
      <c r="G188" s="1" t="s">
        <v>63</v>
      </c>
      <c r="H188" s="1" t="s">
        <v>794</v>
      </c>
      <c r="I188" s="1" t="s">
        <v>795</v>
      </c>
      <c r="J188" s="2">
        <v>7.0486111111111114E-3</v>
      </c>
      <c r="K188" s="1" t="s">
        <v>98</v>
      </c>
      <c r="L188" s="2">
        <v>3.5115740740740739E-2</v>
      </c>
      <c r="M188" s="1">
        <v>13015.12213</v>
      </c>
      <c r="N188" s="1">
        <v>6169273.2110000001</v>
      </c>
      <c r="O188" s="1">
        <v>0</v>
      </c>
      <c r="P188" s="1">
        <v>0</v>
      </c>
      <c r="Q188">
        <v>112.5</v>
      </c>
      <c r="R188">
        <v>116.25</v>
      </c>
      <c r="S188">
        <v>60.599999999999902</v>
      </c>
      <c r="T188">
        <v>45</v>
      </c>
      <c r="U188">
        <v>334.35</v>
      </c>
      <c r="V188">
        <v>0.107781295764507</v>
      </c>
      <c r="W188" t="str">
        <f ca="1"/>
        <v>D</v>
      </c>
    </row>
    <row r="189" spans="1:23">
      <c r="A189" s="1" t="s">
        <v>23</v>
      </c>
      <c r="B189" s="1">
        <v>1</v>
      </c>
      <c r="C189" s="1" t="s">
        <v>796</v>
      </c>
      <c r="D189" s="1" t="s">
        <v>797</v>
      </c>
      <c r="E189" s="1" t="s">
        <v>46</v>
      </c>
      <c r="F189" s="1" t="s">
        <v>27</v>
      </c>
      <c r="G189" s="1" t="s">
        <v>47</v>
      </c>
      <c r="H189" s="1" t="s">
        <v>798</v>
      </c>
      <c r="I189" s="1" t="s">
        <v>799</v>
      </c>
      <c r="J189" s="2">
        <v>7.3032407407407404E-3</v>
      </c>
      <c r="K189" s="1" t="s">
        <v>31</v>
      </c>
      <c r="L189" s="2">
        <v>1.3935185185185186E-2</v>
      </c>
      <c r="M189" s="1">
        <v>11296.266670000001</v>
      </c>
      <c r="N189" s="1">
        <v>5962331.574</v>
      </c>
      <c r="O189" s="1">
        <v>0</v>
      </c>
      <c r="P189" s="1">
        <v>0</v>
      </c>
      <c r="Q189">
        <v>126.25</v>
      </c>
      <c r="R189">
        <v>221.25</v>
      </c>
      <c r="S189">
        <v>85.85</v>
      </c>
      <c r="T189">
        <v>28.75</v>
      </c>
      <c r="U189">
        <v>462.1</v>
      </c>
      <c r="V189">
        <v>0.14958806829803001</v>
      </c>
      <c r="W189" t="str">
        <f ca="1"/>
        <v>D</v>
      </c>
    </row>
    <row r="190" spans="1:23">
      <c r="A190" s="1" t="s">
        <v>23</v>
      </c>
      <c r="B190" s="1">
        <v>1</v>
      </c>
      <c r="C190" s="1" t="s">
        <v>800</v>
      </c>
      <c r="D190" s="1" t="s">
        <v>801</v>
      </c>
      <c r="E190" s="1" t="s">
        <v>61</v>
      </c>
      <c r="F190" s="1" t="s">
        <v>62</v>
      </c>
      <c r="G190" s="1" t="s">
        <v>63</v>
      </c>
      <c r="H190" s="1" t="s">
        <v>802</v>
      </c>
      <c r="I190" s="1" t="s">
        <v>803</v>
      </c>
      <c r="J190" s="2">
        <v>7.0254629629629634E-3</v>
      </c>
      <c r="K190" s="1" t="s">
        <v>66</v>
      </c>
      <c r="L190" s="2">
        <v>1.0949074074074075E-2</v>
      </c>
      <c r="M190" s="1">
        <v>13411.46292</v>
      </c>
      <c r="N190" s="1">
        <v>10557088.720000001</v>
      </c>
      <c r="O190" s="1">
        <v>0</v>
      </c>
      <c r="P190" s="1">
        <v>0</v>
      </c>
      <c r="Q190">
        <v>171.25</v>
      </c>
      <c r="R190">
        <v>215</v>
      </c>
      <c r="S190">
        <v>45</v>
      </c>
      <c r="T190">
        <v>52.5</v>
      </c>
      <c r="U190">
        <v>483.75</v>
      </c>
      <c r="V190">
        <v>0.15667312994461199</v>
      </c>
      <c r="W190" t="str">
        <f ca="1"/>
        <v>D</v>
      </c>
    </row>
    <row r="191" spans="1:23">
      <c r="A191" s="1" t="s">
        <v>23</v>
      </c>
      <c r="B191" s="1">
        <v>1</v>
      </c>
      <c r="C191" s="1" t="s">
        <v>804</v>
      </c>
      <c r="D191" s="1" t="s">
        <v>805</v>
      </c>
      <c r="E191" s="1" t="s">
        <v>61</v>
      </c>
      <c r="F191" s="1" t="s">
        <v>27</v>
      </c>
      <c r="G191" s="1" t="s">
        <v>41</v>
      </c>
      <c r="H191" s="1" t="s">
        <v>806</v>
      </c>
      <c r="I191" s="1" t="s">
        <v>807</v>
      </c>
      <c r="J191" s="2">
        <v>7.2453703703703708E-3</v>
      </c>
      <c r="K191" s="1" t="s">
        <v>31</v>
      </c>
      <c r="L191" s="2">
        <v>2.5787037037037035E-2</v>
      </c>
      <c r="M191" s="1">
        <v>7329.5330720000002</v>
      </c>
      <c r="N191" s="1">
        <v>2941231.5660000001</v>
      </c>
      <c r="O191" s="1">
        <v>9.2261247000000005E-2</v>
      </c>
      <c r="P191" s="1">
        <v>1</v>
      </c>
      <c r="Q191">
        <v>72.5</v>
      </c>
      <c r="R191">
        <v>145</v>
      </c>
      <c r="S191">
        <v>27.912499999999898</v>
      </c>
      <c r="T191">
        <v>26.25</v>
      </c>
      <c r="U191">
        <v>271.66250000000002</v>
      </c>
      <c r="V191">
        <v>8.7266524310924506E-2</v>
      </c>
      <c r="W191" t="str">
        <f ca="1"/>
        <v>F</v>
      </c>
    </row>
    <row r="192" spans="1:23">
      <c r="A192" s="1" t="s">
        <v>23</v>
      </c>
      <c r="B192" s="1">
        <v>1</v>
      </c>
      <c r="C192" s="1" t="s">
        <v>808</v>
      </c>
      <c r="D192" s="1" t="s">
        <v>809</v>
      </c>
      <c r="E192" s="1" t="s">
        <v>26</v>
      </c>
      <c r="F192" s="1" t="s">
        <v>27</v>
      </c>
      <c r="G192" s="1" t="s">
        <v>35</v>
      </c>
      <c r="H192" s="1" t="s">
        <v>810</v>
      </c>
      <c r="I192" s="1" t="s">
        <v>811</v>
      </c>
      <c r="J192" s="2">
        <v>7.1296296296296299E-3</v>
      </c>
      <c r="K192" s="1" t="s">
        <v>31</v>
      </c>
      <c r="L192" s="2">
        <v>4.0740740740740744E-2</v>
      </c>
      <c r="M192" s="1">
        <v>10318.644179999999</v>
      </c>
      <c r="N192" s="1">
        <v>6688957.9369999999</v>
      </c>
      <c r="O192" s="1">
        <v>0.71581825099999996</v>
      </c>
      <c r="P192" s="1">
        <v>5</v>
      </c>
      <c r="Q192">
        <v>271.25</v>
      </c>
      <c r="R192">
        <v>403.75</v>
      </c>
      <c r="S192">
        <v>63.4375</v>
      </c>
      <c r="T192">
        <v>150</v>
      </c>
      <c r="U192">
        <v>888.4375</v>
      </c>
      <c r="V192">
        <v>0.28910896759361498</v>
      </c>
      <c r="W192" t="str">
        <f ca="1"/>
        <v>B</v>
      </c>
    </row>
    <row r="193" spans="1:23">
      <c r="A193" s="1" t="s">
        <v>23</v>
      </c>
      <c r="B193" s="1">
        <v>1</v>
      </c>
      <c r="C193" s="1" t="s">
        <v>812</v>
      </c>
      <c r="D193" s="1" t="s">
        <v>813</v>
      </c>
      <c r="E193" s="1" t="s">
        <v>61</v>
      </c>
      <c r="F193" s="1" t="s">
        <v>27</v>
      </c>
      <c r="G193" s="1" t="s">
        <v>41</v>
      </c>
      <c r="H193" s="1" t="s">
        <v>814</v>
      </c>
      <c r="I193" s="1" t="s">
        <v>815</v>
      </c>
      <c r="J193" s="2">
        <v>7.2337962962962963E-3</v>
      </c>
      <c r="K193" s="1" t="s">
        <v>31</v>
      </c>
      <c r="L193" s="2">
        <v>3.0243055555555554E-2</v>
      </c>
      <c r="M193" s="1">
        <v>13732.15263</v>
      </c>
      <c r="N193" s="1">
        <v>6479778.0199999996</v>
      </c>
      <c r="O193" s="1">
        <v>0</v>
      </c>
      <c r="P193" s="1">
        <v>0</v>
      </c>
      <c r="Q193">
        <v>28.75</v>
      </c>
      <c r="R193">
        <v>120</v>
      </c>
      <c r="S193">
        <v>15.2</v>
      </c>
      <c r="T193">
        <v>11.25</v>
      </c>
      <c r="U193">
        <v>175.2</v>
      </c>
      <c r="V193">
        <v>5.5698729434094998E-2</v>
      </c>
      <c r="W193" t="str">
        <f ca="1"/>
        <v>F</v>
      </c>
    </row>
    <row r="194" spans="1:23">
      <c r="A194" s="1" t="s">
        <v>23</v>
      </c>
      <c r="B194" s="1">
        <v>1</v>
      </c>
      <c r="C194" s="1" t="s">
        <v>816</v>
      </c>
      <c r="D194" s="1" t="s">
        <v>817</v>
      </c>
      <c r="E194" s="1" t="s">
        <v>34</v>
      </c>
      <c r="F194" s="1" t="s">
        <v>27</v>
      </c>
      <c r="G194" s="1" t="s">
        <v>35</v>
      </c>
      <c r="H194" s="1" t="s">
        <v>818</v>
      </c>
      <c r="I194" s="1" t="s">
        <v>819</v>
      </c>
      <c r="J194" s="2">
        <v>7.0023148148148145E-3</v>
      </c>
      <c r="K194" s="1" t="s">
        <v>31</v>
      </c>
      <c r="L194" s="2">
        <v>3.142361111111111E-2</v>
      </c>
      <c r="M194" s="1">
        <v>11632.153840000001</v>
      </c>
      <c r="N194" s="1">
        <v>8557210.2510000002</v>
      </c>
      <c r="O194" s="1">
        <v>2.7842637E-2</v>
      </c>
      <c r="P194" s="1">
        <v>1</v>
      </c>
      <c r="Q194">
        <v>115</v>
      </c>
      <c r="R194">
        <v>285</v>
      </c>
      <c r="S194">
        <v>34.125</v>
      </c>
      <c r="T194">
        <v>26.25</v>
      </c>
      <c r="U194">
        <v>460.375</v>
      </c>
      <c r="V194">
        <v>0.14902355414835999</v>
      </c>
      <c r="W194" t="str">
        <f ca="1"/>
        <v>D</v>
      </c>
    </row>
    <row r="195" spans="1:23">
      <c r="A195" s="1" t="s">
        <v>23</v>
      </c>
      <c r="B195" s="1">
        <v>1</v>
      </c>
      <c r="C195" s="1" t="s">
        <v>820</v>
      </c>
      <c r="D195" s="1" t="s">
        <v>821</v>
      </c>
      <c r="E195" s="1" t="s">
        <v>46</v>
      </c>
      <c r="F195" s="1" t="s">
        <v>27</v>
      </c>
      <c r="G195" s="1" t="s">
        <v>41</v>
      </c>
      <c r="H195" s="1" t="s">
        <v>822</v>
      </c>
      <c r="I195" s="1" t="s">
        <v>823</v>
      </c>
      <c r="J195" s="2">
        <v>7.1180555555555554E-3</v>
      </c>
      <c r="K195" s="1" t="s">
        <v>31</v>
      </c>
      <c r="L195" s="2">
        <v>3.8194444444444448E-2</v>
      </c>
      <c r="M195" s="1">
        <v>8471.1103380000004</v>
      </c>
      <c r="N195" s="1">
        <v>3217860.4909999999</v>
      </c>
      <c r="O195" s="1">
        <v>0</v>
      </c>
      <c r="P195" s="1">
        <v>0</v>
      </c>
      <c r="Q195">
        <v>152.5</v>
      </c>
      <c r="R195">
        <v>173.75</v>
      </c>
      <c r="S195">
        <v>138.75</v>
      </c>
      <c r="T195">
        <v>57.5</v>
      </c>
      <c r="U195">
        <v>522.5</v>
      </c>
      <c r="V195">
        <v>0.16935424490096401</v>
      </c>
      <c r="W195" t="str">
        <f ca="1"/>
        <v>D</v>
      </c>
    </row>
    <row r="196" spans="1:23">
      <c r="A196" s="1" t="s">
        <v>23</v>
      </c>
      <c r="B196" s="1">
        <v>1</v>
      </c>
      <c r="C196" s="1" t="s">
        <v>824</v>
      </c>
      <c r="D196" s="1" t="s">
        <v>825</v>
      </c>
      <c r="E196" s="1" t="s">
        <v>46</v>
      </c>
      <c r="F196" s="1" t="s">
        <v>27</v>
      </c>
      <c r="G196" s="1" t="s">
        <v>41</v>
      </c>
      <c r="H196" s="1" t="s">
        <v>826</v>
      </c>
      <c r="I196" s="1" t="s">
        <v>827</v>
      </c>
      <c r="J196" s="2">
        <v>6.9444444444444441E-3</v>
      </c>
      <c r="K196" s="1" t="s">
        <v>31</v>
      </c>
      <c r="L196" s="2">
        <v>5.9953703703703705E-3</v>
      </c>
      <c r="M196" s="1">
        <v>13115.34784</v>
      </c>
      <c r="N196" s="1">
        <v>7638408.3470000001</v>
      </c>
      <c r="O196" s="1">
        <v>0.23335146600000001</v>
      </c>
      <c r="P196" s="1">
        <v>2</v>
      </c>
      <c r="Q196">
        <v>85</v>
      </c>
      <c r="R196">
        <v>123.75</v>
      </c>
      <c r="S196">
        <v>57.8</v>
      </c>
      <c r="T196">
        <v>33.75</v>
      </c>
      <c r="U196">
        <v>300.3</v>
      </c>
      <c r="V196">
        <v>9.6638277331893396E-2</v>
      </c>
      <c r="W196" t="str">
        <f ca="1"/>
        <v>F</v>
      </c>
    </row>
    <row r="197" spans="1:23">
      <c r="A197" s="1" t="s">
        <v>23</v>
      </c>
      <c r="B197" s="1">
        <v>1</v>
      </c>
      <c r="C197" s="1" t="s">
        <v>828</v>
      </c>
      <c r="D197" s="1" t="s">
        <v>829</v>
      </c>
      <c r="E197" s="1" t="s">
        <v>34</v>
      </c>
      <c r="F197" s="1" t="s">
        <v>62</v>
      </c>
      <c r="G197" s="1" t="s">
        <v>63</v>
      </c>
      <c r="H197" s="1" t="s">
        <v>830</v>
      </c>
      <c r="I197" s="1" t="s">
        <v>831</v>
      </c>
      <c r="J197" s="2">
        <v>9.6296296296296303E-3</v>
      </c>
      <c r="K197" s="1" t="s">
        <v>98</v>
      </c>
      <c r="L197" s="2">
        <v>1.0775462962962962E-2</v>
      </c>
      <c r="M197" s="1">
        <v>13994.17131</v>
      </c>
      <c r="N197" s="1">
        <v>7157917.5499999998</v>
      </c>
      <c r="O197" s="1">
        <v>0</v>
      </c>
      <c r="P197" s="1">
        <v>0</v>
      </c>
      <c r="Q197">
        <v>0</v>
      </c>
      <c r="R197">
        <v>2.5</v>
      </c>
      <c r="S197">
        <v>0</v>
      </c>
      <c r="T197">
        <v>2.5</v>
      </c>
      <c r="U197">
        <v>5</v>
      </c>
      <c r="V197">
        <v>0</v>
      </c>
      <c r="W197" t="str" cm="1">
        <f t="array" ref="W197:W395">IF($V$2:$V$200&gt;=0.3, "A", IF($V$2:$V$200&gt;=0.25, "B", IF($V$2:$V$200&gt;=0.2, "C", IF($V$2:$V$200&gt;=0.1, "D", "F"))))</f>
        <v>D</v>
      </c>
    </row>
    <row r="198" spans="1:23">
      <c r="A198" s="1" t="s">
        <v>23</v>
      </c>
      <c r="B198" s="1">
        <v>1</v>
      </c>
      <c r="C198" s="1" t="s">
        <v>832</v>
      </c>
      <c r="D198" s="1" t="s">
        <v>833</v>
      </c>
      <c r="E198" s="1" t="s">
        <v>34</v>
      </c>
      <c r="F198" s="1" t="s">
        <v>27</v>
      </c>
      <c r="G198" s="1" t="s">
        <v>150</v>
      </c>
      <c r="H198" s="1" t="s">
        <v>834</v>
      </c>
      <c r="I198" s="1" t="s">
        <v>835</v>
      </c>
      <c r="J198" s="2">
        <v>7.083333333333333E-3</v>
      </c>
      <c r="K198" s="1" t="s">
        <v>31</v>
      </c>
      <c r="L198" s="2">
        <v>2.2430555555555554E-2</v>
      </c>
      <c r="M198" s="1">
        <v>15251.79608</v>
      </c>
      <c r="N198" s="1">
        <v>8115057.6169999996</v>
      </c>
      <c r="O198" s="1">
        <v>0.304154533</v>
      </c>
      <c r="P198" s="1">
        <v>2</v>
      </c>
      <c r="Q198">
        <v>141.25</v>
      </c>
      <c r="R198">
        <v>436.25</v>
      </c>
      <c r="S198">
        <v>30.15</v>
      </c>
      <c r="T198">
        <v>31.25</v>
      </c>
      <c r="U198">
        <v>638.9</v>
      </c>
      <c r="V198">
        <v>0.20744667795694899</v>
      </c>
      <c r="W198" t="str">
        <v>A</v>
      </c>
    </row>
    <row r="199" spans="1:23">
      <c r="A199" s="1" t="s">
        <v>23</v>
      </c>
      <c r="B199" s="1">
        <v>1</v>
      </c>
      <c r="C199" s="1" t="s">
        <v>836</v>
      </c>
      <c r="D199" s="1" t="s">
        <v>837</v>
      </c>
      <c r="E199" s="1" t="s">
        <v>34</v>
      </c>
      <c r="F199" s="1" t="s">
        <v>27</v>
      </c>
      <c r="G199" s="1" t="s">
        <v>150</v>
      </c>
      <c r="H199" s="1" t="s">
        <v>838</v>
      </c>
      <c r="I199" s="1" t="s">
        <v>839</v>
      </c>
      <c r="J199" s="2">
        <v>7.2800925925925923E-3</v>
      </c>
      <c r="K199" s="1" t="s">
        <v>31</v>
      </c>
      <c r="L199" s="2">
        <v>3.1030092592592592E-2</v>
      </c>
      <c r="M199" s="1">
        <v>13231.312519999999</v>
      </c>
      <c r="N199" s="1">
        <v>7054156.2560000001</v>
      </c>
      <c r="O199" s="1">
        <v>0.31738440600000001</v>
      </c>
      <c r="P199" s="1">
        <v>2</v>
      </c>
      <c r="Q199">
        <v>133.75</v>
      </c>
      <c r="R199">
        <v>307.5</v>
      </c>
      <c r="S199">
        <v>54.45</v>
      </c>
      <c r="T199">
        <v>33.75</v>
      </c>
      <c r="U199">
        <v>529.45000000000005</v>
      </c>
      <c r="V199">
        <v>0.17162866422862</v>
      </c>
      <c r="W199" t="str">
        <v>C</v>
      </c>
    </row>
    <row r="200" spans="1:23">
      <c r="A200" s="1" t="s">
        <v>23</v>
      </c>
      <c r="B200" s="1">
        <v>1</v>
      </c>
      <c r="C200" s="1" t="s">
        <v>840</v>
      </c>
      <c r="D200" s="1" t="s">
        <v>841</v>
      </c>
      <c r="E200" s="1" t="s">
        <v>34</v>
      </c>
      <c r="F200" s="1" t="s">
        <v>62</v>
      </c>
      <c r="G200" s="1" t="s">
        <v>63</v>
      </c>
      <c r="H200" s="1" t="s">
        <v>842</v>
      </c>
      <c r="I200" s="1" t="s">
        <v>843</v>
      </c>
      <c r="J200" s="2">
        <v>1.3622685185185186E-2</v>
      </c>
      <c r="K200" s="1" t="s">
        <v>98</v>
      </c>
      <c r="L200" s="2">
        <v>2.2280092592592591E-2</v>
      </c>
      <c r="M200" s="1">
        <v>10319.28937</v>
      </c>
      <c r="N200" s="1">
        <v>4994115.0530000003</v>
      </c>
      <c r="O200" s="1">
        <v>0</v>
      </c>
      <c r="P200" s="1">
        <v>0</v>
      </c>
      <c r="Q200">
        <v>0</v>
      </c>
      <c r="R200">
        <v>12.5</v>
      </c>
      <c r="S200">
        <v>0</v>
      </c>
      <c r="T200">
        <v>11.25</v>
      </c>
      <c r="U200">
        <v>23.75</v>
      </c>
      <c r="V200">
        <v>6.1360233659769701E-3</v>
      </c>
      <c r="W200" t="str">
        <v>D</v>
      </c>
    </row>
  </sheetData>
  <autoFilter ref="A1:W200" xr:uid="{00000000-0001-0000-0000-000000000000}">
    <sortState xmlns:xlrd2="http://schemas.microsoft.com/office/spreadsheetml/2017/richdata2" ref="A2:W200">
      <sortCondition ref="D1:D2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Zach Grant</cp:lastModifiedBy>
  <cp:revision/>
  <dcterms:created xsi:type="dcterms:W3CDTF">2024-04-02T19:21:51Z</dcterms:created>
  <dcterms:modified xsi:type="dcterms:W3CDTF">2024-04-07T23:17:25Z</dcterms:modified>
  <cp:category/>
  <cp:contentStatus/>
</cp:coreProperties>
</file>