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  <sheet state="visible" name="Sheet1" sheetId="2" r:id="rId5"/>
  </sheets>
  <definedNames>
    <definedName name="mm">'Test Cases'!$K$8</definedName>
    <definedName name="verify_package_Design">'Test Cases'!$K$8</definedName>
  </definedNames>
  <calcPr/>
</workbook>
</file>

<file path=xl/sharedStrings.xml><?xml version="1.0" encoding="utf-8"?>
<sst xmlns="http://schemas.openxmlformats.org/spreadsheetml/2006/main" count="171" uniqueCount="136">
  <si>
    <t>Product Name</t>
  </si>
  <si>
    <t>PriyoShop.com</t>
  </si>
  <si>
    <t>Onethread</t>
  </si>
  <si>
    <t>TC Start Date</t>
  </si>
  <si>
    <t>TC Execution Start Date</t>
  </si>
  <si>
    <t>26/12/2021</t>
  </si>
  <si>
    <t>TEST CASE SUMMARY</t>
  </si>
  <si>
    <t>Module Name</t>
  </si>
  <si>
    <t>User Management</t>
  </si>
  <si>
    <t>Projects,Tasks</t>
  </si>
  <si>
    <t>TC End Date</t>
  </si>
  <si>
    <t>18/11/2022</t>
  </si>
  <si>
    <t>TC Execution End Date</t>
  </si>
  <si>
    <t>29/12/2021</t>
  </si>
  <si>
    <t>PASS</t>
  </si>
  <si>
    <t>Epic</t>
  </si>
  <si>
    <t>Test Case Developed By</t>
  </si>
  <si>
    <t>Browser (tested)</t>
  </si>
  <si>
    <t>Yes</t>
  </si>
  <si>
    <t>FAIL</t>
  </si>
  <si>
    <t>Developer Name (TL)</t>
  </si>
  <si>
    <t>Test Case Reviewed By</t>
  </si>
  <si>
    <t>Performance (tested)</t>
  </si>
  <si>
    <t>WARNING</t>
  </si>
  <si>
    <t>Test Executed by</t>
  </si>
  <si>
    <t>Afrin Sultana</t>
  </si>
  <si>
    <t>TOTAL</t>
  </si>
  <si>
    <t>Test case sl. num.</t>
  </si>
  <si>
    <t>Module</t>
  </si>
  <si>
    <t>Features</t>
  </si>
  <si>
    <t>Test case</t>
  </si>
  <si>
    <t>Test steps</t>
  </si>
  <si>
    <t>Test data</t>
  </si>
  <si>
    <t>Expected Result</t>
  </si>
  <si>
    <t>Actual result</t>
  </si>
  <si>
    <t>Bug screenshots</t>
  </si>
  <si>
    <t>Final status</t>
  </si>
  <si>
    <t>Remarks</t>
  </si>
  <si>
    <t>Registration</t>
  </si>
  <si>
    <t>Show the registration page</t>
  </si>
  <si>
    <r>
      <rPr/>
      <t xml:space="preserve">1.Go to URL: </t>
    </r>
    <r>
      <rPr>
        <color rgb="FF1155CC"/>
        <u/>
      </rPr>
      <t xml:space="preserve">https://priyoshop.com/register
</t>
    </r>
    <r>
      <rPr/>
      <t xml:space="preserve">2.Go to my account (regritration,login,wish list)  
</t>
    </r>
  </si>
  <si>
    <t>N\A</t>
  </si>
  <si>
    <t xml:space="preserve">  A registration Ul show</t>
  </si>
  <si>
    <t>Registration page showing</t>
  </si>
  <si>
    <t xml:space="preserve">attempt to registration without Name,Email,Phone,password, Street address, Country, District, Police station </t>
  </si>
  <si>
    <t xml:space="preserve">
1.Go to URL: https://priyoshop.com/register
2.Name,Email,Phone,password,Street address,Country,District,Police station  box are blank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</si>
  <si>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all box =null</t>
  </si>
  <si>
    <t xml:space="preserve">user should not be able registration and should be commond enter the name ,password,etc.
</t>
  </si>
  <si>
    <t>not able to regidtration n commod messages show the properly</t>
  </si>
  <si>
    <t>attempt to registration with Name,Phone,password, Street address, Country, District, Police station and invalid email</t>
  </si>
  <si>
    <t>1.Go to URL: https://priyoshop.com/register
2. the invalid  E-mail adress.</t>
  </si>
  <si>
    <t xml:space="preserve">Name,Phone,password, Street address, Country, District, Police station=null
E-mail: sultana.9983gmail.com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</si>
  <si>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user should be able resgistration.beacuse.when user selected option is phone.here option is ,"Which medium do you prefer as username?
Email/Phone"</t>
  </si>
  <si>
    <t>able to registration successfully.</t>
  </si>
  <si>
    <t>attempt to registration with Name,email,password, Street address, Country, District, Police station and invalid phone</t>
  </si>
  <si>
    <t>1.Go to URL: https://priyoshop.com/register
2. the invalid  phone.</t>
  </si>
  <si>
    <t xml:space="preserve">Name,email,password, Street address, Country, District, Police station =null
phone: 5683848erw           </t>
  </si>
  <si>
    <t>user should be able resgistration.when user selected option is Email.here option is ,"Which medium do you prefer as username?
Email/Phone"</t>
  </si>
  <si>
    <t xml:space="preserve">attempt to registration Phone
number field with more than 11
digits
</t>
  </si>
  <si>
    <t>1.Go to URL: https://priyoshop.com/register
2. put the  phone.</t>
  </si>
  <si>
    <t>phone: 0019548999835</t>
  </si>
  <si>
    <t xml:space="preserve">user should not be able registraion and
there should be an commond 
such as "Phone is required." 
</t>
  </si>
  <si>
    <t>not able to regidtration n commod 
messages show the properly</t>
  </si>
  <si>
    <t>attempt to registration in name field 
with numeric value</t>
  </si>
  <si>
    <r>
      <rPr>
        <rFont val="Calibri"/>
        <color rgb="FF000000"/>
        <sz val="10.0"/>
      </rPr>
      <t xml:space="preserve">1.Go to URL: </t>
    </r>
    <r>
      <rPr>
        <rFont val="Calibri"/>
        <color rgb="FF1155CC"/>
        <sz val="10.0"/>
        <u/>
      </rPr>
      <t xml:space="preserve">https://priyoshop.com/register
</t>
    </r>
    <r>
      <rPr>
        <rFont val="Calibri"/>
        <color rgb="FF000000"/>
        <sz val="10.0"/>
      </rPr>
      <t>2. Put the  name in numeric value 
3. Click on the "REGISTER"button</t>
    </r>
  </si>
  <si>
    <t>name=68386838</t>
  </si>
  <si>
    <t xml:space="preserve">User should not be able to registration </t>
  </si>
  <si>
    <t xml:space="preserve">able to registration </t>
  </si>
  <si>
    <t>attempt to registration Password
 field with alphabets</t>
  </si>
  <si>
    <t>1. Go to url "https://ajkerdeal.com
2. put test data on password fieldgister
3.Click on the "REGISTER" button</t>
  </si>
  <si>
    <t>password=afrinafrin</t>
  </si>
  <si>
    <t>user should be able to registration.</t>
  </si>
  <si>
    <t>able  to successfully registration.</t>
  </si>
  <si>
    <t>Login</t>
  </si>
  <si>
    <t>attempt to login username &amp;
 password field with empty input</t>
  </si>
  <si>
    <t>1.Go to URL: https://priyoshop.com/register
2.Go to  My Account and click on the loging
3.username &amp; password field blank.</t>
  </si>
  <si>
    <t>username=null
password=null</t>
  </si>
  <si>
    <t>user should not be able to login</t>
  </si>
  <si>
    <t>not able to login</t>
  </si>
  <si>
    <t>attempt to login username &amp;
 password incorrect.</t>
  </si>
  <si>
    <t>1.Go to URL: https://priyoshop.com/register
2.Go to  My Account and click on the loging
3.username &amp; password incorrect.
4.click on the' login' button</t>
  </si>
  <si>
    <t>username=afrinsultana
password=afrin123</t>
  </si>
  <si>
    <t>Not able to login the alert message 
shows properly</t>
  </si>
  <si>
    <t>attempt to login with register 
phone number(= username)&amp;
 password</t>
  </si>
  <si>
    <t>1.Go to URL: https://priyoshop.com/register
2.Go to  My Account and click on the loging
3.Register phone number &amp; password
4.click on the 'login' button</t>
  </si>
  <si>
    <t>username=01954899983
password=afrin123</t>
  </si>
  <si>
    <t>user should be able to login</t>
  </si>
  <si>
    <t>able to successfully login</t>
  </si>
  <si>
    <t>attempt to login with register 
emial (= username)&amp;
 password</t>
  </si>
  <si>
    <t>1.Go to URL: https://priyoshop.com/register 
2.Go to My Account and click on the loging 
3.Register emailr &amp; password 
4.click on the 'login' button</t>
  </si>
  <si>
    <t>username=sultana.9983@gamil.com
password=as12345</t>
  </si>
  <si>
    <t>attempt to login with correct user
 name &amp; incorrect passowrd</t>
  </si>
  <si>
    <t>1.Go to URL: https://priyoshop.com/register 
2.Go to My Account and click on the loging 
3.Register correct username &amp; incorrect
 password .
4.click on the 'login' button</t>
  </si>
  <si>
    <t>username=01954899983
password=asder345</t>
  </si>
  <si>
    <t>user should not able to loging</t>
  </si>
  <si>
    <t>not able to login the alert message 
shows properly (Login was 
unsuccessful. Please 
correct the errors and try again.
The credentials provided are
 incorrect)</t>
  </si>
  <si>
    <t>attempt to login with incorrect user
 name &amp; correct passowrd</t>
  </si>
  <si>
    <t>1.Go to URL: https://priyoshop.com/register 
2.Go to My Account and click on the loging 
3.Register incorrect username &amp; correct
 password .
4.click on the 'login' button</t>
  </si>
  <si>
    <t>username=0195489998345
password=afrib123</t>
  </si>
  <si>
    <t>user should not able to login</t>
  </si>
  <si>
    <t>not able to login the alert message 
shows properly (Login was 
unsuccessful. Please 
correct the errors and try again.
The credentials provided are
 incorrect)</t>
  </si>
  <si>
    <t>Order</t>
  </si>
  <si>
    <t>open the  home page Verify that user
 should be able to order the product 
with proper information and step .</t>
  </si>
  <si>
    <t>1.check all menu
2.Click product Images               
3.Select size                                       
4.Place order button                        
5.Click purches button           
6.Click end step of shoping         
7.select payment option              
 8.Selact delivery system                         
 9. Click order confrom</t>
  </si>
  <si>
    <t>user should order properly</t>
  </si>
  <si>
    <t>user order properly</t>
  </si>
  <si>
    <t>user can see the all products price ,
quality,colour,product list etc.</t>
  </si>
  <si>
    <t>1.product list.
2.product image.
3.product quality.
4.product prize.</t>
  </si>
  <si>
    <t>use should be able to see all product image
 price etc. properly</t>
  </si>
  <si>
    <t>user can see all product details
properly.</t>
  </si>
  <si>
    <t>Verify the searching  work properly</t>
  </si>
  <si>
    <t>1.go home page                 
2.write product name or category
3.click search button</t>
  </si>
  <si>
    <t>user should be search product properly</t>
  </si>
  <si>
    <t>user can search product properly</t>
  </si>
  <si>
    <t>Verify that user should be able to
 exchange the order from My orders
 page.</t>
  </si>
  <si>
    <t>1.Click product Images                            
2.Select items                                       
3.Place order button                           
4.Click purches button                     
5.Click end step of shoping           
6.Select Home town                          
7.select payment option                
8.Selact exchange  option                               
9.confrom exchange</t>
  </si>
  <si>
    <t>should be able to exchange the order from
 My orders page.</t>
  </si>
  <si>
    <t>able to exchange the order from 
My orders pag.</t>
  </si>
  <si>
    <t>Verify that the Cash on Delivery
 option of working fine.</t>
  </si>
  <si>
    <t xml:space="preserve">1.Click product Images                            
 2.Select items                                       
3.Place order button                           
4.Click purches button                     
5.Click end step of shoping           </t>
  </si>
  <si>
    <t>Delivery option should be work properly</t>
  </si>
  <si>
    <t>Delivery option  working properly</t>
  </si>
  <si>
    <t>verify order product without Address</t>
  </si>
  <si>
    <t xml:space="preserve">1.Click product Images                           
 2.Select items                                       
3.Place order button                           
4.Click purches button                     
5.Click end step of shoping           
6.Select Home town </t>
  </si>
  <si>
    <t>order product without Address should not
 working</t>
  </si>
  <si>
    <t>not working deliver system show an 
error massage</t>
  </si>
  <si>
    <t xml:space="preserve">verify order with cash on delivery </t>
  </si>
  <si>
    <t xml:space="preserve">1.Click product Images                             
2.Select items                                       
3.Place order button                           
4.Click purches button                     
5.Click end step of shoping           
6.Select Home town </t>
  </si>
  <si>
    <t>Order sucessfully but not add delivery</t>
  </si>
  <si>
    <t xml:space="preserve"> Successfullly  order but not delivery.</t>
  </si>
  <si>
    <t>Forget Password</t>
  </si>
  <si>
    <t>Try to reset password from option 
and puting  phone number</t>
  </si>
  <si>
    <t>1.Brows Url                                        
2.click on login option                                  
3.Fill email Option                                    
4. click forget password button</t>
  </si>
  <si>
    <t xml:space="preserve">System should be provide OTTP code </t>
  </si>
  <si>
    <t>System Doesn't provide OTTP code</t>
  </si>
  <si>
    <t>1.Brows Url                                         
 2.click on login option                                  
3.Fill email Option                                    
4. click forget password button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</si>
</sst>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3">
    <font>
      <sz val="10.0"/>
      <color rgb="FF000000"/>
      <name val="Calibri"/>
      <scheme val="minor"/>
    </font>
    <font>
      <b/>
      <sz val="10.0"/>
      <color theme="1"/>
      <name val="Calibri"/>
    </font>
    <font>
      <u/>
      <sz val="10.0"/>
      <color rgb="FF0563C1"/>
      <name val="Calibri"/>
    </font>
    <font>
      <sz val="10.0"/>
      <color theme="1"/>
      <name val="Calibri"/>
    </font>
    <font>
      <u/>
      <sz val="10.0"/>
      <color rgb="FF0000FF"/>
      <name val="Arial"/>
    </font>
    <font>
      <b/>
      <sz val="10.0"/>
      <color rgb="FF000000"/>
      <name val="Calibri"/>
    </font>
    <font/>
    <font>
      <sz val="10.0"/>
      <color rgb="FF000000"/>
      <name val="Calibri"/>
    </font>
    <font>
      <u/>
      <color rgb="FF0000FF"/>
    </font>
    <font>
      <u/>
      <sz val="10.0"/>
      <color theme="1"/>
      <name val="Arial"/>
    </font>
    <font>
      <sz val="10.0"/>
      <color theme="1"/>
      <name val="Arial"/>
    </font>
    <font>
      <u/>
      <sz val="10.0"/>
      <color rgb="FF000000"/>
      <name val="Calibri"/>
    </font>
    <font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horizontal="center" shrinkToFit="0" vertical="center" wrapText="1"/>
    </xf>
    <xf borderId="2" fillId="0" fontId="2" numFmtId="0" xfId="0" applyAlignment="1" applyBorder="1" applyFont="1">
      <alignment readingOrder="0" vertical="center"/>
    </xf>
    <xf borderId="2" fillId="0" fontId="3" numFmtId="0" xfId="0" applyBorder="1" applyFont="1"/>
    <xf borderId="1" fillId="0" fontId="4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0" fontId="3" numFmtId="164" xfId="0" applyAlignment="1" applyBorder="1" applyFont="1" applyNumberFormat="1">
      <alignment horizontal="center" readingOrder="0" shrinkToFit="0" vertical="center" wrapText="1"/>
    </xf>
    <xf borderId="1" fillId="2" fontId="5" numFmtId="0" xfId="0" applyAlignment="1" applyBorder="1" applyFont="1">
      <alignment vertical="center"/>
    </xf>
    <xf borderId="1" fillId="0" fontId="3" numFmtId="14" xfId="0" applyAlignment="1" applyBorder="1" applyFont="1" applyNumberFormat="1">
      <alignment horizontal="center" shrinkToFit="0" vertical="center" wrapText="1"/>
    </xf>
    <xf borderId="3" fillId="3" fontId="1" numFmtId="0" xfId="0" applyAlignment="1" applyBorder="1" applyFill="1" applyFont="1">
      <alignment shrinkToFit="0" vertical="center" wrapText="1"/>
    </xf>
    <xf borderId="2" fillId="0" fontId="6" numFmtId="0" xfId="0" applyBorder="1" applyFont="1"/>
    <xf borderId="2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4" fillId="2" fontId="5" numFmtId="0" xfId="0" applyAlignment="1" applyBorder="1" applyFont="1">
      <alignment vertical="center"/>
    </xf>
    <xf borderId="1" fillId="4" fontId="7" numFmtId="0" xfId="0" applyAlignment="1" applyBorder="1" applyFill="1" applyFon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5" fillId="3" fontId="1" numFmtId="0" xfId="0" applyAlignment="1" applyBorder="1" applyFont="1">
      <alignment horizontal="center" shrinkToFit="0" vertical="center" wrapText="1"/>
    </xf>
    <xf borderId="1" fillId="5" fontId="7" numFmtId="0" xfId="0" applyAlignment="1" applyBorder="1" applyFill="1" applyFont="1">
      <alignment horizontal="center"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6" fontId="3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6" fillId="0" fontId="3" numFmtId="0" xfId="0" applyAlignment="1" applyBorder="1" applyFont="1">
      <alignment readingOrder="0" vertical="center"/>
    </xf>
    <xf borderId="6" fillId="0" fontId="3" numFmtId="0" xfId="0" applyBorder="1" applyFont="1"/>
    <xf borderId="3" fillId="7" fontId="1" numFmtId="0" xfId="0" applyAlignment="1" applyBorder="1" applyFont="1">
      <alignment shrinkToFit="0" vertical="center" wrapText="1"/>
    </xf>
    <xf borderId="6" fillId="0" fontId="6" numFmtId="0" xfId="0" applyBorder="1" applyFont="1"/>
    <xf borderId="1" fillId="7" fontId="1" numFmtId="0" xfId="0" applyAlignment="1" applyBorder="1" applyFont="1">
      <alignment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8" fontId="1" numFmtId="0" xfId="0" applyAlignment="1" applyBorder="1" applyFill="1" applyFont="1">
      <alignment readingOrder="0" shrinkToFit="0" vertical="center" wrapText="1"/>
    </xf>
    <xf borderId="2" fillId="8" fontId="1" numFmtId="0" xfId="0" applyAlignment="1" applyBorder="1" applyFont="1">
      <alignment readingOrder="0" shrinkToFit="0" vertical="center" wrapText="1"/>
    </xf>
    <xf borderId="5" fillId="8" fontId="1" numFmtId="0" xfId="0" applyAlignment="1" applyBorder="1" applyFont="1">
      <alignment shrinkToFit="0" vertical="center" wrapText="1"/>
    </xf>
    <xf borderId="5" fillId="8" fontId="1" numFmtId="0" xfId="0" applyAlignment="1" applyBorder="1" applyFont="1">
      <alignment readingOrder="0" shrinkToFit="0" vertical="center" wrapText="1"/>
    </xf>
    <xf borderId="5" fillId="8" fontId="1" numFmtId="0" xfId="0" applyAlignment="1" applyBorder="1" applyFont="1">
      <alignment horizontal="center" readingOrder="0" shrinkToFit="0" vertical="center" wrapText="1"/>
    </xf>
    <xf borderId="7" fillId="0" fontId="7" numFmtId="0" xfId="0" applyAlignment="1" applyBorder="1" applyFont="1">
      <alignment horizontal="center" readingOrder="0" vertical="top"/>
    </xf>
    <xf borderId="8" fillId="0" fontId="7" numFmtId="0" xfId="0" applyAlignment="1" applyBorder="1" applyFont="1">
      <alignment horizontal="center" readingOrder="0" shrinkToFit="0" vertical="top" wrapText="1"/>
    </xf>
    <xf borderId="8" fillId="0" fontId="7" numFmtId="0" xfId="0" applyAlignment="1" applyBorder="1" applyFont="1">
      <alignment horizontal="left" readingOrder="0" shrinkToFit="0" vertical="top" wrapText="1"/>
    </xf>
    <xf borderId="0" fillId="0" fontId="8" numFmtId="4" xfId="0" applyAlignment="1" applyFont="1" applyNumberFormat="1">
      <alignment horizontal="left" readingOrder="0" shrinkToFit="0" vertical="top" wrapText="1"/>
    </xf>
    <xf borderId="1" fillId="0" fontId="7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ont="1">
      <alignment horizontal="center" readingOrder="0" vertical="center"/>
    </xf>
    <xf borderId="8" fillId="0" fontId="9" numFmtId="0" xfId="0" applyAlignment="1" applyBorder="1" applyFont="1">
      <alignment horizontal="center" vertical="center"/>
    </xf>
    <xf borderId="7" fillId="0" fontId="7" numFmtId="0" xfId="0" applyAlignment="1" applyBorder="1" applyFont="1">
      <alignment horizontal="center" readingOrder="0" vertical="center"/>
    </xf>
    <xf borderId="8" fillId="0" fontId="7" numFmtId="0" xfId="0" applyAlignment="1" applyBorder="1" applyFont="1">
      <alignment horizontal="center" readingOrder="0" shrinkToFit="0" vertical="center" wrapText="1"/>
    </xf>
    <xf borderId="8" fillId="0" fontId="10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readingOrder="0" vertical="center"/>
    </xf>
    <xf borderId="1" fillId="4" fontId="7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vertical="center"/>
    </xf>
    <xf borderId="1" fillId="0" fontId="7" numFmtId="0" xfId="0" applyAlignment="1" applyBorder="1" applyFont="1">
      <alignment horizontal="left" readingOrder="0" vertical="top"/>
    </xf>
    <xf borderId="1" fillId="0" fontId="7" numFmtId="0" xfId="0" applyAlignment="1" applyBorder="1" applyFont="1">
      <alignment horizontal="left" vertical="top"/>
    </xf>
    <xf borderId="1" fillId="0" fontId="11" numFmtId="0" xfId="0" applyAlignment="1" applyBorder="1" applyFont="1">
      <alignment horizontal="left" readingOrder="0" shrinkToFit="0" vertical="top" wrapText="1"/>
    </xf>
    <xf borderId="0" fillId="9" fontId="12" numFmtId="0" xfId="0" applyAlignment="1" applyFill="1" applyFont="1">
      <alignment horizontal="left" readingOrder="0" vertical="top"/>
    </xf>
    <xf borderId="0" fillId="0" fontId="7" numFmtId="0" xfId="0" applyAlignment="1" applyFont="1">
      <alignment vertical="center"/>
    </xf>
    <xf borderId="1" fillId="0" fontId="7" numFmtId="0" xfId="0" applyAlignment="1" applyBorder="1" applyFont="1">
      <alignment readingOrder="0" vertical="top"/>
    </xf>
    <xf borderId="1" fillId="0" fontId="7" numFmtId="0" xfId="0" applyAlignment="1" applyBorder="1" applyFont="1">
      <alignment readingOrder="0" vertical="center"/>
    </xf>
    <xf borderId="1" fillId="5" fontId="7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11</xdr:row>
      <xdr:rowOff>0</xdr:rowOff>
    </xdr:from>
    <xdr:ext cx="1619250" cy="7239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iyoshop.com/" TargetMode="External"/><Relationship Id="rId2" Type="http://schemas.openxmlformats.org/officeDocument/2006/relationships/hyperlink" Target="https://stage.onethread.app/demo-account-1/home" TargetMode="External"/><Relationship Id="rId3" Type="http://schemas.openxmlformats.org/officeDocument/2006/relationships/hyperlink" Target="https://priyoshop.com/register" TargetMode="External"/><Relationship Id="rId4" Type="http://schemas.openxmlformats.org/officeDocument/2006/relationships/hyperlink" Target="https://priyoshop.com/register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21.86"/>
    <col customWidth="1" min="2" max="3" width="18.14"/>
    <col customWidth="1" min="4" max="4" width="29.29"/>
    <col customWidth="1" min="5" max="5" width="34.86"/>
    <col customWidth="1" min="6" max="6" width="37.86"/>
    <col customWidth="1" min="7" max="7" width="37.0"/>
    <col customWidth="1" min="8" max="9" width="30.0"/>
    <col customWidth="1" min="10" max="10" width="13.86"/>
    <col customWidth="1" min="11" max="11" width="25.0"/>
  </cols>
  <sheetData>
    <row r="1" ht="18.0" customHeight="1">
      <c r="A1" s="1" t="s">
        <v>0</v>
      </c>
      <c r="B1" s="2" t="s">
        <v>1</v>
      </c>
      <c r="C1" s="3"/>
      <c r="D1" s="4" t="s">
        <v>2</v>
      </c>
      <c r="E1" s="5" t="s">
        <v>3</v>
      </c>
      <c r="F1" s="6">
        <v>44906.0</v>
      </c>
      <c r="G1" s="7" t="s">
        <v>4</v>
      </c>
      <c r="H1" s="8" t="s">
        <v>5</v>
      </c>
      <c r="I1" s="8"/>
      <c r="J1" s="9" t="s">
        <v>6</v>
      </c>
      <c r="K1" s="10"/>
    </row>
    <row r="2">
      <c r="A2" s="5" t="s">
        <v>7</v>
      </c>
      <c r="B2" s="11" t="s">
        <v>8</v>
      </c>
      <c r="C2" s="3"/>
      <c r="D2" s="12" t="s">
        <v>9</v>
      </c>
      <c r="E2" s="5" t="s">
        <v>10</v>
      </c>
      <c r="F2" s="13" t="s">
        <v>11</v>
      </c>
      <c r="G2" s="14" t="s">
        <v>12</v>
      </c>
      <c r="H2" s="8" t="s">
        <v>13</v>
      </c>
      <c r="I2" s="8"/>
      <c r="J2" s="5" t="s">
        <v>14</v>
      </c>
      <c r="K2" s="15">
        <f>COUNTIF(J7:J10, "PASS")</f>
        <v>4</v>
      </c>
    </row>
    <row r="3" ht="18.0" customHeight="1">
      <c r="A3" s="5" t="s">
        <v>15</v>
      </c>
      <c r="B3" s="3"/>
      <c r="C3" s="3"/>
      <c r="D3" s="12"/>
      <c r="E3" s="16" t="s">
        <v>16</v>
      </c>
      <c r="F3" s="17"/>
      <c r="G3" s="18" t="s">
        <v>17</v>
      </c>
      <c r="H3" s="12" t="s">
        <v>18</v>
      </c>
      <c r="I3" s="19"/>
      <c r="J3" s="20" t="s">
        <v>19</v>
      </c>
      <c r="K3" s="21">
        <f>COUNTIF(J7:J10, "Fail")</f>
        <v>0</v>
      </c>
    </row>
    <row r="4" ht="18.0" customHeight="1">
      <c r="A4" s="5" t="s">
        <v>20</v>
      </c>
      <c r="B4" s="3"/>
      <c r="C4" s="3"/>
      <c r="D4" s="12"/>
      <c r="E4" s="16" t="s">
        <v>21</v>
      </c>
      <c r="F4" s="22"/>
      <c r="G4" s="18" t="s">
        <v>22</v>
      </c>
      <c r="H4" s="23" t="s">
        <v>18</v>
      </c>
      <c r="I4" s="23"/>
      <c r="J4" s="5" t="s">
        <v>23</v>
      </c>
      <c r="K4" s="24">
        <f>COUNTIF(J7:J10, "WARNING")</f>
        <v>0</v>
      </c>
    </row>
    <row r="5" ht="18.0" customHeight="1">
      <c r="A5" s="25" t="s">
        <v>24</v>
      </c>
      <c r="B5" s="26" t="s">
        <v>25</v>
      </c>
      <c r="C5" s="27"/>
      <c r="D5" s="28"/>
      <c r="E5" s="29"/>
      <c r="F5" s="29"/>
      <c r="G5" s="29"/>
      <c r="H5" s="10"/>
      <c r="I5" s="30"/>
      <c r="J5" s="31" t="s">
        <v>26</v>
      </c>
      <c r="K5" s="32">
        <f>SUM(K2:K3:K4)</f>
        <v>4</v>
      </c>
    </row>
    <row r="6" ht="18.0" customHeight="1">
      <c r="A6" s="33" t="s">
        <v>27</v>
      </c>
      <c r="B6" s="34" t="s">
        <v>28</v>
      </c>
      <c r="C6" s="35" t="s">
        <v>29</v>
      </c>
      <c r="D6" s="36" t="s">
        <v>30</v>
      </c>
      <c r="E6" s="37" t="s">
        <v>31</v>
      </c>
      <c r="F6" s="36" t="s">
        <v>32</v>
      </c>
      <c r="G6" s="35" t="s">
        <v>33</v>
      </c>
      <c r="H6" s="35" t="s">
        <v>34</v>
      </c>
      <c r="I6" s="36" t="s">
        <v>35</v>
      </c>
      <c r="J6" s="35" t="s">
        <v>36</v>
      </c>
      <c r="K6" s="35" t="s">
        <v>37</v>
      </c>
    </row>
    <row r="7" ht="60.0" customHeight="1">
      <c r="A7" s="38">
        <v>1.0</v>
      </c>
      <c r="B7" s="38" t="s">
        <v>8</v>
      </c>
      <c r="C7" s="39" t="s">
        <v>38</v>
      </c>
      <c r="D7" s="40" t="s">
        <v>39</v>
      </c>
      <c r="E7" s="41" t="s">
        <v>40</v>
      </c>
      <c r="F7" s="42" t="s">
        <v>41</v>
      </c>
      <c r="G7" s="42" t="s">
        <v>42</v>
      </c>
      <c r="H7" s="42" t="s">
        <v>43</v>
      </c>
      <c r="I7" s="42"/>
      <c r="J7" s="43" t="s">
        <v>14</v>
      </c>
      <c r="K7" s="44"/>
    </row>
    <row r="8">
      <c r="A8" s="45">
        <v>2.0</v>
      </c>
      <c r="B8" s="46"/>
      <c r="C8" s="46"/>
      <c r="D8" s="40" t="s">
        <v>44</v>
      </c>
      <c r="E8" s="42" t="s">
        <v>45</v>
      </c>
      <c r="F8" s="42" t="s">
        <v>46</v>
      </c>
      <c r="G8" s="40" t="s">
        <v>47</v>
      </c>
      <c r="H8" s="42" t="s">
        <v>48</v>
      </c>
      <c r="I8" s="42"/>
      <c r="J8" s="15" t="s">
        <v>14</v>
      </c>
      <c r="K8" s="44"/>
    </row>
    <row r="9">
      <c r="A9" s="45">
        <v>3.0</v>
      </c>
      <c r="B9" s="46"/>
      <c r="C9" s="46"/>
      <c r="D9" s="40" t="s">
        <v>49</v>
      </c>
      <c r="E9" s="40" t="s">
        <v>50</v>
      </c>
      <c r="F9" s="42" t="s">
        <v>51</v>
      </c>
      <c r="G9" s="40" t="s">
        <v>52</v>
      </c>
      <c r="H9" s="40" t="s">
        <v>53</v>
      </c>
      <c r="I9" s="40"/>
      <c r="J9" s="15" t="s">
        <v>14</v>
      </c>
      <c r="K9" s="47"/>
    </row>
    <row r="10">
      <c r="A10" s="48">
        <v>4.0</v>
      </c>
      <c r="B10" s="46"/>
      <c r="C10" s="46"/>
      <c r="D10" s="40" t="s">
        <v>54</v>
      </c>
      <c r="E10" s="40" t="s">
        <v>55</v>
      </c>
      <c r="F10" s="40" t="s">
        <v>56</v>
      </c>
      <c r="G10" s="40" t="s">
        <v>57</v>
      </c>
      <c r="H10" s="40" t="s">
        <v>53</v>
      </c>
      <c r="I10" s="40"/>
      <c r="J10" s="49" t="s">
        <v>14</v>
      </c>
      <c r="K10" s="44"/>
    </row>
    <row r="11" ht="57.75" customHeight="1">
      <c r="A11" s="50">
        <v>5.0</v>
      </c>
      <c r="B11" s="51"/>
      <c r="C11" s="51"/>
      <c r="D11" s="52" t="s">
        <v>58</v>
      </c>
      <c r="E11" s="42" t="s">
        <v>59</v>
      </c>
      <c r="F11" s="52" t="s">
        <v>60</v>
      </c>
      <c r="G11" s="52" t="s">
        <v>61</v>
      </c>
      <c r="H11" s="52" t="s">
        <v>62</v>
      </c>
      <c r="I11" s="53"/>
      <c r="J11" s="49" t="s">
        <v>14</v>
      </c>
      <c r="K11" s="51"/>
    </row>
    <row r="12" ht="57.0" customHeight="1">
      <c r="A12" s="50">
        <v>6.0</v>
      </c>
      <c r="B12" s="51"/>
      <c r="C12" s="51"/>
      <c r="D12" s="52" t="s">
        <v>63</v>
      </c>
      <c r="E12" s="54" t="s">
        <v>64</v>
      </c>
      <c r="F12" s="52" t="s">
        <v>65</v>
      </c>
      <c r="G12" s="52" t="s">
        <v>66</v>
      </c>
      <c r="H12" s="52" t="s">
        <v>67</v>
      </c>
      <c r="I12" s="53"/>
      <c r="J12" s="49" t="s">
        <v>19</v>
      </c>
      <c r="K12" s="51"/>
    </row>
    <row r="13" ht="66.0" customHeight="1">
      <c r="A13" s="48">
        <v>7.0</v>
      </c>
      <c r="B13" s="51"/>
      <c r="C13" s="51"/>
      <c r="D13" s="52" t="s">
        <v>68</v>
      </c>
      <c r="E13" s="42" t="s">
        <v>69</v>
      </c>
      <c r="F13" s="52" t="s">
        <v>70</v>
      </c>
      <c r="G13" s="52" t="s">
        <v>71</v>
      </c>
      <c r="H13" s="52" t="s">
        <v>72</v>
      </c>
      <c r="I13" s="53"/>
      <c r="J13" s="49" t="s">
        <v>14</v>
      </c>
      <c r="K13" s="51"/>
    </row>
    <row r="14" ht="53.25" customHeight="1">
      <c r="A14" s="50">
        <v>8.0</v>
      </c>
      <c r="B14" s="51"/>
      <c r="C14" s="52" t="s">
        <v>73</v>
      </c>
      <c r="D14" s="52" t="s">
        <v>74</v>
      </c>
      <c r="E14" s="55" t="s">
        <v>75</v>
      </c>
      <c r="F14" s="52" t="s">
        <v>76</v>
      </c>
      <c r="G14" s="52" t="s">
        <v>77</v>
      </c>
      <c r="H14" s="52" t="s">
        <v>78</v>
      </c>
      <c r="I14" s="53"/>
      <c r="J14" s="49" t="s">
        <v>14</v>
      </c>
      <c r="K14" s="51"/>
    </row>
    <row r="15" ht="60.75" customHeight="1">
      <c r="A15" s="50">
        <v>9.0</v>
      </c>
      <c r="B15" s="51"/>
      <c r="C15" s="51"/>
      <c r="D15" s="52" t="s">
        <v>79</v>
      </c>
      <c r="E15" s="42" t="s">
        <v>80</v>
      </c>
      <c r="F15" s="52" t="s">
        <v>81</v>
      </c>
      <c r="G15" s="52" t="s">
        <v>77</v>
      </c>
      <c r="H15" s="52" t="s">
        <v>82</v>
      </c>
      <c r="I15" s="53"/>
      <c r="J15" s="49" t="s">
        <v>14</v>
      </c>
      <c r="K15" s="51"/>
    </row>
    <row r="16" ht="61.5" customHeight="1">
      <c r="A16" s="48">
        <v>10.0</v>
      </c>
      <c r="B16" s="51"/>
      <c r="C16" s="51"/>
      <c r="D16" s="52" t="s">
        <v>83</v>
      </c>
      <c r="E16" s="42" t="s">
        <v>84</v>
      </c>
      <c r="F16" s="52" t="s">
        <v>85</v>
      </c>
      <c r="G16" s="52" t="s">
        <v>86</v>
      </c>
      <c r="H16" s="52" t="s">
        <v>87</v>
      </c>
      <c r="I16" s="53"/>
      <c r="J16" s="49" t="s">
        <v>14</v>
      </c>
      <c r="K16" s="51"/>
    </row>
    <row r="17" ht="60.0" customHeight="1">
      <c r="A17" s="48">
        <v>11.0</v>
      </c>
      <c r="B17" s="51"/>
      <c r="C17" s="51"/>
      <c r="D17" s="52" t="s">
        <v>88</v>
      </c>
      <c r="E17" s="55" t="s">
        <v>89</v>
      </c>
      <c r="F17" s="52" t="s">
        <v>90</v>
      </c>
      <c r="G17" s="52" t="s">
        <v>86</v>
      </c>
      <c r="H17" s="55" t="s">
        <v>87</v>
      </c>
      <c r="I17" s="53"/>
      <c r="J17" s="49" t="s">
        <v>14</v>
      </c>
      <c r="K17" s="56"/>
    </row>
    <row r="18" ht="80.25" customHeight="1">
      <c r="A18" s="48">
        <v>12.0</v>
      </c>
      <c r="B18" s="51"/>
      <c r="C18" s="51"/>
      <c r="D18" s="52" t="s">
        <v>91</v>
      </c>
      <c r="E18" s="42" t="s">
        <v>92</v>
      </c>
      <c r="F18" s="52" t="s">
        <v>93</v>
      </c>
      <c r="G18" s="52" t="s">
        <v>94</v>
      </c>
      <c r="H18" s="52" t="s">
        <v>95</v>
      </c>
      <c r="I18" s="53"/>
      <c r="J18" s="49" t="s">
        <v>14</v>
      </c>
      <c r="K18" s="56"/>
    </row>
    <row r="19" ht="76.5" customHeight="1">
      <c r="A19" s="48">
        <v>13.0</v>
      </c>
      <c r="B19" s="51"/>
      <c r="C19" s="51"/>
      <c r="D19" s="52" t="s">
        <v>96</v>
      </c>
      <c r="E19" s="42" t="s">
        <v>97</v>
      </c>
      <c r="F19" s="52" t="s">
        <v>98</v>
      </c>
      <c r="G19" s="52" t="s">
        <v>99</v>
      </c>
      <c r="H19" s="52" t="s">
        <v>100</v>
      </c>
      <c r="I19" s="53"/>
      <c r="J19" s="49" t="s">
        <v>14</v>
      </c>
      <c r="K19" s="56"/>
    </row>
    <row r="20" ht="40.5" customHeight="1">
      <c r="A20" s="48">
        <v>14.0</v>
      </c>
      <c r="B20" s="51"/>
      <c r="C20" s="57" t="s">
        <v>101</v>
      </c>
      <c r="D20" s="52" t="s">
        <v>102</v>
      </c>
      <c r="E20" s="42" t="s">
        <v>103</v>
      </c>
      <c r="F20" s="52"/>
      <c r="G20" s="52" t="s">
        <v>104</v>
      </c>
      <c r="H20" s="52" t="s">
        <v>105</v>
      </c>
      <c r="I20" s="53"/>
      <c r="J20" s="49" t="s">
        <v>14</v>
      </c>
      <c r="K20" s="56"/>
    </row>
    <row r="21" ht="49.5" customHeight="1">
      <c r="A21" s="48">
        <v>15.0</v>
      </c>
      <c r="B21" s="51"/>
      <c r="C21" s="51"/>
      <c r="D21" s="52" t="s">
        <v>106</v>
      </c>
      <c r="E21" s="42" t="s">
        <v>107</v>
      </c>
      <c r="F21" s="52"/>
      <c r="G21" s="52" t="s">
        <v>108</v>
      </c>
      <c r="H21" s="52" t="s">
        <v>109</v>
      </c>
      <c r="I21" s="53"/>
      <c r="J21" s="49" t="s">
        <v>14</v>
      </c>
      <c r="K21" s="56"/>
    </row>
    <row r="22" ht="49.5" customHeight="1">
      <c r="A22" s="48">
        <v>16.0</v>
      </c>
      <c r="B22" s="51"/>
      <c r="C22" s="51"/>
      <c r="D22" s="52" t="s">
        <v>110</v>
      </c>
      <c r="E22" s="42" t="s">
        <v>111</v>
      </c>
      <c r="F22" s="52"/>
      <c r="G22" s="52" t="s">
        <v>112</v>
      </c>
      <c r="H22" s="52" t="s">
        <v>113</v>
      </c>
      <c r="I22" s="53"/>
      <c r="J22" s="49" t="s">
        <v>14</v>
      </c>
      <c r="K22" s="56"/>
    </row>
    <row r="23" ht="90.75" customHeight="1">
      <c r="A23" s="48">
        <v>17.0</v>
      </c>
      <c r="B23" s="51"/>
      <c r="C23" s="51"/>
      <c r="D23" s="52" t="s">
        <v>114</v>
      </c>
      <c r="E23" s="42" t="s">
        <v>115</v>
      </c>
      <c r="F23" s="52"/>
      <c r="G23" s="52" t="s">
        <v>116</v>
      </c>
      <c r="H23" s="52" t="s">
        <v>117</v>
      </c>
      <c r="I23" s="53"/>
      <c r="J23" s="49" t="s">
        <v>14</v>
      </c>
      <c r="K23" s="56"/>
    </row>
    <row r="24" ht="69.0" customHeight="1">
      <c r="A24" s="48">
        <v>18.0</v>
      </c>
      <c r="B24" s="51"/>
      <c r="C24" s="51"/>
      <c r="D24" s="52" t="s">
        <v>118</v>
      </c>
      <c r="E24" s="42" t="s">
        <v>119</v>
      </c>
      <c r="F24" s="52"/>
      <c r="G24" s="52" t="s">
        <v>120</v>
      </c>
      <c r="H24" s="52" t="s">
        <v>121</v>
      </c>
      <c r="I24" s="53"/>
      <c r="J24" s="49" t="s">
        <v>14</v>
      </c>
      <c r="K24" s="56"/>
    </row>
    <row r="25" ht="78.75" customHeight="1">
      <c r="A25" s="48">
        <v>19.0</v>
      </c>
      <c r="B25" s="51"/>
      <c r="C25" s="51"/>
      <c r="D25" s="52" t="s">
        <v>122</v>
      </c>
      <c r="E25" s="42" t="s">
        <v>123</v>
      </c>
      <c r="F25" s="52"/>
      <c r="G25" s="52" t="s">
        <v>124</v>
      </c>
      <c r="H25" s="52" t="s">
        <v>125</v>
      </c>
      <c r="I25" s="53"/>
      <c r="J25" s="49" t="s">
        <v>14</v>
      </c>
      <c r="K25" s="56"/>
    </row>
    <row r="26" ht="84.75" customHeight="1">
      <c r="A26" s="48">
        <v>19.0</v>
      </c>
      <c r="B26" s="51"/>
      <c r="C26" s="51"/>
      <c r="D26" s="52" t="s">
        <v>126</v>
      </c>
      <c r="E26" s="42" t="s">
        <v>127</v>
      </c>
      <c r="F26" s="52"/>
      <c r="G26" s="52" t="s">
        <v>128</v>
      </c>
      <c r="H26" s="52" t="s">
        <v>129</v>
      </c>
      <c r="I26" s="53"/>
      <c r="J26" s="49" t="s">
        <v>14</v>
      </c>
      <c r="K26" s="56"/>
    </row>
    <row r="27" ht="60.0" customHeight="1">
      <c r="A27" s="48">
        <v>19.0</v>
      </c>
      <c r="B27" s="51"/>
      <c r="C27" s="58" t="s">
        <v>130</v>
      </c>
      <c r="D27" s="52" t="s">
        <v>131</v>
      </c>
      <c r="E27" s="42" t="s">
        <v>132</v>
      </c>
      <c r="F27" s="52"/>
      <c r="G27" s="52" t="s">
        <v>133</v>
      </c>
      <c r="H27" s="52" t="s">
        <v>134</v>
      </c>
      <c r="I27" s="53"/>
      <c r="J27" s="59" t="s">
        <v>19</v>
      </c>
      <c r="K27" s="56"/>
    </row>
    <row r="28" ht="57.75" customHeight="1">
      <c r="A28" s="48">
        <v>19.0</v>
      </c>
      <c r="B28" s="51"/>
      <c r="C28" s="51"/>
      <c r="D28" s="52" t="s">
        <v>131</v>
      </c>
      <c r="E28" s="42" t="s">
        <v>135</v>
      </c>
      <c r="F28" s="52"/>
      <c r="G28" s="52" t="s">
        <v>133</v>
      </c>
      <c r="H28" s="52" t="s">
        <v>134</v>
      </c>
      <c r="I28" s="53"/>
      <c r="J28" s="59" t="s">
        <v>19</v>
      </c>
      <c r="K28" s="56"/>
    </row>
    <row r="29" ht="15.75" customHeight="1">
      <c r="A29" s="48"/>
      <c r="B29" s="51"/>
      <c r="C29" s="51"/>
      <c r="D29" s="52"/>
      <c r="E29" s="42"/>
      <c r="F29" s="52"/>
      <c r="G29" s="52"/>
      <c r="H29" s="52"/>
      <c r="I29" s="53"/>
      <c r="J29" s="49" t="s">
        <v>14</v>
      </c>
      <c r="K29" s="56"/>
    </row>
    <row r="30" ht="30.75" customHeight="1">
      <c r="A30" s="48"/>
      <c r="B30" s="51"/>
      <c r="C30" s="51"/>
      <c r="D30" s="52"/>
      <c r="E30" s="42"/>
      <c r="F30" s="52"/>
      <c r="G30" s="52"/>
      <c r="H30" s="52"/>
      <c r="I30" s="53"/>
      <c r="J30" s="49" t="s">
        <v>14</v>
      </c>
      <c r="K30" s="56"/>
    </row>
    <row r="31" ht="15.75" customHeight="1">
      <c r="A31" s="48"/>
      <c r="B31" s="51"/>
      <c r="C31" s="51"/>
      <c r="D31" s="52"/>
      <c r="E31" s="42"/>
      <c r="F31" s="52"/>
      <c r="G31" s="52"/>
      <c r="H31" s="52"/>
      <c r="I31" s="53"/>
      <c r="J31" s="49" t="s">
        <v>14</v>
      </c>
      <c r="K31" s="56"/>
    </row>
    <row r="32" ht="15.75" customHeight="1">
      <c r="A32" s="48"/>
      <c r="B32" s="51"/>
      <c r="C32" s="51"/>
      <c r="D32" s="52"/>
      <c r="E32" s="42"/>
      <c r="F32" s="52"/>
      <c r="G32" s="52"/>
      <c r="H32" s="52"/>
      <c r="I32" s="53"/>
      <c r="J32" s="49" t="s">
        <v>14</v>
      </c>
      <c r="K32" s="56"/>
    </row>
    <row r="33" ht="30.75" customHeight="1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</row>
    <row r="34" ht="15.75" customHeight="1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</row>
    <row r="35" ht="15.75" customHeight="1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</row>
    <row r="36" ht="31.5" customHeight="1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</row>
    <row r="37" ht="15.75" customHeight="1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</row>
    <row r="38" ht="15.75" customHeight="1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</row>
    <row r="39" ht="37.5" customHeight="1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</row>
    <row r="40" ht="15.75" customHeight="1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</row>
    <row r="41" ht="15.75" customHeight="1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</row>
    <row r="42" ht="38.25" customHeight="1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</row>
    <row r="43" ht="30.75" customHeight="1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</row>
    <row r="44" ht="15.75" customHeight="1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</row>
    <row r="45" ht="15.75" customHeight="1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</row>
    <row r="46" ht="15.75" customHeight="1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</row>
    <row r="47" ht="15.75" customHeight="1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</row>
    <row r="48" ht="15.75" customHeight="1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</row>
    <row r="49" ht="15.75" customHeight="1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</row>
    <row r="50" ht="15.75" customHeight="1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</row>
    <row r="51" ht="15.75" customHeight="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</row>
    <row r="52" ht="15.75" customHeight="1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</row>
    <row r="53" ht="15.75" customHeight="1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</row>
    <row r="54" ht="15.75" customHeight="1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</row>
    <row r="55" ht="15.75" customHeight="1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</row>
    <row r="56" ht="15.75" customHeight="1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</row>
    <row r="57" ht="15.75" customHeight="1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</row>
    <row r="58" ht="15.75" customHeight="1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</row>
    <row r="59" ht="15.75" customHeight="1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</row>
    <row r="60" ht="15.75" customHeight="1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</row>
    <row r="61" ht="15.75" customHeight="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</row>
    <row r="62" ht="15.75" customHeight="1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</row>
    <row r="63" ht="15.75" customHeight="1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</row>
    <row r="64" ht="15.75" customHeight="1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</row>
    <row r="65" ht="15.75" customHeight="1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</row>
    <row r="66" ht="15.75" customHeight="1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</row>
    <row r="67" ht="15.75" customHeight="1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</row>
    <row r="68" ht="15.75" customHeight="1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</row>
    <row r="69" ht="15.75" customHeight="1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</row>
    <row r="70" ht="15.75" customHeight="1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</row>
    <row r="71" ht="15.75" customHeight="1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</row>
    <row r="72" ht="15.75" customHeight="1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</row>
    <row r="73" ht="15.75" customHeight="1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</row>
    <row r="74" ht="15.75" customHeight="1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</row>
    <row r="75" ht="15.75" customHeight="1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</row>
    <row r="76" ht="15.75" customHeight="1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</row>
    <row r="77" ht="15.75" customHeight="1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</row>
    <row r="78" ht="15.75" customHeight="1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</row>
    <row r="79" ht="15.75" customHeight="1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</row>
    <row r="80" ht="15.75" customHeight="1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</row>
    <row r="81" ht="15.75" customHeight="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</row>
    <row r="82" ht="15.75" customHeight="1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</row>
    <row r="83" ht="15.75" customHeight="1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</row>
    <row r="84" ht="15.75" customHeight="1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</row>
    <row r="85" ht="15.75" customHeight="1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</row>
    <row r="86" ht="15.75" customHeight="1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</row>
    <row r="87" ht="15.75" customHeight="1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</row>
    <row r="88" ht="15.75" customHeight="1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</row>
    <row r="89" ht="15.75" customHeight="1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</row>
    <row r="90" ht="15.75" customHeight="1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</row>
    <row r="91" ht="15.75" customHeight="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</row>
    <row r="92" ht="15.75" customHeight="1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</row>
    <row r="93" ht="15.75" customHeight="1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</row>
    <row r="94" ht="15.75" customHeight="1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</row>
    <row r="95" ht="15.75" customHeight="1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</row>
    <row r="96" ht="15.75" customHeight="1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</row>
    <row r="97" ht="15.75" customHeight="1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</row>
    <row r="98" ht="15.75" customHeight="1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</row>
    <row r="99" ht="15.75" customHeight="1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</row>
    <row r="100" ht="15.75" customHeight="1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</row>
    <row r="101" ht="15.75" customHeight="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</row>
    <row r="102" ht="15.75" customHeight="1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</row>
    <row r="103" ht="15.75" customHeight="1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</row>
    <row r="104" ht="15.75" customHeight="1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</row>
    <row r="105" ht="15.75" customHeight="1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</row>
    <row r="106" ht="15.75" customHeigh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</row>
    <row r="107" ht="15.75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</row>
    <row r="108" ht="15.75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</row>
    <row r="109" ht="15.75" customHeight="1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</row>
    <row r="110" ht="15.75" customHeight="1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</row>
    <row r="111" ht="15.75" customHeight="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</row>
    <row r="112" ht="15.75" customHeight="1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</row>
    <row r="113" ht="15.75" customHeight="1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</row>
    <row r="114" ht="15.75" customHeight="1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</row>
    <row r="115" ht="15.75" customHeight="1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</row>
    <row r="116" ht="15.75" customHeight="1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</row>
    <row r="117" ht="15.75" customHeight="1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</row>
    <row r="118" ht="15.7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</row>
    <row r="119" ht="15.75" customHeight="1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</row>
    <row r="120" ht="15.75" customHeight="1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</row>
    <row r="121" ht="15.75" customHeight="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</row>
    <row r="122" ht="15.75" customHeight="1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</row>
    <row r="123" ht="15.75" customHeight="1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</row>
    <row r="124" ht="15.7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</row>
    <row r="125" ht="15.75" customHeight="1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</row>
    <row r="126" ht="15.75" customHeight="1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</row>
    <row r="127" ht="15.75" customHeight="1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</row>
    <row r="128" ht="15.75" customHeight="1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</row>
    <row r="129" ht="15.75" customHeight="1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</row>
    <row r="130" ht="15.75" customHeight="1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</row>
    <row r="131" ht="15.75" customHeight="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</row>
    <row r="132" ht="15.75" customHeight="1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</row>
    <row r="133" ht="15.75" customHeight="1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</row>
    <row r="134" ht="15.75" customHeight="1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</row>
    <row r="135" ht="15.75" customHeight="1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</row>
    <row r="136" ht="15.75" customHeight="1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</row>
    <row r="137" ht="15.75" customHeight="1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</row>
    <row r="138" ht="15.75" customHeight="1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</row>
    <row r="139" ht="15.75" customHeight="1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</row>
    <row r="140" ht="15.75" customHeight="1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</row>
    <row r="141" ht="15.75" customHeight="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</row>
    <row r="142" ht="15.75" customHeight="1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</row>
    <row r="143" ht="15.75" customHeight="1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</row>
    <row r="144" ht="15.75" customHeight="1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</row>
    <row r="145" ht="15.75" customHeight="1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</row>
    <row r="146" ht="15.75" customHeight="1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</row>
    <row r="147" ht="15.75" customHeight="1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</row>
    <row r="148" ht="15.75" customHeight="1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</row>
    <row r="149" ht="15.75" customHeight="1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</row>
    <row r="150" ht="15.75" customHeight="1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</row>
    <row r="151" ht="15.75" customHeight="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</row>
    <row r="152" ht="15.75" customHeight="1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</row>
    <row r="153" ht="15.75" customHeight="1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</row>
    <row r="154" ht="15.75" customHeight="1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</row>
    <row r="155" ht="15.75" customHeight="1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</row>
    <row r="156" ht="15.75" customHeight="1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</row>
    <row r="157" ht="15.75" customHeight="1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</row>
    <row r="158" ht="15.75" customHeight="1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</row>
    <row r="159" ht="15.75" customHeight="1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</row>
    <row r="160" ht="15.75" customHeight="1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</row>
    <row r="161" ht="15.75" customHeight="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</row>
    <row r="162" ht="15.75" customHeight="1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</row>
    <row r="163" ht="15.75" customHeight="1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</row>
    <row r="164" ht="15.75" customHeight="1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</row>
    <row r="165" ht="15.75" customHeight="1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</row>
    <row r="166" ht="15.75" customHeight="1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</row>
    <row r="167" ht="15.75" customHeight="1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</row>
    <row r="168" ht="15.75" customHeight="1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</row>
    <row r="169" ht="15.75" customHeight="1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</row>
    <row r="170" ht="15.75" customHeight="1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</row>
    <row r="171" ht="15.75" customHeight="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</row>
    <row r="172" ht="15.75" customHeight="1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</row>
    <row r="173" ht="15.75" customHeight="1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</row>
    <row r="174" ht="15.75" customHeight="1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</row>
    <row r="175" ht="15.75" customHeight="1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</row>
    <row r="176" ht="15.75" customHeight="1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</row>
    <row r="177" ht="15.75" customHeight="1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</row>
    <row r="178" ht="15.75" customHeight="1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</row>
    <row r="179" ht="15.75" customHeight="1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</row>
    <row r="180" ht="15.75" customHeight="1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</row>
    <row r="181" ht="15.75" customHeight="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</row>
    <row r="182" ht="15.75" customHeight="1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</row>
    <row r="183" ht="15.75" customHeight="1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</row>
    <row r="184" ht="15.75" customHeight="1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</row>
    <row r="185" ht="15.75" customHeight="1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</row>
    <row r="186" ht="15.75" customHeight="1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</row>
    <row r="187" ht="15.75" customHeight="1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</row>
    <row r="188" ht="15.75" customHeight="1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</row>
    <row r="189" ht="15.75" customHeight="1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</row>
    <row r="190" ht="15.75" customHeight="1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</row>
    <row r="191" ht="15.75" customHeight="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</row>
    <row r="192" ht="15.75" customHeight="1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</row>
    <row r="193" ht="15.75" customHeight="1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</row>
    <row r="194" ht="15.75" customHeight="1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</row>
    <row r="195" ht="15.75" customHeight="1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</row>
    <row r="196" ht="15.75" customHeight="1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</row>
    <row r="197" ht="15.75" customHeight="1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</row>
    <row r="198" ht="15.75" customHeight="1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</row>
    <row r="199" ht="15.75" customHeight="1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</row>
    <row r="200" ht="15.75" customHeight="1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</row>
    <row r="201" ht="15.75" customHeight="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</row>
    <row r="202" ht="15.75" customHeight="1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</row>
    <row r="203" ht="15.75" customHeight="1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</row>
    <row r="204" ht="15.75" customHeight="1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</row>
    <row r="205" ht="15.75" customHeight="1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</row>
    <row r="206" ht="15.75" customHeight="1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</row>
    <row r="207" ht="15.75" customHeight="1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</row>
    <row r="208" ht="15.75" customHeight="1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</row>
    <row r="209" ht="15.75" customHeight="1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</row>
    <row r="210" ht="15.75" customHeight="1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</row>
    <row r="211" ht="15.75" customHeight="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</row>
    <row r="212" ht="15.75" customHeight="1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</row>
    <row r="213" ht="15.75" customHeight="1">
      <c r="E213" s="56"/>
      <c r="F213" s="56"/>
      <c r="H213" s="56"/>
    </row>
    <row r="214" ht="15.75" customHeight="1">
      <c r="E214" s="56"/>
      <c r="F214" s="56"/>
    </row>
    <row r="215" ht="15.75" customHeight="1">
      <c r="E215" s="56"/>
      <c r="F215" s="56"/>
    </row>
    <row r="216" ht="15.75" customHeight="1">
      <c r="E216" s="56"/>
      <c r="F216" s="56"/>
    </row>
    <row r="217" ht="15.75" customHeight="1">
      <c r="E217" s="56"/>
      <c r="F217" s="56"/>
    </row>
    <row r="218" ht="15.75" customHeight="1">
      <c r="E218" s="56"/>
    </row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2">
    <mergeCell ref="J1:K1"/>
    <mergeCell ref="D5:H5"/>
  </mergeCells>
  <conditionalFormatting sqref="J8:J9">
    <cfRule type="cellIs" dxfId="0" priority="1" operator="equal">
      <formula>"FAIL"</formula>
    </cfRule>
  </conditionalFormatting>
  <conditionalFormatting sqref="J8:J9">
    <cfRule type="cellIs" dxfId="1" priority="2" operator="equal">
      <formula>"PASS"</formula>
    </cfRule>
  </conditionalFormatting>
  <conditionalFormatting sqref="J8:J9">
    <cfRule type="cellIs" dxfId="2" priority="3" operator="equal">
      <formula>"WARNING"</formula>
    </cfRule>
  </conditionalFormatting>
  <conditionalFormatting sqref="J8:J9">
    <cfRule type="containsBlanks" dxfId="3" priority="4">
      <formula>LEN(TRIM(J8))=0</formula>
    </cfRule>
  </conditionalFormatting>
  <conditionalFormatting sqref="K2">
    <cfRule type="cellIs" dxfId="0" priority="5" operator="equal">
      <formula>"FAIL"</formula>
    </cfRule>
  </conditionalFormatting>
  <conditionalFormatting sqref="K2">
    <cfRule type="cellIs" dxfId="1" priority="6" operator="equal">
      <formula>"PASS"</formula>
    </cfRule>
  </conditionalFormatting>
  <conditionalFormatting sqref="K2">
    <cfRule type="cellIs" dxfId="2" priority="7" operator="equal">
      <formula>"WARNING"</formula>
    </cfRule>
  </conditionalFormatting>
  <conditionalFormatting sqref="K2">
    <cfRule type="containsBlanks" dxfId="3" priority="8">
      <formula>LEN(TRIM(K2))=0</formula>
    </cfRule>
  </conditionalFormatting>
  <conditionalFormatting sqref="K3">
    <cfRule type="cellIs" dxfId="0" priority="9" operator="equal">
      <formula>"FAIL"</formula>
    </cfRule>
  </conditionalFormatting>
  <conditionalFormatting sqref="K3">
    <cfRule type="cellIs" dxfId="1" priority="10" operator="equal">
      <formula>"PASS"</formula>
    </cfRule>
  </conditionalFormatting>
  <conditionalFormatting sqref="K3">
    <cfRule type="cellIs" dxfId="2" priority="11" operator="equal">
      <formula>"WARNING"</formula>
    </cfRule>
  </conditionalFormatting>
  <conditionalFormatting sqref="K3">
    <cfRule type="containsBlanks" dxfId="3" priority="12">
      <formula>LEN(TRIM(K3))=0</formula>
    </cfRule>
  </conditionalFormatting>
  <conditionalFormatting sqref="J7">
    <cfRule type="cellIs" dxfId="0" priority="13" operator="equal">
      <formula>"FAIL"</formula>
    </cfRule>
  </conditionalFormatting>
  <conditionalFormatting sqref="J7">
    <cfRule type="cellIs" dxfId="1" priority="14" operator="equal">
      <formula>"PASS"</formula>
    </cfRule>
  </conditionalFormatting>
  <conditionalFormatting sqref="J7">
    <cfRule type="cellIs" dxfId="2" priority="15" operator="equal">
      <formula>"WARNING"</formula>
    </cfRule>
  </conditionalFormatting>
  <conditionalFormatting sqref="J7">
    <cfRule type="containsBlanks" dxfId="3" priority="16">
      <formula>LEN(TRIM(J7))=0</formula>
    </cfRule>
  </conditionalFormatting>
  <conditionalFormatting sqref="J10:J14">
    <cfRule type="cellIs" dxfId="0" priority="17" operator="equal">
      <formula>"FAIL"</formula>
    </cfRule>
  </conditionalFormatting>
  <conditionalFormatting sqref="J10:J14">
    <cfRule type="cellIs" dxfId="1" priority="18" operator="equal">
      <formula>"PASS"</formula>
    </cfRule>
  </conditionalFormatting>
  <conditionalFormatting sqref="J10:J14">
    <cfRule type="cellIs" dxfId="2" priority="19" operator="equal">
      <formula>"WARNING"</formula>
    </cfRule>
  </conditionalFormatting>
  <conditionalFormatting sqref="J10:J14">
    <cfRule type="containsBlanks" dxfId="3" priority="20">
      <formula>LEN(TRIM(J10))=0</formula>
    </cfRule>
  </conditionalFormatting>
  <dataValidations>
    <dataValidation type="list" allowBlank="1" showInputMessage="1" showErrorMessage="1" prompt="Click and enter a value from the list of items" sqref="J7:J32">
      <formula1>"PASS,FAIL,WARNING"</formula1>
    </dataValidation>
  </dataValidations>
  <hyperlinks>
    <hyperlink r:id="rId1" ref="B1"/>
    <hyperlink r:id="rId2" ref="D1"/>
    <hyperlink r:id="rId3" ref="E7"/>
    <hyperlink r:id="rId4" ref="E12"/>
  </hyperlinks>
  <printOptions/>
  <pageMargins bottom="0.75" footer="0.0" header="0.0" left="0.7" right="0.7" top="0.75"/>
  <pageSetup orientation="landscape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26" width="12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