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n Information Systems\Designing-Advanced-Data-Architecture-For-Business-Intelligence\DADBI\Assignments\Chicago Food Inspections\"/>
    </mc:Choice>
  </mc:AlternateContent>
  <xr:revisionPtr revIDLastSave="0" documentId="13_ncr:1_{A20960B5-F966-4BD1-AEDB-9B6D39AD12FB}" xr6:coauthVersionLast="47" xr6:coauthVersionMax="47" xr10:uidLastSave="{00000000-0000-0000-0000-000000000000}"/>
  <bookViews>
    <workbookView xWindow="-28920" yWindow="-60" windowWidth="29040" windowHeight="15720" tabRatio="878" activeTab="4" xr2:uid="{F8EAADA7-8849-48C0-A2B7-E82BBE697EAE}"/>
  </bookViews>
  <sheets>
    <sheet name="Tech" sheetId="1" r:id="rId1"/>
    <sheet name="Source_NYC_DataDictionary" sheetId="3" r:id="rId2"/>
    <sheet name="BusinessRequirements" sheetId="7" r:id="rId3"/>
    <sheet name="DimensionModelCatalog" sheetId="6" r:id="rId4"/>
    <sheet name="Staging" sheetId="2" r:id="rId5"/>
    <sheet name="Dimension" sheetId="5" r:id="rId6"/>
  </sheets>
  <definedNames>
    <definedName name="_xlnm._FilterDatabase" localSheetId="5" hidden="1">Dimension!$A$1:$F$40</definedName>
    <definedName name="_xlnm._FilterDatabase" localSheetId="3" hidden="1">DimensionModelCatalog!$A$1:$F$32</definedName>
    <definedName name="_xlnm._FilterDatabase" localSheetId="4" hidden="1">Staging!$A$1:$G$35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" i="2" l="1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36" i="2"/>
  <c r="A37" i="2"/>
  <c r="A38" i="2"/>
  <c r="A39" i="2"/>
  <c r="A40" i="2"/>
  <c r="A41" i="2"/>
  <c r="A42" i="2"/>
  <c r="A43" i="2"/>
  <c r="A44" i="2"/>
  <c r="A45" i="2"/>
  <c r="A46" i="2"/>
  <c r="A47" i="2"/>
  <c r="A49" i="2"/>
  <c r="A50" i="2"/>
  <c r="A51" i="2"/>
  <c r="A52" i="2"/>
  <c r="A53" i="2"/>
  <c r="A54" i="2"/>
  <c r="A55" i="2"/>
  <c r="A56" i="2"/>
  <c r="A15" i="5"/>
  <c r="A16" i="5"/>
  <c r="A17" i="5"/>
  <c r="A14" i="5"/>
  <c r="A26" i="5"/>
  <c r="A24" i="5"/>
  <c r="A25" i="5"/>
  <c r="A27" i="5"/>
  <c r="A28" i="5"/>
  <c r="A40" i="5"/>
  <c r="A39" i="5"/>
  <c r="A38" i="5"/>
  <c r="A37" i="5"/>
  <c r="A36" i="5"/>
  <c r="A35" i="5"/>
  <c r="A34" i="5"/>
  <c r="A33" i="5"/>
  <c r="A32" i="5"/>
  <c r="A31" i="5"/>
  <c r="A30" i="5"/>
  <c r="A23" i="5"/>
  <c r="A22" i="5"/>
  <c r="A21" i="5"/>
  <c r="A20" i="5"/>
  <c r="A19" i="5"/>
  <c r="A18" i="5"/>
  <c r="A13" i="5"/>
  <c r="A12" i="5"/>
  <c r="A11" i="5"/>
  <c r="A10" i="5"/>
  <c r="A9" i="5"/>
  <c r="A8" i="5"/>
  <c r="A7" i="5"/>
  <c r="A5" i="5"/>
  <c r="A4" i="5"/>
  <c r="A3" i="5"/>
  <c r="A2" i="5"/>
  <c r="A28" i="2"/>
  <c r="A23" i="2"/>
  <c r="A20" i="2"/>
  <c r="A15" i="2"/>
  <c r="A31" i="2"/>
  <c r="A35" i="2"/>
  <c r="A33" i="2"/>
  <c r="A32" i="2"/>
  <c r="A30" i="2"/>
  <c r="A29" i="2"/>
  <c r="A27" i="2"/>
  <c r="A26" i="2"/>
  <c r="A25" i="2"/>
  <c r="A24" i="2"/>
  <c r="A22" i="2"/>
  <c r="A21" i="2"/>
  <c r="A19" i="2"/>
  <c r="A18" i="2"/>
  <c r="A17" i="2"/>
  <c r="A16" i="2"/>
  <c r="A14" i="2"/>
  <c r="A13" i="2"/>
  <c r="A11" i="2"/>
  <c r="A10" i="2"/>
  <c r="A9" i="2"/>
  <c r="A8" i="2"/>
  <c r="A6" i="2"/>
  <c r="A5" i="2"/>
  <c r="A4" i="2"/>
  <c r="A3" i="2"/>
  <c r="A2" i="2"/>
  <c r="A7" i="2" l="1"/>
  <c r="A34" i="2"/>
  <c r="A12" i="2"/>
</calcChain>
</file>

<file path=xl/sharedStrings.xml><?xml version="1.0" encoding="utf-8"?>
<sst xmlns="http://schemas.openxmlformats.org/spreadsheetml/2006/main" count="422" uniqueCount="123">
  <si>
    <t>Database</t>
  </si>
  <si>
    <t>Schema</t>
  </si>
  <si>
    <t>DAMG7370</t>
  </si>
  <si>
    <t>Staging</t>
  </si>
  <si>
    <t>Mapping</t>
  </si>
  <si>
    <t>sqlserver_localhost_damg7370</t>
  </si>
  <si>
    <t>damg7370</t>
  </si>
  <si>
    <t>Tables_Involved</t>
  </si>
  <si>
    <t>Table_Type</t>
  </si>
  <si>
    <t>Mapping_Connection</t>
  </si>
  <si>
    <t>Connection_User</t>
  </si>
  <si>
    <t>Table Name</t>
  </si>
  <si>
    <t>Column Name</t>
  </si>
  <si>
    <t>DataType</t>
  </si>
  <si>
    <t>NULLABLE</t>
  </si>
  <si>
    <t>StagingTableName     ColumnName     DataType</t>
  </si>
  <si>
    <t>Field Name</t>
  </si>
  <si>
    <t>Description</t>
  </si>
  <si>
    <t>Data Type</t>
  </si>
  <si>
    <t>CoreTableName     ColumnName     DataType</t>
  </si>
  <si>
    <t>Keys</t>
  </si>
  <si>
    <t>Domain</t>
  </si>
  <si>
    <t>SourceFieldName</t>
  </si>
  <si>
    <t>LogicalName</t>
  </si>
  <si>
    <t>Examine food inspection results by:</t>
  </si>
  <si>
    <t>S.NO</t>
  </si>
  <si>
    <t>ColumnName</t>
  </si>
  <si>
    <t>Source Link:</t>
  </si>
  <si>
    <t>Tableau and PowerBI Reports</t>
  </si>
  <si>
    <t>Remakrs</t>
  </si>
  <si>
    <t>chicago_ins (default)</t>
  </si>
  <si>
    <t>STG_CHICAGO_FOOD_ESTD_INS</t>
  </si>
  <si>
    <t>wf_chicago_inspection_stg_load.yxmd</t>
  </si>
  <si>
    <t>chicago_ins</t>
  </si>
  <si>
    <t>Stg_Chicago_Food_Estd_Ins_ID</t>
  </si>
  <si>
    <t>int</t>
  </si>
  <si>
    <t>DI_CreateDate</t>
  </si>
  <si>
    <t>datetime</t>
  </si>
  <si>
    <t>DI_WorkflowFileName</t>
  </si>
  <si>
    <t>Inspection_ID</t>
  </si>
  <si>
    <t>DBA_Name</t>
  </si>
  <si>
    <t>AKA_Name</t>
  </si>
  <si>
    <t>License_Id</t>
  </si>
  <si>
    <t>Facility_Type</t>
  </si>
  <si>
    <t>Risk</t>
  </si>
  <si>
    <t>Address</t>
  </si>
  <si>
    <t>City</t>
  </si>
  <si>
    <t>State</t>
  </si>
  <si>
    <t>Zip</t>
  </si>
  <si>
    <t>Inspection_Date</t>
  </si>
  <si>
    <t>Inspection_Date_Out</t>
  </si>
  <si>
    <t>date</t>
  </si>
  <si>
    <t>Inspection_Type</t>
  </si>
  <si>
    <t>Results</t>
  </si>
  <si>
    <t>Violations</t>
  </si>
  <si>
    <t>Latitude</t>
  </si>
  <si>
    <t>Longitude</t>
  </si>
  <si>
    <t>Location</t>
  </si>
  <si>
    <t>Id</t>
  </si>
  <si>
    <t>Account_Number</t>
  </si>
  <si>
    <t>Site_Number</t>
  </si>
  <si>
    <t>smallint</t>
  </si>
  <si>
    <t>Legal_Name</t>
  </si>
  <si>
    <t>Ward</t>
  </si>
  <si>
    <t>tinyint</t>
  </si>
  <si>
    <t>Precinct</t>
  </si>
  <si>
    <t>Ward_Precinct</t>
  </si>
  <si>
    <t>Police_Desctrict</t>
  </si>
  <si>
    <t>License_Code</t>
  </si>
  <si>
    <t>License_Description</t>
  </si>
  <si>
    <t>Business_Activity_Id</t>
  </si>
  <si>
    <t>Business_Activity</t>
  </si>
  <si>
    <t>License_number</t>
  </si>
  <si>
    <t>Application_Type</t>
  </si>
  <si>
    <t>Application_Created_Date</t>
  </si>
  <si>
    <t>Application_Created_Date_Out</t>
  </si>
  <si>
    <t>Application_Requirements_Complete</t>
  </si>
  <si>
    <t>Application_Requirements_Complete_Out</t>
  </si>
  <si>
    <t>Payment_Date</t>
  </si>
  <si>
    <t>Payment_Date_Out</t>
  </si>
  <si>
    <t>Conditional_Approval</t>
  </si>
  <si>
    <t>License_Term_Start_Date</t>
  </si>
  <si>
    <t>License_Term_Start_Date_Out</t>
  </si>
  <si>
    <t>License_Term_Expiration_Date</t>
  </si>
  <si>
    <t>License_Term_Expiration_Date_Out</t>
  </si>
  <si>
    <t>License_Approved_For_Issuance</t>
  </si>
  <si>
    <t>License_Approved_For_Issuance_Out</t>
  </si>
  <si>
    <t>Date_Issued</t>
  </si>
  <si>
    <t>Date_Issued_Out</t>
  </si>
  <si>
    <t>License_Status</t>
  </si>
  <si>
    <t>License_Status_Change_Date</t>
  </si>
  <si>
    <t>License_Status_Change_Date_Out</t>
  </si>
  <si>
    <t>Ssa</t>
  </si>
  <si>
    <t>nvarchar(255)</t>
  </si>
  <si>
    <t>varchar(255)</t>
  </si>
  <si>
    <t>char(255)</t>
  </si>
  <si>
    <t>varchar(20)</t>
  </si>
  <si>
    <t>char(2)</t>
  </si>
  <si>
    <t>char(10)</t>
  </si>
  <si>
    <t>nvarchar(max)</t>
  </si>
  <si>
    <t>char(18)</t>
  </si>
  <si>
    <t>char(40)</t>
  </si>
  <si>
    <t>char(16)</t>
  </si>
  <si>
    <t>char(6)</t>
  </si>
  <si>
    <t>nvarchar(1000)</t>
  </si>
  <si>
    <t>varchar(10)</t>
  </si>
  <si>
    <t>char(1)</t>
  </si>
  <si>
    <t>char(3)</t>
  </si>
  <si>
    <t>Stg_Buss_Lic_ID</t>
  </si>
  <si>
    <t>DI_FileName</t>
  </si>
  <si>
    <t>Doing_Business_As_Name</t>
  </si>
  <si>
    <t>ZipCode</t>
  </si>
  <si>
    <t>char(5)</t>
  </si>
  <si>
    <t>STG_BUSS_LIC</t>
  </si>
  <si>
    <t>PK</t>
  </si>
  <si>
    <t>NOT NULL</t>
  </si>
  <si>
    <t>NULL</t>
  </si>
  <si>
    <t>License</t>
  </si>
  <si>
    <t>Fact</t>
  </si>
  <si>
    <t>Restaurant</t>
  </si>
  <si>
    <t>Fact (FK)</t>
  </si>
  <si>
    <t>Inspection</t>
  </si>
  <si>
    <t>Dim/Fact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</si>
</sst>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C2C2C"/>
      <name val="Open Sans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0" fillId="5" borderId="1" xfId="0" applyFill="1" applyBorder="1"/>
    <xf numFmtId="0" fontId="3" fillId="0" borderId="1" xfId="0" applyFont="1" applyBorder="1"/>
    <xf numFmtId="0" fontId="0" fillId="0" borderId="3" xfId="0" applyFill="1" applyBorder="1"/>
    <xf numFmtId="0" fontId="5" fillId="5" borderId="0" xfId="0" applyFont="1" applyFill="1"/>
    <xf numFmtId="0" fontId="6" fillId="0" borderId="0" xfId="1"/>
    <xf numFmtId="0" fontId="3" fillId="0" borderId="3" xfId="0" applyFont="1" applyFill="1" applyBorder="1"/>
    <xf numFmtId="0" fontId="0" fillId="0" borderId="1" xfId="0" applyFill="1" applyBorder="1"/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0F2EF0A6-1F07-4556-BED3-C24277103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04F5-477D-4CE2-990D-E3594421F469}">
  <sheetPr>
    <tabColor theme="4" tint="0.39997558519241921"/>
  </sheetPr>
  <dimension ref="A1:G2"/>
  <sheetViews>
    <sheetView zoomScaleNormal="100" workbookViewId="0">
      <selection activeCell="D17" sqref="D17"/>
    </sheetView>
  </sheetViews>
  <sheetFormatPr defaultRowHeight="15" x14ac:dyDescent="0.25"/>
  <cols>
    <col min="1" max="1" width="17.85546875" customWidth="1"/>
    <col min="2" max="2" width="22.42578125" customWidth="1"/>
    <col min="3" max="3" width="35.140625" customWidth="1"/>
    <col min="4" max="4" width="19.5703125" customWidth="1"/>
    <col min="5" max="5" width="41.42578125" customWidth="1"/>
    <col min="6" max="6" width="32.7109375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4</v>
      </c>
      <c r="F1" s="1" t="s">
        <v>9</v>
      </c>
      <c r="G1" s="1" t="s">
        <v>10</v>
      </c>
    </row>
    <row r="2" spans="1:7" x14ac:dyDescent="0.25">
      <c r="A2" t="s">
        <v>2</v>
      </c>
      <c r="B2" t="s">
        <v>30</v>
      </c>
      <c r="C2" t="s">
        <v>31</v>
      </c>
      <c r="D2" t="s">
        <v>3</v>
      </c>
      <c r="E2" t="s">
        <v>32</v>
      </c>
      <c r="F2" t="s">
        <v>5</v>
      </c>
      <c r="G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8B86-8BCC-474B-9ADD-D032827BBA53}">
  <sheetPr>
    <tabColor rgb="FFFFC000"/>
  </sheetPr>
  <dimension ref="A1:K31"/>
  <sheetViews>
    <sheetView zoomScale="85" zoomScaleNormal="85" workbookViewId="0">
      <pane ySplit="1" topLeftCell="A2" activePane="bottomLeft" state="frozen"/>
      <selection pane="bottomLeft" activeCell="B31" sqref="B31"/>
    </sheetView>
  </sheetViews>
  <sheetFormatPr defaultRowHeight="15" x14ac:dyDescent="0.25"/>
  <cols>
    <col min="1" max="1" width="29.28515625" customWidth="1"/>
    <col min="2" max="2" width="140" bestFit="1" customWidth="1"/>
    <col min="3" max="3" width="14.7109375" customWidth="1"/>
  </cols>
  <sheetData>
    <row r="1" spans="1:11" s="2" customFormat="1" ht="15.75" x14ac:dyDescent="0.25">
      <c r="A1" s="4" t="s">
        <v>16</v>
      </c>
      <c r="B1" s="4" t="s">
        <v>17</v>
      </c>
      <c r="C1" s="4" t="s">
        <v>18</v>
      </c>
      <c r="D1" s="5"/>
      <c r="E1" s="4"/>
      <c r="F1" s="4"/>
      <c r="G1" s="4"/>
      <c r="H1" s="4"/>
      <c r="I1" s="4"/>
      <c r="J1" s="4"/>
      <c r="K1" s="4"/>
    </row>
    <row r="2" spans="1:11" x14ac:dyDescent="0.25">
      <c r="A2" s="3"/>
      <c r="B2" s="3"/>
      <c r="C2" s="3"/>
    </row>
    <row r="3" spans="1:11" x14ac:dyDescent="0.25">
      <c r="A3" s="3"/>
      <c r="B3" s="6"/>
      <c r="C3" s="3"/>
    </row>
    <row r="4" spans="1:11" ht="15.75" x14ac:dyDescent="0.3">
      <c r="A4" s="3"/>
      <c r="B4" s="7"/>
      <c r="C4" s="3"/>
    </row>
    <row r="5" spans="1:11" x14ac:dyDescent="0.25">
      <c r="A5" s="3"/>
      <c r="B5" s="3"/>
      <c r="C5" s="3"/>
    </row>
    <row r="6" spans="1:11" x14ac:dyDescent="0.25">
      <c r="A6" s="3"/>
      <c r="B6" s="3"/>
      <c r="C6" s="3"/>
    </row>
    <row r="7" spans="1:11" x14ac:dyDescent="0.25">
      <c r="A7" s="3"/>
      <c r="B7" s="3"/>
      <c r="C7" s="3"/>
    </row>
    <row r="8" spans="1:11" x14ac:dyDescent="0.25">
      <c r="A8" s="3"/>
      <c r="B8" s="3"/>
      <c r="C8" s="3"/>
    </row>
    <row r="9" spans="1:11" ht="15.75" x14ac:dyDescent="0.3">
      <c r="A9" s="3"/>
      <c r="B9" s="8"/>
      <c r="C9" s="3"/>
    </row>
    <row r="10" spans="1:11" x14ac:dyDescent="0.25">
      <c r="A10" s="3"/>
      <c r="B10" s="6"/>
      <c r="C10" s="3"/>
    </row>
    <row r="11" spans="1:11" x14ac:dyDescent="0.25">
      <c r="A11" s="3"/>
      <c r="B11" s="6"/>
      <c r="C11" s="3"/>
    </row>
    <row r="12" spans="1:11" x14ac:dyDescent="0.25">
      <c r="A12" s="3"/>
      <c r="B12" s="3"/>
      <c r="C12" s="3"/>
    </row>
    <row r="13" spans="1:11" x14ac:dyDescent="0.25">
      <c r="A13" s="3"/>
      <c r="B13" s="3"/>
      <c r="C13" s="3"/>
    </row>
    <row r="14" spans="1:11" x14ac:dyDescent="0.25">
      <c r="A14" s="3"/>
      <c r="B14" s="3"/>
      <c r="C14" s="3"/>
    </row>
    <row r="15" spans="1:11" x14ac:dyDescent="0.25">
      <c r="A15" s="3"/>
      <c r="B15" s="6"/>
      <c r="C15" s="3"/>
    </row>
    <row r="16" spans="1:11" x14ac:dyDescent="0.25">
      <c r="A16" s="3"/>
      <c r="B16" s="6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6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6"/>
      <c r="C27" s="3"/>
    </row>
    <row r="28" spans="1:3" x14ac:dyDescent="0.25">
      <c r="A28" s="3"/>
      <c r="B28" s="3"/>
      <c r="C28" s="3"/>
    </row>
    <row r="31" spans="1:3" ht="18.75" x14ac:dyDescent="0.3">
      <c r="A31" s="14" t="s">
        <v>27</v>
      </c>
      <c r="B31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0AC-6D20-4EA0-941E-9D9868266EFA}">
  <sheetPr>
    <tabColor rgb="FFFF0000"/>
  </sheetPr>
  <dimension ref="A1:B11"/>
  <sheetViews>
    <sheetView zoomScale="85" zoomScaleNormal="85" workbookViewId="0">
      <selection activeCell="C19" sqref="C19"/>
    </sheetView>
  </sheetViews>
  <sheetFormatPr defaultRowHeight="15" x14ac:dyDescent="0.25"/>
  <cols>
    <col min="1" max="1" width="57.140625" customWidth="1"/>
    <col min="2" max="2" width="40.85546875" customWidth="1"/>
  </cols>
  <sheetData>
    <row r="1" spans="1:2" ht="15.75" x14ac:dyDescent="0.25">
      <c r="A1" s="10" t="s">
        <v>24</v>
      </c>
      <c r="B1" s="18" t="s">
        <v>28</v>
      </c>
    </row>
    <row r="3" spans="1:2" x14ac:dyDescent="0.25">
      <c r="A3" s="9"/>
    </row>
    <row r="4" spans="1:2" x14ac:dyDescent="0.25">
      <c r="A4" s="9"/>
    </row>
    <row r="5" spans="1:2" x14ac:dyDescent="0.25">
      <c r="A5" s="9"/>
    </row>
    <row r="6" spans="1:2" x14ac:dyDescent="0.25">
      <c r="A6" s="9"/>
    </row>
    <row r="7" spans="1:2" x14ac:dyDescent="0.25">
      <c r="A7" s="9"/>
    </row>
    <row r="8" spans="1:2" x14ac:dyDescent="0.25">
      <c r="A8" s="9"/>
    </row>
    <row r="9" spans="1:2" x14ac:dyDescent="0.25">
      <c r="A9" s="9"/>
    </row>
    <row r="10" spans="1:2" x14ac:dyDescent="0.25">
      <c r="A10" s="9"/>
    </row>
    <row r="11" spans="1:2" x14ac:dyDescent="0.25">
      <c r="A11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7B17-A7FC-4DB4-93EE-B0F415A9CCE7}">
  <sheetPr>
    <tabColor theme="8" tint="0.79998168889431442"/>
  </sheetPr>
  <dimension ref="A1:F32"/>
  <sheetViews>
    <sheetView zoomScale="85" zoomScaleNormal="85" workbookViewId="0">
      <pane ySplit="1" topLeftCell="A2" activePane="bottomLeft" state="frozen"/>
      <selection pane="bottomLeft" activeCell="F30" sqref="F30"/>
    </sheetView>
  </sheetViews>
  <sheetFormatPr defaultRowHeight="15" x14ac:dyDescent="0.25"/>
  <cols>
    <col min="1" max="1" width="9.42578125" customWidth="1"/>
    <col min="2" max="2" width="35.140625" customWidth="1"/>
    <col min="3" max="4" width="38.28515625" customWidth="1"/>
    <col min="5" max="6" width="18" customWidth="1"/>
  </cols>
  <sheetData>
    <row r="1" spans="1:6" ht="15.75" x14ac:dyDescent="0.25">
      <c r="A1" s="4" t="s">
        <v>25</v>
      </c>
      <c r="B1" s="4" t="s">
        <v>22</v>
      </c>
      <c r="C1" s="4" t="s">
        <v>23</v>
      </c>
      <c r="D1" s="4" t="s">
        <v>26</v>
      </c>
      <c r="E1" s="4" t="s">
        <v>21</v>
      </c>
      <c r="F1" s="13" t="s">
        <v>29</v>
      </c>
    </row>
    <row r="2" spans="1:6" x14ac:dyDescent="0.25">
      <c r="A2" s="3">
        <v>1</v>
      </c>
      <c r="B2" s="3"/>
      <c r="C2" s="3"/>
      <c r="D2" s="3"/>
      <c r="E2" s="3"/>
    </row>
    <row r="3" spans="1:6" x14ac:dyDescent="0.25">
      <c r="A3" s="3">
        <v>2</v>
      </c>
      <c r="B3" s="3"/>
      <c r="C3" s="3"/>
      <c r="D3" s="3"/>
      <c r="E3" s="3"/>
    </row>
    <row r="4" spans="1:6" x14ac:dyDescent="0.25">
      <c r="A4" s="3">
        <v>3</v>
      </c>
      <c r="B4" s="3"/>
      <c r="C4" s="3"/>
      <c r="D4" s="3"/>
      <c r="E4" s="3"/>
    </row>
    <row r="5" spans="1:6" x14ac:dyDescent="0.25">
      <c r="A5" s="3">
        <v>4</v>
      </c>
      <c r="B5" s="3"/>
      <c r="C5" s="3"/>
      <c r="D5" s="3"/>
      <c r="E5" s="3"/>
    </row>
    <row r="6" spans="1:6" x14ac:dyDescent="0.25">
      <c r="A6" s="3">
        <v>5</v>
      </c>
      <c r="B6" s="3"/>
      <c r="C6" s="3"/>
      <c r="D6" s="3"/>
      <c r="E6" s="3"/>
    </row>
    <row r="7" spans="1:6" x14ac:dyDescent="0.25">
      <c r="A7" s="3">
        <v>6</v>
      </c>
      <c r="B7" s="3"/>
      <c r="C7" s="3"/>
      <c r="D7" s="3"/>
      <c r="E7" s="3"/>
    </row>
    <row r="8" spans="1:6" x14ac:dyDescent="0.25">
      <c r="A8" s="3">
        <v>7</v>
      </c>
      <c r="B8" s="3"/>
      <c r="C8" s="3"/>
      <c r="D8" s="3"/>
      <c r="E8" s="3"/>
    </row>
    <row r="9" spans="1:6" x14ac:dyDescent="0.25">
      <c r="A9" s="3">
        <v>8</v>
      </c>
      <c r="B9" s="3"/>
      <c r="C9" s="3"/>
      <c r="D9" s="3"/>
      <c r="E9" s="3"/>
    </row>
    <row r="10" spans="1:6" x14ac:dyDescent="0.25">
      <c r="A10" s="3">
        <v>9</v>
      </c>
      <c r="B10" s="3"/>
      <c r="C10" s="3"/>
      <c r="D10" s="3"/>
      <c r="E10" s="3"/>
    </row>
    <row r="11" spans="1:6" x14ac:dyDescent="0.25">
      <c r="A11" s="3">
        <v>10</v>
      </c>
      <c r="B11" s="3"/>
      <c r="C11" s="3"/>
      <c r="D11" s="3"/>
      <c r="E11" s="3"/>
    </row>
    <row r="12" spans="1:6" x14ac:dyDescent="0.25">
      <c r="A12" s="3">
        <v>11</v>
      </c>
      <c r="B12" s="3"/>
      <c r="C12" s="3"/>
      <c r="D12" s="3"/>
      <c r="E12" s="3"/>
    </row>
    <row r="13" spans="1:6" x14ac:dyDescent="0.25">
      <c r="A13" s="3">
        <v>12</v>
      </c>
      <c r="B13" s="11"/>
      <c r="C13" s="3"/>
      <c r="D13" s="3"/>
      <c r="E13" s="3"/>
    </row>
    <row r="14" spans="1:6" x14ac:dyDescent="0.25">
      <c r="A14" s="3">
        <v>13</v>
      </c>
      <c r="B14" s="11"/>
      <c r="C14" s="3"/>
      <c r="D14" s="3"/>
      <c r="E14" s="3"/>
    </row>
    <row r="15" spans="1:6" x14ac:dyDescent="0.25">
      <c r="A15" s="3">
        <v>14</v>
      </c>
      <c r="B15" s="11"/>
      <c r="C15" s="3"/>
      <c r="D15" s="3"/>
      <c r="E15" s="3"/>
    </row>
    <row r="16" spans="1:6" x14ac:dyDescent="0.25">
      <c r="A16" s="3">
        <v>15</v>
      </c>
      <c r="B16" s="3"/>
      <c r="C16" s="3"/>
      <c r="D16" s="3"/>
      <c r="E16" s="3"/>
    </row>
    <row r="17" spans="1:6" x14ac:dyDescent="0.25">
      <c r="A17" s="3">
        <v>16</v>
      </c>
      <c r="B17" s="3"/>
      <c r="C17" s="3"/>
      <c r="D17" s="3"/>
      <c r="E17" s="3"/>
    </row>
    <row r="18" spans="1:6" x14ac:dyDescent="0.25">
      <c r="A18" s="3">
        <v>17</v>
      </c>
      <c r="B18" s="3"/>
      <c r="C18" s="3"/>
      <c r="D18" s="3"/>
      <c r="E18" s="3"/>
    </row>
    <row r="19" spans="1:6" x14ac:dyDescent="0.25">
      <c r="A19" s="3">
        <v>18</v>
      </c>
      <c r="B19" s="3"/>
      <c r="C19" s="3"/>
      <c r="D19" s="3"/>
      <c r="E19" s="3"/>
    </row>
    <row r="20" spans="1:6" x14ac:dyDescent="0.25">
      <c r="A20" s="3">
        <v>19</v>
      </c>
      <c r="B20" s="12"/>
      <c r="C20" s="12"/>
      <c r="D20" s="12"/>
      <c r="E20" s="12"/>
      <c r="F20" s="16"/>
    </row>
    <row r="21" spans="1:6" x14ac:dyDescent="0.25">
      <c r="A21" s="3">
        <v>20</v>
      </c>
      <c r="B21" s="12"/>
      <c r="C21" s="12"/>
      <c r="D21" s="12"/>
      <c r="E21" s="12"/>
      <c r="F21" s="16"/>
    </row>
    <row r="22" spans="1:6" x14ac:dyDescent="0.25">
      <c r="A22" s="3">
        <v>21</v>
      </c>
      <c r="B22" s="3"/>
      <c r="C22" s="3"/>
      <c r="D22" s="3"/>
      <c r="E22" s="3"/>
    </row>
    <row r="23" spans="1:6" x14ac:dyDescent="0.25">
      <c r="A23" s="3">
        <v>22</v>
      </c>
      <c r="B23" s="3"/>
      <c r="C23" s="3"/>
      <c r="D23" s="3"/>
      <c r="E23" s="3"/>
    </row>
    <row r="24" spans="1:6" x14ac:dyDescent="0.25">
      <c r="A24" s="3">
        <v>23</v>
      </c>
      <c r="B24" s="3"/>
      <c r="C24" s="3"/>
      <c r="D24" s="3"/>
      <c r="E24" s="3"/>
    </row>
    <row r="25" spans="1:6" x14ac:dyDescent="0.25">
      <c r="A25" s="3">
        <v>24</v>
      </c>
      <c r="B25" s="3"/>
      <c r="C25" s="3"/>
      <c r="D25" s="3"/>
      <c r="E25" s="3"/>
    </row>
    <row r="26" spans="1:6" x14ac:dyDescent="0.25">
      <c r="A26" s="3">
        <v>25</v>
      </c>
      <c r="B26" s="3"/>
      <c r="C26" s="3"/>
      <c r="D26" s="3"/>
      <c r="E26" s="3"/>
    </row>
    <row r="27" spans="1:6" x14ac:dyDescent="0.25">
      <c r="A27" s="3">
        <v>26</v>
      </c>
      <c r="B27" s="12"/>
      <c r="C27" s="12"/>
      <c r="D27" s="12"/>
      <c r="E27" s="12"/>
      <c r="F27" s="16"/>
    </row>
    <row r="28" spans="1:6" x14ac:dyDescent="0.25">
      <c r="A28" s="3">
        <v>27</v>
      </c>
      <c r="B28" s="3"/>
      <c r="C28" s="3"/>
      <c r="D28" s="3"/>
      <c r="E28" s="3"/>
    </row>
    <row r="29" spans="1:6" x14ac:dyDescent="0.25">
      <c r="A29" s="3">
        <v>28</v>
      </c>
      <c r="B29" s="3"/>
      <c r="C29" s="3"/>
      <c r="D29" s="3"/>
      <c r="E29" s="3"/>
    </row>
    <row r="30" spans="1:6" x14ac:dyDescent="0.25">
      <c r="A30" s="3">
        <v>29</v>
      </c>
      <c r="B30" s="3"/>
      <c r="C30" s="3"/>
      <c r="D30" s="3"/>
      <c r="E30" s="3"/>
    </row>
    <row r="31" spans="1:6" x14ac:dyDescent="0.25">
      <c r="A31" s="3">
        <v>30</v>
      </c>
      <c r="B31" s="3"/>
      <c r="C31" s="3"/>
      <c r="D31" s="3"/>
      <c r="E31" s="3"/>
    </row>
    <row r="32" spans="1:6" x14ac:dyDescent="0.25">
      <c r="A32" s="3">
        <v>31</v>
      </c>
      <c r="B32" s="3"/>
      <c r="C32" s="3"/>
      <c r="D32" s="3"/>
      <c r="E32" s="3"/>
    </row>
  </sheetData>
  <autoFilter ref="A1:F32" xr:uid="{88FB7B17-A7FC-4DB4-93EE-B0F415A9CCE7}"/>
  <sortState xmlns:xlrd2="http://schemas.microsoft.com/office/spreadsheetml/2017/richdata2" ref="A2:E32">
    <sortCondition ref="A1:A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AC1D-450D-42D5-9B93-2C09F76F9684}">
  <sheetPr>
    <tabColor rgb="FF92D050"/>
  </sheetPr>
  <dimension ref="A1:H70"/>
  <sheetViews>
    <sheetView tabSelected="1" zoomScale="80" zoomScaleNormal="80" workbookViewId="0">
      <pane ySplit="1" topLeftCell="A2" activePane="bottomLeft" state="frozen"/>
      <selection pane="bottomLeft" activeCell="E58" sqref="E58"/>
    </sheetView>
  </sheetViews>
  <sheetFormatPr defaultRowHeight="15" x14ac:dyDescent="0.25"/>
  <cols>
    <col min="1" max="1" width="75.85546875" style="3" customWidth="1"/>
    <col min="2" max="2" width="36.42578125" style="3" customWidth="1"/>
    <col min="3" max="3" width="40.85546875" style="3" bestFit="1" customWidth="1"/>
    <col min="4" max="5" width="22" style="3" customWidth="1"/>
    <col min="6" max="6" width="15.85546875" style="3" customWidth="1"/>
    <col min="7" max="8" width="15.42578125" style="3" customWidth="1"/>
  </cols>
  <sheetData>
    <row r="1" spans="1:8" s="2" customFormat="1" ht="15.75" x14ac:dyDescent="0.25">
      <c r="A1" s="4" t="s">
        <v>15</v>
      </c>
      <c r="B1" s="4" t="s">
        <v>11</v>
      </c>
      <c r="C1" s="4" t="s">
        <v>12</v>
      </c>
      <c r="D1" s="4" t="s">
        <v>13</v>
      </c>
      <c r="E1" s="4" t="s">
        <v>122</v>
      </c>
      <c r="F1" s="4" t="s">
        <v>1</v>
      </c>
      <c r="G1" s="4" t="s">
        <v>14</v>
      </c>
      <c r="H1" s="4" t="s">
        <v>20</v>
      </c>
    </row>
    <row r="2" spans="1:8" x14ac:dyDescent="0.25">
      <c r="A2" s="9" t="str">
        <f>CONCATENATE(B2, "     ", C2, "     ", D2)</f>
        <v>STG_BUSS_LIC     Stg_Buss_Lic_ID     int</v>
      </c>
      <c r="B2" s="9" t="s">
        <v>113</v>
      </c>
      <c r="C2" s="9" t="s">
        <v>108</v>
      </c>
      <c r="D2" s="9" t="s">
        <v>35</v>
      </c>
      <c r="E2" s="9"/>
      <c r="F2" s="9" t="s">
        <v>33</v>
      </c>
      <c r="G2" s="9" t="s">
        <v>115</v>
      </c>
      <c r="H2" s="9" t="s">
        <v>114</v>
      </c>
    </row>
    <row r="3" spans="1:8" x14ac:dyDescent="0.25">
      <c r="A3" s="9" t="str">
        <f t="shared" ref="A3:A66" si="0">CONCATENATE(B3, "     ", C3, "     ", D3)</f>
        <v>STG_BUSS_LIC     DI_FileName     varchar(255)</v>
      </c>
      <c r="B3" s="9" t="s">
        <v>113</v>
      </c>
      <c r="C3" s="9" t="s">
        <v>109</v>
      </c>
      <c r="D3" s="9" t="s">
        <v>94</v>
      </c>
      <c r="E3" s="9"/>
      <c r="F3" s="9" t="s">
        <v>33</v>
      </c>
      <c r="G3" s="9" t="s">
        <v>116</v>
      </c>
      <c r="H3" s="9"/>
    </row>
    <row r="4" spans="1:8" x14ac:dyDescent="0.25">
      <c r="A4" s="9" t="str">
        <f t="shared" si="0"/>
        <v>STG_BUSS_LIC     DI_WorkflowFileName     nvarchar(255)</v>
      </c>
      <c r="B4" s="9" t="s">
        <v>113</v>
      </c>
      <c r="C4" s="9" t="s">
        <v>38</v>
      </c>
      <c r="D4" s="9" t="s">
        <v>93</v>
      </c>
      <c r="E4" s="9"/>
      <c r="F4" s="9" t="s">
        <v>33</v>
      </c>
      <c r="G4" s="9" t="s">
        <v>116</v>
      </c>
      <c r="H4" s="9"/>
    </row>
    <row r="5" spans="1:8" x14ac:dyDescent="0.25">
      <c r="A5" s="9" t="str">
        <f t="shared" si="0"/>
        <v>STG_BUSS_LIC     DI_CreateDate     datetime</v>
      </c>
      <c r="B5" s="9" t="s">
        <v>113</v>
      </c>
      <c r="C5" s="9" t="s">
        <v>36</v>
      </c>
      <c r="D5" s="9" t="s">
        <v>37</v>
      </c>
      <c r="E5" s="9"/>
      <c r="F5" s="9" t="s">
        <v>33</v>
      </c>
      <c r="G5" s="9" t="s">
        <v>116</v>
      </c>
      <c r="H5" s="9"/>
    </row>
    <row r="6" spans="1:8" x14ac:dyDescent="0.25">
      <c r="A6" s="9" t="str">
        <f t="shared" si="0"/>
        <v>STG_BUSS_LIC     Id     char(16)</v>
      </c>
      <c r="B6" s="9" t="s">
        <v>113</v>
      </c>
      <c r="C6" s="9" t="s">
        <v>58</v>
      </c>
      <c r="D6" s="9" t="s">
        <v>102</v>
      </c>
      <c r="E6" s="9" t="s">
        <v>117</v>
      </c>
      <c r="F6" s="9" t="s">
        <v>33</v>
      </c>
      <c r="G6" s="9" t="s">
        <v>116</v>
      </c>
      <c r="H6" s="9"/>
    </row>
    <row r="7" spans="1:8" x14ac:dyDescent="0.25">
      <c r="A7" s="9" t="str">
        <f t="shared" si="0"/>
        <v>STG_BUSS_LIC     License_Id     int</v>
      </c>
      <c r="B7" s="9" t="s">
        <v>113</v>
      </c>
      <c r="C7" s="9" t="s">
        <v>42</v>
      </c>
      <c r="D7" s="9" t="s">
        <v>35</v>
      </c>
      <c r="E7" s="9" t="s">
        <v>117</v>
      </c>
      <c r="F7" s="9" t="s">
        <v>33</v>
      </c>
      <c r="G7" s="9" t="s">
        <v>116</v>
      </c>
      <c r="H7" s="9"/>
    </row>
    <row r="8" spans="1:8" x14ac:dyDescent="0.25">
      <c r="A8" s="9" t="str">
        <f t="shared" si="0"/>
        <v>STG_BUSS_LIC     Account_Number     int</v>
      </c>
      <c r="B8" s="9" t="s">
        <v>113</v>
      </c>
      <c r="C8" s="9" t="s">
        <v>59</v>
      </c>
      <c r="D8" s="9" t="s">
        <v>35</v>
      </c>
      <c r="E8" s="9" t="s">
        <v>117</v>
      </c>
      <c r="F8" s="9" t="s">
        <v>33</v>
      </c>
      <c r="G8" s="9" t="s">
        <v>116</v>
      </c>
      <c r="H8" s="9"/>
    </row>
    <row r="9" spans="1:8" x14ac:dyDescent="0.25">
      <c r="A9" s="9" t="str">
        <f t="shared" si="0"/>
        <v>STG_BUSS_LIC     Site_Number     smallint</v>
      </c>
      <c r="B9" s="9" t="s">
        <v>113</v>
      </c>
      <c r="C9" s="9" t="s">
        <v>60</v>
      </c>
      <c r="D9" s="9" t="s">
        <v>61</v>
      </c>
      <c r="E9" s="9"/>
      <c r="F9" s="9" t="s">
        <v>33</v>
      </c>
      <c r="G9" s="9" t="s">
        <v>116</v>
      </c>
      <c r="H9" s="9"/>
    </row>
    <row r="10" spans="1:8" x14ac:dyDescent="0.25">
      <c r="A10" s="9" t="str">
        <f t="shared" si="0"/>
        <v>STG_BUSS_LIC     Legal_Name     varchar(255)</v>
      </c>
      <c r="B10" s="9" t="s">
        <v>113</v>
      </c>
      <c r="C10" s="9" t="s">
        <v>62</v>
      </c>
      <c r="D10" s="9" t="s">
        <v>94</v>
      </c>
      <c r="E10" s="9"/>
      <c r="F10" s="9" t="s">
        <v>33</v>
      </c>
      <c r="G10" s="9" t="s">
        <v>116</v>
      </c>
      <c r="H10" s="9"/>
    </row>
    <row r="11" spans="1:8" x14ac:dyDescent="0.25">
      <c r="A11" s="9" t="str">
        <f t="shared" si="0"/>
        <v>STG_BUSS_LIC     Doing_Business_As_Name     varchar(255)</v>
      </c>
      <c r="B11" s="9" t="s">
        <v>113</v>
      </c>
      <c r="C11" s="9" t="s">
        <v>110</v>
      </c>
      <c r="D11" s="9" t="s">
        <v>94</v>
      </c>
      <c r="E11" s="9"/>
      <c r="F11" s="9" t="s">
        <v>33</v>
      </c>
      <c r="G11" s="9" t="s">
        <v>116</v>
      </c>
      <c r="H11" s="9"/>
    </row>
    <row r="12" spans="1:8" x14ac:dyDescent="0.25">
      <c r="A12" s="9" t="str">
        <f t="shared" si="0"/>
        <v>STG_BUSS_LIC     Address     varchar(255)</v>
      </c>
      <c r="B12" s="9" t="s">
        <v>113</v>
      </c>
      <c r="C12" s="9" t="s">
        <v>45</v>
      </c>
      <c r="D12" s="9" t="s">
        <v>94</v>
      </c>
      <c r="E12" s="9" t="s">
        <v>45</v>
      </c>
      <c r="F12" s="9" t="s">
        <v>33</v>
      </c>
      <c r="G12" s="9" t="s">
        <v>116</v>
      </c>
      <c r="H12" s="9"/>
    </row>
    <row r="13" spans="1:8" x14ac:dyDescent="0.25">
      <c r="A13" s="9" t="str">
        <f t="shared" si="0"/>
        <v>STG_BUSS_LIC     City     varchar(255)</v>
      </c>
      <c r="B13" s="9" t="s">
        <v>113</v>
      </c>
      <c r="C13" s="9" t="s">
        <v>46</v>
      </c>
      <c r="D13" s="9" t="s">
        <v>94</v>
      </c>
      <c r="E13" s="9" t="s">
        <v>45</v>
      </c>
      <c r="F13" s="9" t="s">
        <v>33</v>
      </c>
      <c r="G13" s="9" t="s">
        <v>116</v>
      </c>
      <c r="H13" s="9"/>
    </row>
    <row r="14" spans="1:8" x14ac:dyDescent="0.25">
      <c r="A14" s="9" t="str">
        <f t="shared" si="0"/>
        <v>STG_BUSS_LIC     State     char(2)</v>
      </c>
      <c r="B14" s="9" t="s">
        <v>113</v>
      </c>
      <c r="C14" s="9" t="s">
        <v>47</v>
      </c>
      <c r="D14" s="9" t="s">
        <v>97</v>
      </c>
      <c r="E14" s="9" t="s">
        <v>45</v>
      </c>
      <c r="F14" s="9" t="s">
        <v>33</v>
      </c>
      <c r="G14" s="9" t="s">
        <v>116</v>
      </c>
      <c r="H14" s="9"/>
    </row>
    <row r="15" spans="1:8" x14ac:dyDescent="0.25">
      <c r="A15" s="9" t="str">
        <f t="shared" si="0"/>
        <v>STG_BUSS_LIC     ZipCode     char(5)</v>
      </c>
      <c r="B15" s="9" t="s">
        <v>113</v>
      </c>
      <c r="C15" s="9" t="s">
        <v>111</v>
      </c>
      <c r="D15" s="9" t="s">
        <v>112</v>
      </c>
      <c r="E15" s="9" t="s">
        <v>45</v>
      </c>
      <c r="F15" s="9" t="s">
        <v>33</v>
      </c>
      <c r="G15" s="9" t="s">
        <v>116</v>
      </c>
      <c r="H15" s="9"/>
    </row>
    <row r="16" spans="1:8" x14ac:dyDescent="0.25">
      <c r="A16" s="9" t="str">
        <f t="shared" si="0"/>
        <v>STG_BUSS_LIC     Ward     tinyint</v>
      </c>
      <c r="B16" s="9" t="s">
        <v>113</v>
      </c>
      <c r="C16" s="9" t="s">
        <v>63</v>
      </c>
      <c r="D16" s="9" t="s">
        <v>64</v>
      </c>
      <c r="E16" s="9" t="s">
        <v>45</v>
      </c>
      <c r="F16" s="9" t="s">
        <v>33</v>
      </c>
      <c r="G16" s="9" t="s">
        <v>116</v>
      </c>
      <c r="H16" s="9"/>
    </row>
    <row r="17" spans="1:8" x14ac:dyDescent="0.25">
      <c r="A17" s="9" t="str">
        <f t="shared" si="0"/>
        <v>STG_BUSS_LIC     Precinct     smallint</v>
      </c>
      <c r="B17" s="9" t="s">
        <v>113</v>
      </c>
      <c r="C17" s="9" t="s">
        <v>65</v>
      </c>
      <c r="D17" s="9" t="s">
        <v>61</v>
      </c>
      <c r="E17" s="9" t="s">
        <v>45</v>
      </c>
      <c r="F17" s="9" t="s">
        <v>33</v>
      </c>
      <c r="G17" s="9" t="s">
        <v>116</v>
      </c>
      <c r="H17" s="9"/>
    </row>
    <row r="18" spans="1:8" x14ac:dyDescent="0.25">
      <c r="A18" s="9" t="str">
        <f t="shared" si="0"/>
        <v>STG_BUSS_LIC     Ward_Precinct     char(6)</v>
      </c>
      <c r="B18" s="9" t="s">
        <v>113</v>
      </c>
      <c r="C18" s="9" t="s">
        <v>66</v>
      </c>
      <c r="D18" s="9" t="s">
        <v>103</v>
      </c>
      <c r="E18" s="9" t="s">
        <v>45</v>
      </c>
      <c r="F18" s="9" t="s">
        <v>33</v>
      </c>
      <c r="G18" s="9" t="s">
        <v>116</v>
      </c>
      <c r="H18" s="9"/>
    </row>
    <row r="19" spans="1:8" x14ac:dyDescent="0.25">
      <c r="A19" s="9" t="str">
        <f t="shared" si="0"/>
        <v>STG_BUSS_LIC     Police_Desctrict     tinyint</v>
      </c>
      <c r="B19" s="9" t="s">
        <v>113</v>
      </c>
      <c r="C19" s="9" t="s">
        <v>67</v>
      </c>
      <c r="D19" s="9" t="s">
        <v>64</v>
      </c>
      <c r="E19" s="9" t="s">
        <v>45</v>
      </c>
      <c r="F19" s="9" t="s">
        <v>33</v>
      </c>
      <c r="G19" s="9" t="s">
        <v>116</v>
      </c>
      <c r="H19" s="9"/>
    </row>
    <row r="20" spans="1:8" x14ac:dyDescent="0.25">
      <c r="A20" s="9" t="str">
        <f t="shared" si="0"/>
        <v>STG_BUSS_LIC     License_Code     smallint</v>
      </c>
      <c r="B20" s="9" t="s">
        <v>113</v>
      </c>
      <c r="C20" s="9" t="s">
        <v>68</v>
      </c>
      <c r="D20" s="9" t="s">
        <v>61</v>
      </c>
      <c r="E20" s="9" t="s">
        <v>117</v>
      </c>
      <c r="F20" s="9" t="s">
        <v>33</v>
      </c>
      <c r="G20" s="9" t="s">
        <v>116</v>
      </c>
      <c r="H20" s="9"/>
    </row>
    <row r="21" spans="1:8" x14ac:dyDescent="0.25">
      <c r="A21" s="9" t="str">
        <f t="shared" si="0"/>
        <v>STG_BUSS_LIC     License_Description     varchar(255)</v>
      </c>
      <c r="B21" s="9" t="s">
        <v>113</v>
      </c>
      <c r="C21" s="9" t="s">
        <v>69</v>
      </c>
      <c r="D21" s="9" t="s">
        <v>94</v>
      </c>
      <c r="E21" s="9" t="s">
        <v>117</v>
      </c>
      <c r="F21" s="9" t="s">
        <v>33</v>
      </c>
      <c r="G21" s="9" t="s">
        <v>116</v>
      </c>
      <c r="H21" s="9"/>
    </row>
    <row r="22" spans="1:8" x14ac:dyDescent="0.25">
      <c r="A22" s="9" t="str">
        <f t="shared" si="0"/>
        <v>STG_BUSS_LIC     Business_Activity_Id     varchar(255)</v>
      </c>
      <c r="B22" s="9" t="s">
        <v>113</v>
      </c>
      <c r="C22" s="9" t="s">
        <v>70</v>
      </c>
      <c r="D22" s="9" t="s">
        <v>94</v>
      </c>
      <c r="E22" s="9"/>
      <c r="F22" s="9" t="s">
        <v>33</v>
      </c>
      <c r="G22" s="9" t="s">
        <v>116</v>
      </c>
      <c r="H22" s="9"/>
    </row>
    <row r="23" spans="1:8" x14ac:dyDescent="0.25">
      <c r="A23" s="9" t="str">
        <f t="shared" si="0"/>
        <v>STG_BUSS_LIC     Business_Activity     nvarchar(1000)</v>
      </c>
      <c r="B23" s="9" t="s">
        <v>113</v>
      </c>
      <c r="C23" s="9" t="s">
        <v>71</v>
      </c>
      <c r="D23" s="9" t="s">
        <v>104</v>
      </c>
      <c r="E23" s="9" t="s">
        <v>117</v>
      </c>
      <c r="F23" s="9" t="s">
        <v>33</v>
      </c>
      <c r="G23" s="9" t="s">
        <v>116</v>
      </c>
      <c r="H23" s="9"/>
    </row>
    <row r="24" spans="1:8" x14ac:dyDescent="0.25">
      <c r="A24" s="9" t="str">
        <f t="shared" si="0"/>
        <v>STG_BUSS_LIC     License_number     int</v>
      </c>
      <c r="B24" s="9" t="s">
        <v>113</v>
      </c>
      <c r="C24" s="9" t="s">
        <v>72</v>
      </c>
      <c r="D24" s="9" t="s">
        <v>35</v>
      </c>
      <c r="E24" s="9" t="s">
        <v>117</v>
      </c>
      <c r="F24" s="9" t="s">
        <v>33</v>
      </c>
      <c r="G24" s="9" t="s">
        <v>116</v>
      </c>
      <c r="H24" s="9"/>
    </row>
    <row r="25" spans="1:8" x14ac:dyDescent="0.25">
      <c r="A25" s="9" t="str">
        <f t="shared" si="0"/>
        <v>STG_BUSS_LIC     Application_Type     char(6)</v>
      </c>
      <c r="B25" s="9" t="s">
        <v>113</v>
      </c>
      <c r="C25" s="9" t="s">
        <v>73</v>
      </c>
      <c r="D25" s="9" t="s">
        <v>103</v>
      </c>
      <c r="E25" s="9" t="s">
        <v>117</v>
      </c>
      <c r="F25" s="9" t="s">
        <v>33</v>
      </c>
      <c r="G25" s="9" t="s">
        <v>116</v>
      </c>
      <c r="H25" s="9"/>
    </row>
    <row r="26" spans="1:8" x14ac:dyDescent="0.25">
      <c r="A26" s="9" t="str">
        <f t="shared" si="0"/>
        <v>STG_BUSS_LIC     Application_Created_Date     char(10)</v>
      </c>
      <c r="B26" s="9" t="s">
        <v>113</v>
      </c>
      <c r="C26" s="9" t="s">
        <v>74</v>
      </c>
      <c r="D26" s="9" t="s">
        <v>98</v>
      </c>
      <c r="E26" s="9"/>
      <c r="F26" s="9" t="s">
        <v>33</v>
      </c>
      <c r="G26" s="9" t="s">
        <v>116</v>
      </c>
      <c r="H26" s="9"/>
    </row>
    <row r="27" spans="1:8" x14ac:dyDescent="0.25">
      <c r="A27" s="9" t="str">
        <f t="shared" si="0"/>
        <v>STG_BUSS_LIC     Application_Created_Date_Out     date</v>
      </c>
      <c r="B27" s="9" t="s">
        <v>113</v>
      </c>
      <c r="C27" s="9" t="s">
        <v>75</v>
      </c>
      <c r="D27" s="9" t="s">
        <v>51</v>
      </c>
      <c r="E27" s="9" t="s">
        <v>117</v>
      </c>
      <c r="F27" s="9" t="s">
        <v>33</v>
      </c>
      <c r="G27" s="9" t="s">
        <v>116</v>
      </c>
      <c r="H27" s="9"/>
    </row>
    <row r="28" spans="1:8" x14ac:dyDescent="0.25">
      <c r="A28" s="9" t="str">
        <f t="shared" si="0"/>
        <v>STG_BUSS_LIC     Application_Requirements_Complete     char(10)</v>
      </c>
      <c r="B28" s="9" t="s">
        <v>113</v>
      </c>
      <c r="C28" s="9" t="s">
        <v>76</v>
      </c>
      <c r="D28" s="9" t="s">
        <v>98</v>
      </c>
      <c r="E28" s="9"/>
      <c r="F28" s="9" t="s">
        <v>33</v>
      </c>
      <c r="G28" s="9" t="s">
        <v>116</v>
      </c>
      <c r="H28" s="9"/>
    </row>
    <row r="29" spans="1:8" x14ac:dyDescent="0.25">
      <c r="A29" s="9" t="str">
        <f t="shared" si="0"/>
        <v>STG_BUSS_LIC     Application_Requirements_Complete_Out     date</v>
      </c>
      <c r="B29" s="9" t="s">
        <v>113</v>
      </c>
      <c r="C29" s="9" t="s">
        <v>77</v>
      </c>
      <c r="D29" s="9" t="s">
        <v>51</v>
      </c>
      <c r="E29" s="9" t="s">
        <v>117</v>
      </c>
      <c r="F29" s="9" t="s">
        <v>33</v>
      </c>
      <c r="G29" s="9" t="s">
        <v>116</v>
      </c>
      <c r="H29" s="9"/>
    </row>
    <row r="30" spans="1:8" x14ac:dyDescent="0.25">
      <c r="A30" s="9" t="str">
        <f t="shared" si="0"/>
        <v>STG_BUSS_LIC     Payment_Date     char(10)</v>
      </c>
      <c r="B30" s="9" t="s">
        <v>113</v>
      </c>
      <c r="C30" s="9" t="s">
        <v>78</v>
      </c>
      <c r="D30" s="9" t="s">
        <v>98</v>
      </c>
      <c r="E30" s="9"/>
      <c r="F30" s="9" t="s">
        <v>33</v>
      </c>
      <c r="G30" s="9" t="s">
        <v>116</v>
      </c>
      <c r="H30" s="9"/>
    </row>
    <row r="31" spans="1:8" x14ac:dyDescent="0.25">
      <c r="A31" s="9" t="str">
        <f t="shared" si="0"/>
        <v>STG_BUSS_LIC     Payment_Date_Out     date</v>
      </c>
      <c r="B31" s="9" t="s">
        <v>113</v>
      </c>
      <c r="C31" s="9" t="s">
        <v>79</v>
      </c>
      <c r="D31" s="9" t="s">
        <v>51</v>
      </c>
      <c r="E31" s="9" t="s">
        <v>117</v>
      </c>
      <c r="F31" s="9" t="s">
        <v>33</v>
      </c>
      <c r="G31" s="9" t="s">
        <v>116</v>
      </c>
      <c r="H31" s="9"/>
    </row>
    <row r="32" spans="1:8" x14ac:dyDescent="0.25">
      <c r="A32" s="9" t="str">
        <f t="shared" si="0"/>
        <v>STG_BUSS_LIC     Conditional_Approval     char(1)</v>
      </c>
      <c r="B32" s="9" t="s">
        <v>113</v>
      </c>
      <c r="C32" s="9" t="s">
        <v>80</v>
      </c>
      <c r="D32" s="9" t="s">
        <v>106</v>
      </c>
      <c r="E32" s="9" t="s">
        <v>117</v>
      </c>
      <c r="F32" s="9" t="s">
        <v>33</v>
      </c>
      <c r="G32" s="9" t="s">
        <v>116</v>
      </c>
      <c r="H32" s="9"/>
    </row>
    <row r="33" spans="1:8" x14ac:dyDescent="0.25">
      <c r="A33" s="9" t="str">
        <f t="shared" si="0"/>
        <v>STG_BUSS_LIC     License_Term_Start_Date     char(10)</v>
      </c>
      <c r="B33" s="9" t="s">
        <v>113</v>
      </c>
      <c r="C33" s="9" t="s">
        <v>81</v>
      </c>
      <c r="D33" s="9" t="s">
        <v>98</v>
      </c>
      <c r="E33" s="9"/>
      <c r="F33" s="9" t="s">
        <v>33</v>
      </c>
      <c r="G33" s="9" t="s">
        <v>116</v>
      </c>
      <c r="H33" s="9"/>
    </row>
    <row r="34" spans="1:8" x14ac:dyDescent="0.25">
      <c r="A34" s="9" t="str">
        <f t="shared" si="0"/>
        <v>STG_BUSS_LIC     License_Term_Start_Date_Out     date</v>
      </c>
      <c r="B34" s="9" t="s">
        <v>113</v>
      </c>
      <c r="C34" s="9" t="s">
        <v>82</v>
      </c>
      <c r="D34" s="9" t="s">
        <v>51</v>
      </c>
      <c r="E34" s="9" t="s">
        <v>117</v>
      </c>
      <c r="F34" s="9" t="s">
        <v>33</v>
      </c>
      <c r="G34" s="9" t="s">
        <v>116</v>
      </c>
      <c r="H34" s="9"/>
    </row>
    <row r="35" spans="1:8" x14ac:dyDescent="0.25">
      <c r="A35" s="9" t="str">
        <f t="shared" si="0"/>
        <v>STG_BUSS_LIC     License_Term_Expiration_Date     char(10)</v>
      </c>
      <c r="B35" s="9" t="s">
        <v>113</v>
      </c>
      <c r="C35" s="9" t="s">
        <v>83</v>
      </c>
      <c r="D35" s="9" t="s">
        <v>98</v>
      </c>
      <c r="E35" s="9"/>
      <c r="F35" s="9" t="s">
        <v>33</v>
      </c>
      <c r="G35" s="9" t="s">
        <v>116</v>
      </c>
      <c r="H35" s="9"/>
    </row>
    <row r="36" spans="1:8" x14ac:dyDescent="0.25">
      <c r="A36" s="9" t="str">
        <f t="shared" si="0"/>
        <v>STG_BUSS_LIC     License_Term_Expiration_Date_Out     date</v>
      </c>
      <c r="B36" s="9" t="s">
        <v>113</v>
      </c>
      <c r="C36" s="9" t="s">
        <v>84</v>
      </c>
      <c r="D36" s="9" t="s">
        <v>51</v>
      </c>
      <c r="E36" s="9" t="s">
        <v>117</v>
      </c>
      <c r="F36" s="9" t="s">
        <v>33</v>
      </c>
      <c r="G36" s="9" t="s">
        <v>116</v>
      </c>
      <c r="H36" s="9"/>
    </row>
    <row r="37" spans="1:8" x14ac:dyDescent="0.25">
      <c r="A37" s="9" t="str">
        <f t="shared" si="0"/>
        <v>STG_BUSS_LIC     License_Approved_For_Issuance     char(10)</v>
      </c>
      <c r="B37" s="9" t="s">
        <v>113</v>
      </c>
      <c r="C37" s="9" t="s">
        <v>85</v>
      </c>
      <c r="D37" s="9" t="s">
        <v>98</v>
      </c>
      <c r="E37" s="9"/>
      <c r="F37" s="9" t="s">
        <v>33</v>
      </c>
      <c r="G37" s="9" t="s">
        <v>116</v>
      </c>
      <c r="H37" s="9"/>
    </row>
    <row r="38" spans="1:8" x14ac:dyDescent="0.25">
      <c r="A38" s="9" t="str">
        <f t="shared" si="0"/>
        <v>STG_BUSS_LIC     License_Approved_For_Issuance_Out     date</v>
      </c>
      <c r="B38" s="9" t="s">
        <v>113</v>
      </c>
      <c r="C38" s="9" t="s">
        <v>86</v>
      </c>
      <c r="D38" s="9" t="s">
        <v>51</v>
      </c>
      <c r="E38" s="9" t="s">
        <v>117</v>
      </c>
      <c r="F38" s="9" t="s">
        <v>33</v>
      </c>
      <c r="G38" s="9" t="s">
        <v>116</v>
      </c>
      <c r="H38" s="9"/>
    </row>
    <row r="39" spans="1:8" x14ac:dyDescent="0.25">
      <c r="A39" s="9" t="str">
        <f t="shared" si="0"/>
        <v>STG_BUSS_LIC     Date_Issued     char(10)</v>
      </c>
      <c r="B39" s="9" t="s">
        <v>113</v>
      </c>
      <c r="C39" s="9" t="s">
        <v>87</v>
      </c>
      <c r="D39" s="9" t="s">
        <v>98</v>
      </c>
      <c r="E39" s="9"/>
      <c r="F39" s="9" t="s">
        <v>33</v>
      </c>
      <c r="G39" s="9" t="s">
        <v>116</v>
      </c>
      <c r="H39" s="9"/>
    </row>
    <row r="40" spans="1:8" x14ac:dyDescent="0.25">
      <c r="A40" s="9" t="str">
        <f t="shared" si="0"/>
        <v>STG_BUSS_LIC     Date_Issued_Out     date</v>
      </c>
      <c r="B40" s="9" t="s">
        <v>113</v>
      </c>
      <c r="C40" s="9" t="s">
        <v>88</v>
      </c>
      <c r="D40" s="9" t="s">
        <v>51</v>
      </c>
      <c r="E40" s="9" t="s">
        <v>117</v>
      </c>
      <c r="F40" s="9" t="s">
        <v>33</v>
      </c>
      <c r="G40" s="9" t="s">
        <v>116</v>
      </c>
      <c r="H40" s="9"/>
    </row>
    <row r="41" spans="1:8" x14ac:dyDescent="0.25">
      <c r="A41" s="9" t="str">
        <f t="shared" si="0"/>
        <v>STG_BUSS_LIC     License_Status     char(3)</v>
      </c>
      <c r="B41" s="9" t="s">
        <v>113</v>
      </c>
      <c r="C41" s="9" t="s">
        <v>89</v>
      </c>
      <c r="D41" s="9" t="s">
        <v>107</v>
      </c>
      <c r="E41" s="9" t="s">
        <v>117</v>
      </c>
      <c r="F41" s="9" t="s">
        <v>33</v>
      </c>
      <c r="G41" s="9" t="s">
        <v>116</v>
      </c>
      <c r="H41" s="9"/>
    </row>
    <row r="42" spans="1:8" x14ac:dyDescent="0.25">
      <c r="A42" s="9" t="str">
        <f t="shared" si="0"/>
        <v>STG_BUSS_LIC     License_Status_Change_Date     varchar(10)</v>
      </c>
      <c r="B42" s="9" t="s">
        <v>113</v>
      </c>
      <c r="C42" s="9" t="s">
        <v>90</v>
      </c>
      <c r="D42" s="9" t="s">
        <v>105</v>
      </c>
      <c r="E42" s="9"/>
      <c r="F42" s="9" t="s">
        <v>33</v>
      </c>
      <c r="G42" s="9" t="s">
        <v>116</v>
      </c>
      <c r="H42" s="9"/>
    </row>
    <row r="43" spans="1:8" x14ac:dyDescent="0.25">
      <c r="A43" s="9" t="str">
        <f t="shared" si="0"/>
        <v>STG_BUSS_LIC     License_Status_Change_Date_Out     date</v>
      </c>
      <c r="B43" s="9" t="s">
        <v>113</v>
      </c>
      <c r="C43" s="9" t="s">
        <v>91</v>
      </c>
      <c r="D43" s="9" t="s">
        <v>51</v>
      </c>
      <c r="E43" s="9" t="s">
        <v>117</v>
      </c>
      <c r="F43" s="9" t="s">
        <v>33</v>
      </c>
      <c r="G43" s="9" t="s">
        <v>116</v>
      </c>
      <c r="H43" s="9"/>
    </row>
    <row r="44" spans="1:8" x14ac:dyDescent="0.25">
      <c r="A44" s="9" t="str">
        <f t="shared" si="0"/>
        <v>STG_BUSS_LIC     Ssa     tinyint</v>
      </c>
      <c r="B44" s="9" t="s">
        <v>113</v>
      </c>
      <c r="C44" s="9" t="s">
        <v>92</v>
      </c>
      <c r="D44" s="9" t="s">
        <v>64</v>
      </c>
      <c r="E44" s="9" t="s">
        <v>45</v>
      </c>
      <c r="F44" s="9" t="s">
        <v>33</v>
      </c>
      <c r="G44" s="9" t="s">
        <v>116</v>
      </c>
      <c r="H44" s="9"/>
    </row>
    <row r="45" spans="1:8" x14ac:dyDescent="0.25">
      <c r="A45" s="9" t="str">
        <f t="shared" si="0"/>
        <v>STG_BUSS_LIC     Latitude     char(18)</v>
      </c>
      <c r="B45" s="9" t="s">
        <v>113</v>
      </c>
      <c r="C45" s="9" t="s">
        <v>55</v>
      </c>
      <c r="D45" s="9" t="s">
        <v>100</v>
      </c>
      <c r="E45" s="9" t="s">
        <v>45</v>
      </c>
      <c r="F45" s="9" t="s">
        <v>33</v>
      </c>
      <c r="G45" s="9" t="s">
        <v>116</v>
      </c>
      <c r="H45" s="9"/>
    </row>
    <row r="46" spans="1:8" x14ac:dyDescent="0.25">
      <c r="A46" s="9" t="str">
        <f t="shared" si="0"/>
        <v>STG_BUSS_LIC     Longitude     char(18)</v>
      </c>
      <c r="B46" s="9" t="s">
        <v>113</v>
      </c>
      <c r="C46" s="9" t="s">
        <v>56</v>
      </c>
      <c r="D46" s="9" t="s">
        <v>100</v>
      </c>
      <c r="E46" s="9" t="s">
        <v>45</v>
      </c>
      <c r="F46" s="9" t="s">
        <v>33</v>
      </c>
      <c r="G46" s="9" t="s">
        <v>116</v>
      </c>
      <c r="H46" s="9"/>
    </row>
    <row r="47" spans="1:8" x14ac:dyDescent="0.25">
      <c r="A47" s="9" t="str">
        <f t="shared" si="0"/>
        <v>STG_BUSS_LIC     Location     char(255)</v>
      </c>
      <c r="B47" s="9" t="s">
        <v>113</v>
      </c>
      <c r="C47" s="9" t="s">
        <v>57</v>
      </c>
      <c r="D47" s="9" t="s">
        <v>95</v>
      </c>
      <c r="E47" s="9" t="s">
        <v>45</v>
      </c>
      <c r="F47" s="9" t="s">
        <v>33</v>
      </c>
      <c r="G47" s="9" t="s">
        <v>116</v>
      </c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 t="str">
        <f t="shared" si="0"/>
        <v>STG_CHICAGO_FOOD_ESTD_INS     Stg_Chicago_Food_Estd_Ins_ID     int</v>
      </c>
      <c r="B49" s="9" t="s">
        <v>31</v>
      </c>
      <c r="C49" s="9" t="s">
        <v>34</v>
      </c>
      <c r="D49" s="9" t="s">
        <v>35</v>
      </c>
      <c r="E49" s="9"/>
      <c r="F49" s="9" t="s">
        <v>33</v>
      </c>
      <c r="G49" s="9" t="s">
        <v>115</v>
      </c>
      <c r="H49" s="9" t="s">
        <v>114</v>
      </c>
    </row>
    <row r="50" spans="1:8" x14ac:dyDescent="0.25">
      <c r="A50" s="9" t="str">
        <f t="shared" si="0"/>
        <v>STG_CHICAGO_FOOD_ESTD_INS     DI_FileName     char(255)</v>
      </c>
      <c r="B50" s="9" t="s">
        <v>31</v>
      </c>
      <c r="C50" s="9" t="s">
        <v>109</v>
      </c>
      <c r="D50" s="9" t="s">
        <v>95</v>
      </c>
      <c r="E50" s="9"/>
      <c r="F50" s="9" t="s">
        <v>33</v>
      </c>
      <c r="G50" s="9" t="s">
        <v>116</v>
      </c>
      <c r="H50" s="9"/>
    </row>
    <row r="51" spans="1:8" x14ac:dyDescent="0.25">
      <c r="A51" s="9" t="str">
        <f t="shared" si="0"/>
        <v>STG_CHICAGO_FOOD_ESTD_INS     DI_WorkflowFileName     nvarchar(255)</v>
      </c>
      <c r="B51" s="9" t="s">
        <v>31</v>
      </c>
      <c r="C51" s="9" t="s">
        <v>38</v>
      </c>
      <c r="D51" s="9" t="s">
        <v>93</v>
      </c>
      <c r="E51" s="9"/>
      <c r="F51" s="9" t="s">
        <v>33</v>
      </c>
      <c r="G51" s="9" t="s">
        <v>116</v>
      </c>
      <c r="H51" s="9"/>
    </row>
    <row r="52" spans="1:8" x14ac:dyDescent="0.25">
      <c r="A52" s="9" t="str">
        <f t="shared" si="0"/>
        <v>STG_CHICAGO_FOOD_ESTD_INS     DI_CreateDate     datetime</v>
      </c>
      <c r="B52" s="9" t="s">
        <v>31</v>
      </c>
      <c r="C52" s="9" t="s">
        <v>36</v>
      </c>
      <c r="D52" s="9" t="s">
        <v>37</v>
      </c>
      <c r="E52" s="9"/>
      <c r="F52" s="9" t="s">
        <v>33</v>
      </c>
      <c r="G52" s="9" t="s">
        <v>116</v>
      </c>
      <c r="H52" s="9"/>
    </row>
    <row r="53" spans="1:8" x14ac:dyDescent="0.25">
      <c r="A53" s="9" t="str">
        <f t="shared" si="0"/>
        <v>STG_CHICAGO_FOOD_ESTD_INS     Inspection_ID     int</v>
      </c>
      <c r="B53" s="9" t="s">
        <v>31</v>
      </c>
      <c r="C53" s="9" t="s">
        <v>39</v>
      </c>
      <c r="D53" s="9" t="s">
        <v>35</v>
      </c>
      <c r="E53" s="9" t="s">
        <v>118</v>
      </c>
      <c r="F53" s="9" t="s">
        <v>33</v>
      </c>
      <c r="G53" s="9" t="s">
        <v>116</v>
      </c>
      <c r="H53" s="9"/>
    </row>
    <row r="54" spans="1:8" x14ac:dyDescent="0.25">
      <c r="A54" s="9" t="str">
        <f t="shared" si="0"/>
        <v>STG_CHICAGO_FOOD_ESTD_INS     DBA_Name     varchar(255)</v>
      </c>
      <c r="B54" s="9" t="s">
        <v>31</v>
      </c>
      <c r="C54" s="9" t="s">
        <v>40</v>
      </c>
      <c r="D54" s="9" t="s">
        <v>94</v>
      </c>
      <c r="E54" s="9" t="s">
        <v>119</v>
      </c>
      <c r="F54" s="9" t="s">
        <v>33</v>
      </c>
      <c r="G54" s="9" t="s">
        <v>116</v>
      </c>
      <c r="H54" s="9"/>
    </row>
    <row r="55" spans="1:8" x14ac:dyDescent="0.25">
      <c r="A55" s="9" t="str">
        <f t="shared" si="0"/>
        <v>STG_CHICAGO_FOOD_ESTD_INS     AKA_Name     varchar(255)</v>
      </c>
      <c r="B55" s="9" t="s">
        <v>31</v>
      </c>
      <c r="C55" s="9" t="s">
        <v>41</v>
      </c>
      <c r="D55" s="9" t="s">
        <v>94</v>
      </c>
      <c r="E55" s="9" t="s">
        <v>119</v>
      </c>
      <c r="F55" s="9" t="s">
        <v>33</v>
      </c>
      <c r="G55" s="9" t="s">
        <v>116</v>
      </c>
      <c r="H55" s="9"/>
    </row>
    <row r="56" spans="1:8" x14ac:dyDescent="0.25">
      <c r="A56" s="9" t="str">
        <f t="shared" si="0"/>
        <v>STG_CHICAGO_FOOD_ESTD_INS     License_Id     int</v>
      </c>
      <c r="B56" s="9" t="s">
        <v>31</v>
      </c>
      <c r="C56" s="9" t="s">
        <v>42</v>
      </c>
      <c r="D56" s="9" t="s">
        <v>35</v>
      </c>
      <c r="E56" s="9" t="s">
        <v>120</v>
      </c>
      <c r="F56" s="9" t="s">
        <v>33</v>
      </c>
      <c r="G56" s="9" t="s">
        <v>116</v>
      </c>
      <c r="H56" s="9"/>
    </row>
    <row r="57" spans="1:8" x14ac:dyDescent="0.25">
      <c r="A57" s="9" t="str">
        <f t="shared" si="0"/>
        <v>STG_CHICAGO_FOOD_ESTD_INS     Facility_Type     varchar(255)</v>
      </c>
      <c r="B57" s="9" t="s">
        <v>31</v>
      </c>
      <c r="C57" s="9" t="s">
        <v>43</v>
      </c>
      <c r="D57" s="9" t="s">
        <v>94</v>
      </c>
      <c r="E57" s="9" t="s">
        <v>119</v>
      </c>
      <c r="F57" s="9" t="s">
        <v>33</v>
      </c>
      <c r="G57" s="9" t="s">
        <v>116</v>
      </c>
      <c r="H57" s="9"/>
    </row>
    <row r="58" spans="1:8" x14ac:dyDescent="0.25">
      <c r="A58" s="9" t="str">
        <f t="shared" si="0"/>
        <v>STG_CHICAGO_FOOD_ESTD_INS     Risk     char(255)</v>
      </c>
      <c r="B58" s="9" t="s">
        <v>31</v>
      </c>
      <c r="C58" s="9" t="s">
        <v>44</v>
      </c>
      <c r="D58" s="9" t="s">
        <v>95</v>
      </c>
      <c r="E58" s="9" t="s">
        <v>121</v>
      </c>
      <c r="F58" s="9" t="s">
        <v>33</v>
      </c>
      <c r="G58" s="9" t="s">
        <v>116</v>
      </c>
      <c r="H58" s="9"/>
    </row>
    <row r="59" spans="1:8" x14ac:dyDescent="0.25">
      <c r="A59" s="9" t="str">
        <f t="shared" si="0"/>
        <v>STG_CHICAGO_FOOD_ESTD_INS     Address     varchar(255)</v>
      </c>
      <c r="B59" s="9" t="s">
        <v>31</v>
      </c>
      <c r="C59" s="9" t="s">
        <v>45</v>
      </c>
      <c r="D59" s="9" t="s">
        <v>94</v>
      </c>
      <c r="E59" s="9"/>
      <c r="F59" s="9" t="s">
        <v>33</v>
      </c>
      <c r="G59" s="9" t="s">
        <v>116</v>
      </c>
      <c r="H59" s="9"/>
    </row>
    <row r="60" spans="1:8" x14ac:dyDescent="0.25">
      <c r="A60" s="9" t="str">
        <f t="shared" si="0"/>
        <v>STG_CHICAGO_FOOD_ESTD_INS     City     varchar(20)</v>
      </c>
      <c r="B60" s="9" t="s">
        <v>31</v>
      </c>
      <c r="C60" s="9" t="s">
        <v>46</v>
      </c>
      <c r="D60" s="9" t="s">
        <v>96</v>
      </c>
      <c r="E60" s="9"/>
      <c r="F60" s="9" t="s">
        <v>33</v>
      </c>
      <c r="G60" s="9" t="s">
        <v>116</v>
      </c>
      <c r="H60" s="9"/>
    </row>
    <row r="61" spans="1:8" x14ac:dyDescent="0.25">
      <c r="A61" s="9" t="str">
        <f t="shared" si="0"/>
        <v>STG_CHICAGO_FOOD_ESTD_INS     State     char(2)</v>
      </c>
      <c r="B61" s="9" t="s">
        <v>31</v>
      </c>
      <c r="C61" s="9" t="s">
        <v>47</v>
      </c>
      <c r="D61" s="9" t="s">
        <v>97</v>
      </c>
      <c r="E61" s="9"/>
      <c r="F61" s="9" t="s">
        <v>33</v>
      </c>
      <c r="G61" s="9" t="s">
        <v>116</v>
      </c>
      <c r="H61" s="9"/>
    </row>
    <row r="62" spans="1:8" x14ac:dyDescent="0.25">
      <c r="A62" s="9" t="str">
        <f t="shared" si="0"/>
        <v>STG_CHICAGO_FOOD_ESTD_INS     Zip     int</v>
      </c>
      <c r="B62" s="9" t="s">
        <v>31</v>
      </c>
      <c r="C62" s="9" t="s">
        <v>48</v>
      </c>
      <c r="D62" s="9" t="s">
        <v>35</v>
      </c>
      <c r="E62" s="9"/>
      <c r="F62" s="9" t="s">
        <v>33</v>
      </c>
      <c r="G62" s="9" t="s">
        <v>116</v>
      </c>
      <c r="H62" s="9"/>
    </row>
    <row r="63" spans="1:8" x14ac:dyDescent="0.25">
      <c r="A63" s="9" t="str">
        <f t="shared" si="0"/>
        <v>STG_CHICAGO_FOOD_ESTD_INS     Inspection_Date     char(10)</v>
      </c>
      <c r="B63" s="9" t="s">
        <v>31</v>
      </c>
      <c r="C63" s="9" t="s">
        <v>49</v>
      </c>
      <c r="D63" s="9" t="s">
        <v>98</v>
      </c>
      <c r="E63" s="9"/>
      <c r="F63" s="9" t="s">
        <v>33</v>
      </c>
      <c r="G63" s="9" t="s">
        <v>116</v>
      </c>
      <c r="H63" s="9"/>
    </row>
    <row r="64" spans="1:8" x14ac:dyDescent="0.25">
      <c r="A64" s="9" t="str">
        <f t="shared" si="0"/>
        <v>STG_CHICAGO_FOOD_ESTD_INS     Inspection_Date_Out     date</v>
      </c>
      <c r="B64" s="9" t="s">
        <v>31</v>
      </c>
      <c r="C64" s="9" t="s">
        <v>50</v>
      </c>
      <c r="D64" s="9" t="s">
        <v>51</v>
      </c>
      <c r="E64" s="9" t="s">
        <v>118</v>
      </c>
      <c r="F64" s="9" t="s">
        <v>33</v>
      </c>
      <c r="G64" s="9" t="s">
        <v>116</v>
      </c>
      <c r="H64" s="9"/>
    </row>
    <row r="65" spans="1:8" x14ac:dyDescent="0.25">
      <c r="A65" s="9" t="str">
        <f t="shared" si="0"/>
        <v>STG_CHICAGO_FOOD_ESTD_INS     Inspection_Type     varchar(255)</v>
      </c>
      <c r="B65" s="9" t="s">
        <v>31</v>
      </c>
      <c r="C65" s="9" t="s">
        <v>52</v>
      </c>
      <c r="D65" s="9" t="s">
        <v>94</v>
      </c>
      <c r="E65" s="9" t="s">
        <v>121</v>
      </c>
      <c r="F65" s="9" t="s">
        <v>33</v>
      </c>
      <c r="G65" s="9" t="s">
        <v>116</v>
      </c>
      <c r="H65" s="9"/>
    </row>
    <row r="66" spans="1:8" x14ac:dyDescent="0.25">
      <c r="A66" s="9" t="str">
        <f t="shared" si="0"/>
        <v>STG_CHICAGO_FOOD_ESTD_INS     Results     varchar(255)</v>
      </c>
      <c r="B66" s="9" t="s">
        <v>31</v>
      </c>
      <c r="C66" s="9" t="s">
        <v>53</v>
      </c>
      <c r="D66" s="9" t="s">
        <v>94</v>
      </c>
      <c r="E66" s="9" t="s">
        <v>118</v>
      </c>
      <c r="F66" s="9" t="s">
        <v>33</v>
      </c>
      <c r="G66" s="9" t="s">
        <v>116</v>
      </c>
      <c r="H66" s="9"/>
    </row>
    <row r="67" spans="1:8" x14ac:dyDescent="0.25">
      <c r="A67" s="9" t="str">
        <f t="shared" ref="A67:A70" si="1">CONCATENATE(B67, "     ", C67, "     ", D67)</f>
        <v>STG_CHICAGO_FOOD_ESTD_INS     Violations     nvarchar(max)</v>
      </c>
      <c r="B67" s="9" t="s">
        <v>31</v>
      </c>
      <c r="C67" s="9" t="s">
        <v>54</v>
      </c>
      <c r="D67" s="9" t="s">
        <v>99</v>
      </c>
      <c r="E67" s="9" t="s">
        <v>118</v>
      </c>
      <c r="F67" s="9" t="s">
        <v>33</v>
      </c>
      <c r="G67" s="9" t="s">
        <v>116</v>
      </c>
      <c r="H67" s="9"/>
    </row>
    <row r="68" spans="1:8" x14ac:dyDescent="0.25">
      <c r="A68" s="9" t="str">
        <f t="shared" si="1"/>
        <v>STG_CHICAGO_FOOD_ESTD_INS     Latitude     char(18)</v>
      </c>
      <c r="B68" s="9" t="s">
        <v>31</v>
      </c>
      <c r="C68" s="9" t="s">
        <v>55</v>
      </c>
      <c r="D68" s="9" t="s">
        <v>100</v>
      </c>
      <c r="E68" s="9"/>
      <c r="F68" s="9" t="s">
        <v>33</v>
      </c>
      <c r="G68" s="9" t="s">
        <v>116</v>
      </c>
      <c r="H68" s="9"/>
    </row>
    <row r="69" spans="1:8" x14ac:dyDescent="0.25">
      <c r="A69" s="9" t="str">
        <f t="shared" si="1"/>
        <v>STG_CHICAGO_FOOD_ESTD_INS     Longitude     char(18)</v>
      </c>
      <c r="B69" s="9" t="s">
        <v>31</v>
      </c>
      <c r="C69" s="9" t="s">
        <v>56</v>
      </c>
      <c r="D69" s="9" t="s">
        <v>100</v>
      </c>
      <c r="E69" s="9"/>
      <c r="F69" s="9" t="s">
        <v>33</v>
      </c>
      <c r="G69" s="9" t="s">
        <v>116</v>
      </c>
      <c r="H69" s="9"/>
    </row>
    <row r="70" spans="1:8" x14ac:dyDescent="0.25">
      <c r="A70" s="9" t="str">
        <f t="shared" si="1"/>
        <v>STG_CHICAGO_FOOD_ESTD_INS     Location     char(40)</v>
      </c>
      <c r="B70" s="9" t="s">
        <v>31</v>
      </c>
      <c r="C70" s="9" t="s">
        <v>57</v>
      </c>
      <c r="D70" s="9" t="s">
        <v>101</v>
      </c>
      <c r="E70" s="9"/>
      <c r="F70" s="9" t="s">
        <v>33</v>
      </c>
      <c r="G70" s="9" t="s">
        <v>116</v>
      </c>
      <c r="H70" s="9"/>
    </row>
  </sheetData>
  <autoFilter ref="A1:G35" xr:uid="{3BDBAC1D-450D-42D5-9B93-2C09F76F968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F1C9-FC27-47E6-BA7E-63BD0D5D9633}">
  <sheetPr>
    <tabColor theme="0" tint="-0.249977111117893"/>
  </sheetPr>
  <dimension ref="A1:F40"/>
  <sheetViews>
    <sheetView zoomScale="85" zoomScaleNormal="85"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75.85546875" style="3" customWidth="1"/>
    <col min="2" max="2" width="24.85546875" style="3" bestFit="1" customWidth="1"/>
    <col min="3" max="3" width="37.42578125" style="3" customWidth="1"/>
    <col min="4" max="4" width="22" style="3" customWidth="1"/>
    <col min="5" max="5" width="15.85546875" style="3" customWidth="1"/>
    <col min="6" max="6" width="15.42578125" style="3" customWidth="1"/>
  </cols>
  <sheetData>
    <row r="1" spans="1:6" s="2" customFormat="1" ht="15.75" x14ac:dyDescent="0.25">
      <c r="A1" s="4" t="s">
        <v>19</v>
      </c>
      <c r="B1" s="4" t="s">
        <v>11</v>
      </c>
      <c r="C1" s="4" t="s">
        <v>12</v>
      </c>
      <c r="D1" s="4" t="s">
        <v>13</v>
      </c>
      <c r="E1" s="4" t="s">
        <v>1</v>
      </c>
      <c r="F1" s="4" t="s">
        <v>14</v>
      </c>
    </row>
    <row r="2" spans="1:6" x14ac:dyDescent="0.25">
      <c r="A2" s="17" t="str">
        <f>CONCATENATE(B2, "     ", C2, "     ", D2)</f>
        <v xml:space="preserve">          </v>
      </c>
      <c r="B2" s="17"/>
      <c r="C2" s="17"/>
      <c r="D2" s="17"/>
      <c r="E2" s="17"/>
      <c r="F2" s="17"/>
    </row>
    <row r="3" spans="1:6" x14ac:dyDescent="0.25">
      <c r="A3" s="17" t="str">
        <f t="shared" ref="A3:A40" si="0">CONCATENATE(B3, "     ", C3, "     ", D3)</f>
        <v xml:space="preserve">          </v>
      </c>
      <c r="B3" s="17"/>
      <c r="C3" s="17"/>
      <c r="D3" s="17"/>
      <c r="E3" s="17"/>
      <c r="F3" s="17"/>
    </row>
    <row r="4" spans="1:6" x14ac:dyDescent="0.25">
      <c r="A4" s="17" t="str">
        <f t="shared" si="0"/>
        <v xml:space="preserve">          </v>
      </c>
      <c r="B4" s="17"/>
      <c r="C4" s="17"/>
      <c r="D4" s="17"/>
      <c r="E4" s="17"/>
      <c r="F4" s="17"/>
    </row>
    <row r="5" spans="1:6" x14ac:dyDescent="0.25">
      <c r="A5" s="17" t="str">
        <f t="shared" si="0"/>
        <v xml:space="preserve">          </v>
      </c>
      <c r="B5" s="17"/>
      <c r="C5" s="17"/>
      <c r="D5" s="17"/>
      <c r="E5" s="17"/>
      <c r="F5" s="17"/>
    </row>
    <row r="6" spans="1:6" x14ac:dyDescent="0.25">
      <c r="A6" s="17"/>
      <c r="B6" s="17"/>
      <c r="C6" s="17"/>
      <c r="D6" s="17"/>
      <c r="E6" s="17"/>
      <c r="F6" s="17"/>
    </row>
    <row r="7" spans="1:6" x14ac:dyDescent="0.25">
      <c r="A7" s="17" t="str">
        <f t="shared" si="0"/>
        <v xml:space="preserve">          </v>
      </c>
      <c r="B7" s="17"/>
      <c r="C7" s="17"/>
      <c r="D7" s="17"/>
      <c r="E7" s="17"/>
      <c r="F7" s="17"/>
    </row>
    <row r="8" spans="1:6" x14ac:dyDescent="0.25">
      <c r="A8" s="17" t="str">
        <f t="shared" si="0"/>
        <v xml:space="preserve">          </v>
      </c>
      <c r="B8" s="17"/>
      <c r="C8" s="17"/>
      <c r="D8" s="17"/>
      <c r="E8" s="17"/>
      <c r="F8" s="17"/>
    </row>
    <row r="9" spans="1:6" x14ac:dyDescent="0.25">
      <c r="A9" s="17" t="str">
        <f t="shared" si="0"/>
        <v xml:space="preserve">          </v>
      </c>
      <c r="B9" s="17"/>
      <c r="C9" s="17"/>
      <c r="D9" s="17"/>
      <c r="E9" s="17"/>
      <c r="F9" s="17"/>
    </row>
    <row r="10" spans="1:6" x14ac:dyDescent="0.25">
      <c r="A10" s="17" t="str">
        <f t="shared" si="0"/>
        <v xml:space="preserve">          </v>
      </c>
      <c r="B10" s="17"/>
      <c r="C10" s="17"/>
      <c r="D10" s="17"/>
      <c r="E10" s="17"/>
      <c r="F10" s="17"/>
    </row>
    <row r="11" spans="1:6" x14ac:dyDescent="0.25">
      <c r="A11" s="17" t="str">
        <f t="shared" si="0"/>
        <v xml:space="preserve">          </v>
      </c>
      <c r="B11" s="17"/>
      <c r="C11" s="17"/>
      <c r="D11" s="17"/>
      <c r="E11" s="17"/>
      <c r="F11" s="17"/>
    </row>
    <row r="12" spans="1:6" x14ac:dyDescent="0.25">
      <c r="A12" s="17" t="str">
        <f t="shared" si="0"/>
        <v xml:space="preserve">          </v>
      </c>
      <c r="B12" s="17"/>
      <c r="C12" s="17"/>
      <c r="D12" s="17"/>
      <c r="E12" s="17"/>
      <c r="F12" s="17"/>
    </row>
    <row r="13" spans="1:6" x14ac:dyDescent="0.25">
      <c r="A13" s="17" t="str">
        <f t="shared" si="0"/>
        <v xml:space="preserve">          </v>
      </c>
      <c r="B13" s="17"/>
      <c r="C13" s="17"/>
      <c r="D13" s="17"/>
      <c r="E13" s="17"/>
      <c r="F13" s="17"/>
    </row>
    <row r="14" spans="1:6" x14ac:dyDescent="0.25">
      <c r="A14" s="17" t="str">
        <f t="shared" si="0"/>
        <v xml:space="preserve">          </v>
      </c>
      <c r="B14" s="17"/>
      <c r="C14" s="17"/>
      <c r="D14" s="17"/>
      <c r="E14" s="17"/>
      <c r="F14" s="17"/>
    </row>
    <row r="15" spans="1:6" x14ac:dyDescent="0.25">
      <c r="A15" s="17" t="str">
        <f t="shared" si="0"/>
        <v xml:space="preserve">          </v>
      </c>
      <c r="B15" s="17"/>
      <c r="C15" s="17"/>
      <c r="D15" s="17"/>
      <c r="E15" s="17"/>
      <c r="F15" s="17"/>
    </row>
    <row r="16" spans="1:6" x14ac:dyDescent="0.25">
      <c r="A16" s="17" t="str">
        <f t="shared" si="0"/>
        <v xml:space="preserve">          </v>
      </c>
      <c r="B16" s="17"/>
      <c r="C16" s="17"/>
      <c r="D16" s="17"/>
      <c r="E16" s="17"/>
      <c r="F16" s="17"/>
    </row>
    <row r="17" spans="1:6" x14ac:dyDescent="0.25">
      <c r="A17" s="17" t="str">
        <f t="shared" si="0"/>
        <v xml:space="preserve">          </v>
      </c>
      <c r="B17" s="17"/>
      <c r="C17" s="17"/>
      <c r="D17" s="17"/>
      <c r="E17" s="17"/>
      <c r="F17" s="17"/>
    </row>
    <row r="18" spans="1:6" x14ac:dyDescent="0.25">
      <c r="A18" s="17" t="str">
        <f t="shared" si="0"/>
        <v xml:space="preserve">          </v>
      </c>
      <c r="B18" s="17"/>
      <c r="C18" s="17"/>
      <c r="D18" s="17"/>
      <c r="E18" s="17"/>
      <c r="F18" s="17"/>
    </row>
    <row r="19" spans="1:6" x14ac:dyDescent="0.25">
      <c r="A19" s="17" t="str">
        <f t="shared" si="0"/>
        <v xml:space="preserve">          </v>
      </c>
      <c r="B19" s="17"/>
      <c r="C19" s="17"/>
      <c r="D19" s="17"/>
      <c r="E19" s="17"/>
      <c r="F19" s="17"/>
    </row>
    <row r="20" spans="1:6" x14ac:dyDescent="0.25">
      <c r="A20" s="17" t="str">
        <f t="shared" si="0"/>
        <v xml:space="preserve">          </v>
      </c>
      <c r="B20" s="17"/>
      <c r="C20" s="17"/>
      <c r="D20" s="17"/>
      <c r="E20" s="17"/>
      <c r="F20" s="17"/>
    </row>
    <row r="21" spans="1:6" x14ac:dyDescent="0.25">
      <c r="A21" s="17" t="str">
        <f t="shared" si="0"/>
        <v xml:space="preserve">          </v>
      </c>
      <c r="B21" s="17"/>
      <c r="C21" s="17"/>
      <c r="D21" s="17"/>
      <c r="E21" s="17"/>
      <c r="F21" s="17"/>
    </row>
    <row r="22" spans="1:6" x14ac:dyDescent="0.25">
      <c r="A22" s="17" t="str">
        <f t="shared" si="0"/>
        <v xml:space="preserve">          </v>
      </c>
      <c r="B22" s="17"/>
      <c r="C22" s="17"/>
      <c r="D22" s="17"/>
      <c r="E22" s="17"/>
      <c r="F22" s="17"/>
    </row>
    <row r="23" spans="1:6" x14ac:dyDescent="0.25">
      <c r="A23" s="17" t="str">
        <f>CONCATENATE(B23, "     ", C23, "     ", D23)</f>
        <v xml:space="preserve">          </v>
      </c>
      <c r="B23" s="17"/>
      <c r="C23" s="17"/>
      <c r="D23" s="17"/>
      <c r="E23" s="17"/>
      <c r="F23" s="17"/>
    </row>
    <row r="24" spans="1:6" x14ac:dyDescent="0.25">
      <c r="A24" s="17" t="str">
        <f t="shared" ref="A24:A28" si="1">CONCATENATE(B24, "     ", C24, "     ", D24)</f>
        <v xml:space="preserve">          </v>
      </c>
      <c r="B24" s="17"/>
      <c r="C24" s="17"/>
      <c r="D24" s="17"/>
      <c r="E24" s="17"/>
      <c r="F24" s="17"/>
    </row>
    <row r="25" spans="1:6" x14ac:dyDescent="0.25">
      <c r="A25" s="17" t="str">
        <f t="shared" si="1"/>
        <v xml:space="preserve">          </v>
      </c>
      <c r="B25" s="17"/>
      <c r="C25" s="17"/>
      <c r="D25" s="17"/>
      <c r="E25" s="17"/>
      <c r="F25" s="17"/>
    </row>
    <row r="26" spans="1:6" x14ac:dyDescent="0.25">
      <c r="A26" s="17" t="str">
        <f t="shared" si="1"/>
        <v xml:space="preserve">          </v>
      </c>
      <c r="B26" s="17"/>
      <c r="C26" s="17"/>
      <c r="D26" s="17"/>
      <c r="E26" s="17"/>
      <c r="F26" s="17"/>
    </row>
    <row r="27" spans="1:6" x14ac:dyDescent="0.25">
      <c r="A27" s="17" t="str">
        <f t="shared" si="1"/>
        <v xml:space="preserve">          </v>
      </c>
      <c r="B27" s="17"/>
      <c r="C27" s="17"/>
      <c r="D27" s="17"/>
      <c r="E27" s="17"/>
      <c r="F27" s="17"/>
    </row>
    <row r="28" spans="1:6" x14ac:dyDescent="0.25">
      <c r="A28" s="17" t="str">
        <f t="shared" si="1"/>
        <v xml:space="preserve">          </v>
      </c>
      <c r="B28" s="17"/>
      <c r="C28" s="17"/>
      <c r="D28" s="17"/>
      <c r="E28" s="17"/>
      <c r="F28" s="17"/>
    </row>
    <row r="29" spans="1:6" x14ac:dyDescent="0.25">
      <c r="A29" s="17"/>
      <c r="B29" s="17"/>
      <c r="C29" s="17"/>
      <c r="D29" s="17"/>
      <c r="E29" s="17"/>
      <c r="F29" s="17"/>
    </row>
    <row r="30" spans="1:6" x14ac:dyDescent="0.25">
      <c r="A30" s="17" t="str">
        <f>CONCATENATE(B30, "     ", C30, "     ", D30)</f>
        <v xml:space="preserve">          </v>
      </c>
      <c r="B30" s="17"/>
      <c r="C30" s="17"/>
      <c r="D30" s="17"/>
      <c r="E30" s="17"/>
      <c r="F30" s="17"/>
    </row>
    <row r="31" spans="1:6" x14ac:dyDescent="0.25">
      <c r="A31" s="17" t="str">
        <f t="shared" si="0"/>
        <v xml:space="preserve">          </v>
      </c>
      <c r="B31" s="17"/>
      <c r="C31" s="17"/>
      <c r="D31" s="17"/>
      <c r="E31" s="17"/>
      <c r="F31" s="17"/>
    </row>
    <row r="32" spans="1:6" x14ac:dyDescent="0.25">
      <c r="A32" s="17" t="str">
        <f t="shared" si="0"/>
        <v xml:space="preserve">          </v>
      </c>
      <c r="B32" s="17"/>
      <c r="C32" s="17"/>
      <c r="D32" s="17"/>
      <c r="E32" s="17"/>
      <c r="F32" s="17"/>
    </row>
    <row r="33" spans="1:6" x14ac:dyDescent="0.25">
      <c r="A33" s="17" t="str">
        <f t="shared" si="0"/>
        <v xml:space="preserve">          </v>
      </c>
      <c r="B33" s="17"/>
      <c r="C33" s="17"/>
      <c r="D33" s="17"/>
      <c r="E33" s="17"/>
      <c r="F33" s="17"/>
    </row>
    <row r="34" spans="1:6" x14ac:dyDescent="0.25">
      <c r="A34" s="17" t="str">
        <f>CONCATENATE(B34, "     ", C34, "     ", D34)</f>
        <v xml:space="preserve">          </v>
      </c>
      <c r="B34" s="17"/>
      <c r="C34" s="17"/>
      <c r="D34" s="17"/>
      <c r="E34" s="17"/>
      <c r="F34" s="17"/>
    </row>
    <row r="35" spans="1:6" x14ac:dyDescent="0.25">
      <c r="A35" s="17" t="str">
        <f t="shared" si="0"/>
        <v xml:space="preserve">          </v>
      </c>
      <c r="B35" s="17"/>
      <c r="C35" s="17"/>
      <c r="D35" s="17"/>
      <c r="E35" s="17"/>
      <c r="F35" s="17"/>
    </row>
    <row r="36" spans="1:6" x14ac:dyDescent="0.25">
      <c r="A36" s="17" t="str">
        <f t="shared" si="0"/>
        <v xml:space="preserve">          </v>
      </c>
      <c r="B36" s="17"/>
      <c r="C36" s="17"/>
      <c r="D36" s="17"/>
      <c r="E36" s="17"/>
      <c r="F36" s="17"/>
    </row>
    <row r="37" spans="1:6" x14ac:dyDescent="0.25">
      <c r="A37" s="17" t="str">
        <f t="shared" si="0"/>
        <v xml:space="preserve">          </v>
      </c>
      <c r="B37" s="17"/>
      <c r="C37" s="17"/>
      <c r="D37" s="17"/>
      <c r="E37" s="17"/>
      <c r="F37" s="17"/>
    </row>
    <row r="38" spans="1:6" x14ac:dyDescent="0.25">
      <c r="A38" s="17" t="str">
        <f t="shared" si="0"/>
        <v xml:space="preserve">          </v>
      </c>
      <c r="B38" s="17"/>
      <c r="C38" s="17"/>
      <c r="D38" s="17"/>
      <c r="E38" s="17"/>
      <c r="F38" s="17"/>
    </row>
    <row r="39" spans="1:6" x14ac:dyDescent="0.25">
      <c r="A39" s="17" t="str">
        <f t="shared" si="0"/>
        <v xml:space="preserve">          </v>
      </c>
      <c r="B39" s="17"/>
      <c r="C39" s="17"/>
      <c r="D39" s="17"/>
      <c r="E39" s="17"/>
      <c r="F39" s="17"/>
    </row>
    <row r="40" spans="1:6" x14ac:dyDescent="0.25">
      <c r="A40" s="17" t="str">
        <f t="shared" si="0"/>
        <v xml:space="preserve">          </v>
      </c>
      <c r="B40" s="17"/>
      <c r="C40" s="17"/>
      <c r="D40" s="17"/>
      <c r="E40" s="17"/>
      <c r="F40" s="17"/>
    </row>
  </sheetData>
  <autoFilter ref="A1:F40" xr:uid="{3BDBAC1D-450D-42D5-9B93-2C09F76F96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</vt:lpstr>
      <vt:lpstr>Source_NYC_DataDictionary</vt:lpstr>
      <vt:lpstr>BusinessRequirements</vt:lpstr>
      <vt:lpstr>DimensionModelCatalog</vt:lpstr>
      <vt:lpstr>Staging</vt:lpstr>
      <vt:lpstr>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Sultania</dc:creator>
  <cp:lastModifiedBy>Piyush Sultania</cp:lastModifiedBy>
  <dcterms:created xsi:type="dcterms:W3CDTF">2022-10-01T13:45:32Z</dcterms:created>
  <dcterms:modified xsi:type="dcterms:W3CDTF">2022-10-06T03:49:10Z</dcterms:modified>
</cp:coreProperties>
</file>