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ctp\stream_sctp\wiki\"/>
    </mc:Choice>
  </mc:AlternateContent>
  <bookViews>
    <workbookView xWindow="0" yWindow="0" windowWidth="23040" windowHeight="8970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" i="1" l="1"/>
  <c r="AK5" i="1"/>
  <c r="AK4" i="1"/>
  <c r="AK3" i="1"/>
  <c r="AE6" i="1"/>
  <c r="AE5" i="1"/>
  <c r="AE4" i="1"/>
  <c r="AE3" i="1"/>
  <c r="Y6" i="1" l="1"/>
  <c r="Y5" i="1"/>
  <c r="Y4" i="1"/>
  <c r="Y3" i="1"/>
  <c r="S6" i="1"/>
  <c r="S5" i="1"/>
  <c r="S4" i="1"/>
  <c r="S3" i="1"/>
  <c r="M6" i="1"/>
  <c r="M5" i="1"/>
  <c r="M4" i="1"/>
  <c r="M3" i="1"/>
  <c r="G4" i="1"/>
  <c r="G5" i="1"/>
  <c r="G6" i="1"/>
  <c r="G3" i="1"/>
</calcChain>
</file>

<file path=xl/sharedStrings.xml><?xml version="1.0" encoding="utf-8"?>
<sst xmlns="http://schemas.openxmlformats.org/spreadsheetml/2006/main" count="82" uniqueCount="18">
  <si>
    <t>outboundStreams</t>
  </si>
  <si>
    <t>maxMsgSize (B)</t>
  </si>
  <si>
    <t>Total Received Bytes</t>
  </si>
  <si>
    <t>Versuch Nr.</t>
  </si>
  <si>
    <t>Protokol</t>
  </si>
  <si>
    <t>SCTP</t>
  </si>
  <si>
    <t>TCP</t>
  </si>
  <si>
    <t>Versuch 1</t>
  </si>
  <si>
    <t>Versuch 2</t>
  </si>
  <si>
    <t>Versuch 3</t>
  </si>
  <si>
    <t>Versuch 4</t>
  </si>
  <si>
    <t>Versuch 5</t>
  </si>
  <si>
    <t>Mittelwert</t>
  </si>
  <si>
    <t>SCTP mit 1 Steam</t>
  </si>
  <si>
    <t>SCTP mit 2 Steam</t>
  </si>
  <si>
    <t>SCTP mit 3 Steam</t>
  </si>
  <si>
    <t>SCTP mit 12 Steams</t>
  </si>
  <si>
    <t>SCTP mit 50 Steams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</si>
</sst>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9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43" fontId="1" fillId="2" borderId="17" xfId="1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/>
    <xf numFmtId="43" fontId="0" fillId="0" borderId="22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43" fontId="0" fillId="0" borderId="16" xfId="1" applyFont="1" applyBorder="1"/>
    <xf numFmtId="43" fontId="0" fillId="0" borderId="25" xfId="1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43" fontId="0" fillId="0" borderId="9" xfId="1" applyFont="1" applyBorder="1"/>
    <xf numFmtId="0" fontId="0" fillId="0" borderId="26" xfId="0" applyBorder="1" applyAlignment="1">
      <alignment horizontal="center"/>
    </xf>
    <xf numFmtId="0" fontId="0" fillId="0" borderId="26" xfId="0" applyBorder="1"/>
    <xf numFmtId="43" fontId="0" fillId="0" borderId="19" xfId="1" applyFont="1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43" fontId="0" fillId="0" borderId="4" xfId="1" applyFont="1" applyBorder="1"/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  <xf numFmtId="43" fontId="0" fillId="0" borderId="13" xfId="1" applyFont="1" applyBorder="1"/>
    <xf numFmtId="43" fontId="0" fillId="0" borderId="6" xfId="1" applyFont="1" applyBorder="1"/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17" xfId="0" applyFont="1" applyFill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27" xfId="0" applyBorder="1"/>
    <xf numFmtId="0" fontId="0" fillId="0" borderId="10" xfId="0" applyBorder="1"/>
    <xf numFmtId="0" fontId="1" fillId="3" borderId="20" xfId="0" applyFont="1" applyFill="1" applyBorder="1"/>
    <xf numFmtId="0" fontId="1" fillId="3" borderId="30" xfId="0" applyFont="1" applyFill="1" applyBorder="1"/>
    <xf numFmtId="0" fontId="1" fillId="3" borderId="29" xfId="0" applyFont="1" applyFill="1" applyBorder="1"/>
    <xf numFmtId="0" fontId="1" fillId="3" borderId="21" xfId="0" applyFont="1" applyFill="1" applyBorder="1"/>
    <xf numFmtId="43" fontId="0" fillId="3" borderId="14" xfId="1" applyFont="1" applyFill="1" applyBorder="1"/>
    <xf numFmtId="43" fontId="0" fillId="3" borderId="15" xfId="1" applyFont="1" applyFill="1" applyBorder="1"/>
    <xf numFmtId="43" fontId="0" fillId="3" borderId="16" xfId="1" applyFont="1" applyFill="1" applyBorder="1"/>
    <xf numFmtId="43" fontId="0" fillId="3" borderId="24" xfId="1" applyFont="1" applyFill="1" applyBorder="1"/>
    <xf numFmtId="43" fontId="0" fillId="3" borderId="22" xfId="1" applyFont="1" applyFill="1" applyBorder="1"/>
    <xf numFmtId="43" fontId="0" fillId="3" borderId="25" xfId="1" applyFont="1" applyFill="1" applyBorder="1"/>
    <xf numFmtId="43" fontId="0" fillId="3" borderId="7" xfId="1" applyFont="1" applyFill="1" applyBorder="1"/>
    <xf numFmtId="43" fontId="0" fillId="3" borderId="8" xfId="1" applyFont="1" applyFill="1" applyBorder="1"/>
    <xf numFmtId="43" fontId="0" fillId="3" borderId="9" xfId="1" applyFont="1" applyFill="1" applyBorder="1"/>
    <xf numFmtId="0" fontId="1" fillId="5" borderId="20" xfId="0" applyFont="1" applyFill="1" applyBorder="1"/>
    <xf numFmtId="0" fontId="1" fillId="5" borderId="30" xfId="0" applyFont="1" applyFill="1" applyBorder="1"/>
    <xf numFmtId="0" fontId="1" fillId="5" borderId="29" xfId="0" applyFont="1" applyFill="1" applyBorder="1"/>
    <xf numFmtId="0" fontId="1" fillId="5" borderId="21" xfId="0" applyFont="1" applyFill="1" applyBorder="1"/>
    <xf numFmtId="43" fontId="0" fillId="5" borderId="14" xfId="1" applyFont="1" applyFill="1" applyBorder="1"/>
    <xf numFmtId="43" fontId="0" fillId="5" borderId="15" xfId="1" applyFont="1" applyFill="1" applyBorder="1"/>
    <xf numFmtId="43" fontId="0" fillId="5" borderId="16" xfId="1" applyFont="1" applyFill="1" applyBorder="1"/>
    <xf numFmtId="43" fontId="0" fillId="5" borderId="24" xfId="1" applyFont="1" applyFill="1" applyBorder="1"/>
    <xf numFmtId="43" fontId="0" fillId="5" borderId="22" xfId="1" applyFont="1" applyFill="1" applyBorder="1"/>
    <xf numFmtId="43" fontId="0" fillId="5" borderId="25" xfId="1" applyFont="1" applyFill="1" applyBorder="1"/>
    <xf numFmtId="43" fontId="0" fillId="5" borderId="7" xfId="1" applyFont="1" applyFill="1" applyBorder="1"/>
    <xf numFmtId="43" fontId="0" fillId="5" borderId="8" xfId="1" applyFont="1" applyFill="1" applyBorder="1"/>
    <xf numFmtId="43" fontId="0" fillId="5" borderId="9" xfId="1" applyFont="1" applyFill="1" applyBorder="1"/>
    <xf numFmtId="0" fontId="1" fillId="6" borderId="20" xfId="0" applyFont="1" applyFill="1" applyBorder="1"/>
    <xf numFmtId="0" fontId="1" fillId="6" borderId="30" xfId="0" applyFont="1" applyFill="1" applyBorder="1"/>
    <xf numFmtId="0" fontId="1" fillId="6" borderId="29" xfId="0" applyFont="1" applyFill="1" applyBorder="1"/>
    <xf numFmtId="43" fontId="0" fillId="6" borderId="14" xfId="1" applyFont="1" applyFill="1" applyBorder="1"/>
    <xf numFmtId="43" fontId="0" fillId="6" borderId="15" xfId="1" applyFont="1" applyFill="1" applyBorder="1"/>
    <xf numFmtId="43" fontId="0" fillId="6" borderId="16" xfId="1" applyFont="1" applyFill="1" applyBorder="1"/>
    <xf numFmtId="43" fontId="0" fillId="6" borderId="24" xfId="1" applyFont="1" applyFill="1" applyBorder="1"/>
    <xf numFmtId="43" fontId="0" fillId="6" borderId="22" xfId="1" applyFont="1" applyFill="1" applyBorder="1"/>
    <xf numFmtId="43" fontId="0" fillId="6" borderId="25" xfId="1" applyFont="1" applyFill="1" applyBorder="1"/>
    <xf numFmtId="43" fontId="0" fillId="6" borderId="7" xfId="1" applyFont="1" applyFill="1" applyBorder="1"/>
    <xf numFmtId="43" fontId="0" fillId="6" borderId="8" xfId="1" applyFont="1" applyFill="1" applyBorder="1"/>
    <xf numFmtId="43" fontId="0" fillId="6" borderId="9" xfId="1" applyFont="1" applyFill="1" applyBorder="1"/>
    <xf numFmtId="0" fontId="1" fillId="4" borderId="33" xfId="0" applyFont="1" applyFill="1" applyBorder="1"/>
    <xf numFmtId="0" fontId="1" fillId="4" borderId="30" xfId="0" applyFont="1" applyFill="1" applyBorder="1"/>
    <xf numFmtId="0" fontId="1" fillId="4" borderId="29" xfId="0" applyFont="1" applyFill="1" applyBorder="1"/>
    <xf numFmtId="0" fontId="1" fillId="4" borderId="21" xfId="0" applyFont="1" applyFill="1" applyBorder="1"/>
    <xf numFmtId="43" fontId="0" fillId="4" borderId="14" xfId="1" applyFont="1" applyFill="1" applyBorder="1"/>
    <xf numFmtId="43" fontId="0" fillId="4" borderId="16" xfId="1" applyFont="1" applyFill="1" applyBorder="1"/>
    <xf numFmtId="43" fontId="0" fillId="4" borderId="24" xfId="1" applyFont="1" applyFill="1" applyBorder="1"/>
    <xf numFmtId="43" fontId="0" fillId="4" borderId="22" xfId="1" applyFont="1" applyFill="1" applyBorder="1"/>
    <xf numFmtId="43" fontId="0" fillId="4" borderId="25" xfId="1" applyFont="1" applyFill="1" applyBorder="1"/>
    <xf numFmtId="43" fontId="0" fillId="4" borderId="7" xfId="1" applyFont="1" applyFill="1" applyBorder="1"/>
    <xf numFmtId="43" fontId="0" fillId="4" borderId="37" xfId="1" applyFont="1" applyFill="1" applyBorder="1"/>
    <xf numFmtId="43" fontId="0" fillId="4" borderId="9" xfId="1" applyFont="1" applyFill="1" applyBorder="1"/>
    <xf numFmtId="0" fontId="1" fillId="7" borderId="20" xfId="0" applyFont="1" applyFill="1" applyBorder="1"/>
    <xf numFmtId="0" fontId="1" fillId="7" borderId="30" xfId="0" applyFont="1" applyFill="1" applyBorder="1"/>
    <xf numFmtId="0" fontId="1" fillId="7" borderId="29" xfId="0" applyFont="1" applyFill="1" applyBorder="1"/>
    <xf numFmtId="0" fontId="1" fillId="7" borderId="21" xfId="0" applyFont="1" applyFill="1" applyBorder="1"/>
    <xf numFmtId="43" fontId="0" fillId="7" borderId="14" xfId="1" applyFont="1" applyFill="1" applyBorder="1"/>
    <xf numFmtId="43" fontId="0" fillId="7" borderId="15" xfId="1" applyFont="1" applyFill="1" applyBorder="1"/>
    <xf numFmtId="43" fontId="0" fillId="7" borderId="16" xfId="1" applyFont="1" applyFill="1" applyBorder="1"/>
    <xf numFmtId="43" fontId="0" fillId="7" borderId="24" xfId="1" applyFont="1" applyFill="1" applyBorder="1"/>
    <xf numFmtId="43" fontId="0" fillId="7" borderId="22" xfId="1" applyFont="1" applyFill="1" applyBorder="1"/>
    <xf numFmtId="43" fontId="0" fillId="7" borderId="25" xfId="1" applyFont="1" applyFill="1" applyBorder="1"/>
    <xf numFmtId="43" fontId="0" fillId="7" borderId="7" xfId="1" applyFont="1" applyFill="1" applyBorder="1"/>
    <xf numFmtId="43" fontId="0" fillId="7" borderId="8" xfId="1" applyFont="1" applyFill="1" applyBorder="1"/>
    <xf numFmtId="43" fontId="0" fillId="7" borderId="9" xfId="1" applyFont="1" applyFill="1" applyBorder="1"/>
    <xf numFmtId="0" fontId="1" fillId="2" borderId="20" xfId="0" applyFont="1" applyFill="1" applyBorder="1"/>
    <xf numFmtId="0" fontId="1" fillId="2" borderId="30" xfId="0" applyFont="1" applyFill="1" applyBorder="1"/>
    <xf numFmtId="0" fontId="1" fillId="2" borderId="29" xfId="0" applyFont="1" applyFill="1" applyBorder="1"/>
    <xf numFmtId="0" fontId="1" fillId="2" borderId="21" xfId="0" applyFont="1" applyFill="1" applyBorder="1"/>
    <xf numFmtId="43" fontId="0" fillId="2" borderId="14" xfId="1" applyFont="1" applyFill="1" applyBorder="1"/>
    <xf numFmtId="43" fontId="0" fillId="2" borderId="15" xfId="1" applyFont="1" applyFill="1" applyBorder="1"/>
    <xf numFmtId="43" fontId="0" fillId="2" borderId="16" xfId="1" applyFont="1" applyFill="1" applyBorder="1"/>
    <xf numFmtId="43" fontId="0" fillId="2" borderId="24" xfId="1" applyFont="1" applyFill="1" applyBorder="1"/>
    <xf numFmtId="43" fontId="0" fillId="2" borderId="22" xfId="1" applyFont="1" applyFill="1" applyBorder="1"/>
    <xf numFmtId="43" fontId="0" fillId="2" borderId="25" xfId="1" applyFont="1" applyFill="1" applyBorder="1"/>
    <xf numFmtId="43" fontId="0" fillId="2" borderId="7" xfId="1" applyFont="1" applyFill="1" applyBorder="1"/>
    <xf numFmtId="43" fontId="0" fillId="2" borderId="8" xfId="1" applyFont="1" applyFill="1" applyBorder="1"/>
    <xf numFmtId="43" fontId="0" fillId="2" borderId="9" xfId="1" applyFont="1" applyFill="1" applyBorder="1"/>
    <xf numFmtId="0" fontId="1" fillId="4" borderId="34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7" borderId="35" xfId="0" applyFont="1" applyFill="1" applyBorder="1" applyAlignment="1">
      <alignment horizontal="center"/>
    </xf>
    <xf numFmtId="0" fontId="1" fillId="7" borderId="36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6" borderId="35" xfId="0" applyFont="1" applyFill="1" applyBorder="1" applyAlignment="1">
      <alignment horizontal="center"/>
    </xf>
    <xf numFmtId="0" fontId="1" fillId="6" borderId="3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Tabelle1!$B$1</c:f>
              <c:strCache>
                <c:ptCount val="1"/>
                <c:pt idx="0">
                  <c:v>TCP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2538</c:v>
                </c:pt>
              </c:numCache>
            </c:numRef>
          </c:xVal>
          <c:yVal>
            <c:numRef>
              <c:f>Tabelle1!$G$3:$G$6</c:f>
              <c:numCache>
                <c:formatCode>_(* #,##0.00_);_(* \(#,##0.00\);_(* "-"??_);_(@_)</c:formatCode>
                <c:ptCount val="4"/>
                <c:pt idx="0">
                  <c:v>28717296</c:v>
                </c:pt>
                <c:pt idx="1">
                  <c:v>34031708</c:v>
                </c:pt>
                <c:pt idx="2">
                  <c:v>28716400</c:v>
                </c:pt>
                <c:pt idx="3">
                  <c:v>28714932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E5-4EEB-858B-5C3D0F1624C3}"/>
            </c:ext>
          </c:extLst>
        </c:ser>
        <c:ser>
          <c:idx val="0"/>
          <c:order val="1"/>
          <c:tx>
            <c:strRef>
              <c:f>Tabelle1!$H$1</c:f>
              <c:strCache>
                <c:ptCount val="1"/>
                <c:pt idx="0">
                  <c:v>SCTP mit 1 Steam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2538</c:v>
                </c:pt>
              </c:numCache>
            </c:numRef>
          </c:xVal>
          <c:yVal>
            <c:numRef>
              <c:f>Tabelle1!$M$3:$M$6</c:f>
              <c:numCache>
                <c:formatCode>_(* #,##0.00_);_(* \(#,##0.00\);_(* "-"??_);_(@_)</c:formatCode>
                <c:ptCount val="4"/>
                <c:pt idx="0">
                  <c:v>330439116</c:v>
                </c:pt>
                <c:pt idx="1">
                  <c:v>346673040</c:v>
                </c:pt>
                <c:pt idx="2">
                  <c:v>272377776</c:v>
                </c:pt>
                <c:pt idx="3">
                  <c:v>191624796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5-4EEB-858B-5C3D0F1624C3}"/>
            </c:ext>
          </c:extLst>
        </c:ser>
        <c:ser>
          <c:idx val="1"/>
          <c:order val="2"/>
          <c:tx>
            <c:strRef>
              <c:f>Tabelle1!$N$1</c:f>
              <c:strCache>
                <c:ptCount val="1"/>
                <c:pt idx="0">
                  <c:v>SCTP mit 2 Steam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2538</c:v>
                </c:pt>
              </c:numCache>
            </c:numRef>
          </c:xVal>
          <c:yVal>
            <c:numRef>
              <c:f>Tabelle1!$S$3:$S$6</c:f>
              <c:numCache>
                <c:formatCode>_(* #,##0.00_);_(* \(#,##0.00\);_(* "-"??_);_(@_)</c:formatCode>
                <c:ptCount val="4"/>
                <c:pt idx="0">
                  <c:v>330439116</c:v>
                </c:pt>
                <c:pt idx="1">
                  <c:v>346673040</c:v>
                </c:pt>
                <c:pt idx="2">
                  <c:v>272377776</c:v>
                </c:pt>
                <c:pt idx="3">
                  <c:v>191624796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E5-4EEB-858B-5C3D0F1624C3}"/>
            </c:ext>
          </c:extLst>
        </c:ser>
        <c:ser>
          <c:idx val="3"/>
          <c:order val="3"/>
          <c:tx>
            <c:strRef>
              <c:f>Tabelle1!$T$1</c:f>
              <c:strCache>
                <c:ptCount val="1"/>
                <c:pt idx="0">
                  <c:v>SCTP mit 3 Steam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2538</c:v>
                </c:pt>
              </c:numCache>
            </c:numRef>
          </c:xVal>
          <c:yVal>
            <c:numRef>
              <c:f>Tabelle1!$Y$3:$Y$6</c:f>
              <c:numCache>
                <c:formatCode>_(* #,##0.00_);_(* \(#,##0.00\);_(* "-"??_);_(@_)</c:formatCode>
                <c:ptCount val="4"/>
                <c:pt idx="0">
                  <c:v>330461124</c:v>
                </c:pt>
                <c:pt idx="1">
                  <c:v>346673040</c:v>
                </c:pt>
                <c:pt idx="2">
                  <c:v>272377776</c:v>
                </c:pt>
                <c:pt idx="3">
                  <c:v>191624796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E5-4EEB-858B-5C3D0F1624C3}"/>
            </c:ext>
          </c:extLst>
        </c:ser>
        <c:ser>
          <c:idx val="4"/>
          <c:order val="4"/>
          <c:tx>
            <c:strRef>
              <c:f>Tabelle1!$Z$1</c:f>
              <c:strCache>
                <c:ptCount val="1"/>
                <c:pt idx="0">
                  <c:v>SCTP mit 12 Steams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2538</c:v>
                </c:pt>
              </c:numCache>
            </c:numRef>
          </c:xVal>
          <c:yVal>
            <c:numRef>
              <c:f>Tabelle1!$AE$3:$AE$6</c:f>
              <c:numCache>
                <c:formatCode>_(* #,##0.00_);_(* \(#,##0.00\);_(* "-"??_);_(@_)</c:formatCode>
                <c:ptCount val="4"/>
                <c:pt idx="0">
                  <c:v>330438330</c:v>
                </c:pt>
                <c:pt idx="1">
                  <c:v>346673040</c:v>
                </c:pt>
                <c:pt idx="2">
                  <c:v>272377776</c:v>
                </c:pt>
                <c:pt idx="3">
                  <c:v>191624796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B7-4A18-9E29-9FEA14184D5F}"/>
            </c:ext>
          </c:extLst>
        </c:ser>
        <c:ser>
          <c:idx val="5"/>
          <c:order val="5"/>
          <c:tx>
            <c:strRef>
              <c:f>Tabelle1!$AF$1</c:f>
              <c:strCache>
                <c:ptCount val="1"/>
                <c:pt idx="0">
                  <c:v>SCTP mit 50 Steams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2538</c:v>
                </c:pt>
              </c:numCache>
            </c:numRef>
          </c:xVal>
          <c:yVal>
            <c:numRef>
              <c:f>Tabelle1!$AK$3:$AK$6</c:f>
              <c:numCache>
                <c:formatCode>_(* #,##0.00_);_(* \(#,##0.00\);_(* "-"??_);_(@_)</c:formatCode>
                <c:ptCount val="4"/>
                <c:pt idx="0">
                  <c:v>330494922</c:v>
                </c:pt>
                <c:pt idx="1">
                  <c:v>346673040</c:v>
                </c:pt>
                <c:pt idx="2">
                  <c:v>272377776</c:v>
                </c:pt>
                <c:pt idx="3">
                  <c:v>191624796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B7-4A18-9E29-9FEA1418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04488"/>
        <c:axId val="163003176"/>
      </c:scatterChart>
      <c:valAx>
        <c:axId val="16300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max</a:t>
                </a:r>
                <a:r>
                  <a:rPr lang="de-DE" baseline="0"/>
                  <a:t> Message Size (Bytes)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3176"/>
        <c:crosses val="autoZero"/>
        <c:crossBetween val="midCat"/>
      </c:valAx>
      <c:valAx>
        <c:axId val="16300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Received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2538</c:v>
                </c:pt>
              </c:numCache>
            </c:numRef>
          </c:xVal>
          <c:yVal>
            <c:numRef>
              <c:f>Tabelle1!$G$3:$G$6</c:f>
              <c:numCache>
                <c:formatCode>_(* #,##0.00_);_(* \(#,##0.00\);_(* "-"??_);_(@_)</c:formatCode>
                <c:ptCount val="4"/>
                <c:pt idx="0">
                  <c:v>28717296</c:v>
                </c:pt>
                <c:pt idx="1">
                  <c:v>34031708</c:v>
                </c:pt>
                <c:pt idx="2">
                  <c:v>28716400</c:v>
                </c:pt>
                <c:pt idx="3">
                  <c:v>28714932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0-48EA-9C2C-8D0A5348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53920"/>
        <c:axId val="485858512"/>
      </c:scatterChart>
      <c:valAx>
        <c:axId val="4858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58512"/>
        <c:crosses val="autoZero"/>
        <c:crossBetween val="midCat"/>
      </c:valAx>
      <c:valAx>
        <c:axId val="4858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5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Durchsatz von SCTP bei maxMessageSize 786B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Tabelle2!$C$21:$C$29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</c:numCache>
            </c:numRef>
          </c:xVal>
          <c:yVal>
            <c:numRef>
              <c:f>Tabelle2!$E$21:$E$29</c:f>
              <c:numCache>
                <c:formatCode>_(* #,##0.00_);_(* \(#,##0.00\);_(* "-"??_);_(@_)</c:formatCode>
                <c:ptCount val="9"/>
                <c:pt idx="0">
                  <c:v>330439116</c:v>
                </c:pt>
                <c:pt idx="1">
                  <c:v>330439116</c:v>
                </c:pt>
                <c:pt idx="2">
                  <c:v>330461124</c:v>
                </c:pt>
                <c:pt idx="3">
                  <c:v>330536580</c:v>
                </c:pt>
                <c:pt idx="4">
                  <c:v>330536580</c:v>
                </c:pt>
                <c:pt idx="5">
                  <c:v>330461124</c:v>
                </c:pt>
                <c:pt idx="6">
                  <c:v>330536580</c:v>
                </c:pt>
                <c:pt idx="7">
                  <c:v>330537366</c:v>
                </c:pt>
                <c:pt idx="8">
                  <c:v>330537366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2-4AB1-BB3B-8EDB9F29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47000"/>
        <c:axId val="499145032"/>
      </c:scatterChart>
      <c:valAx>
        <c:axId val="49914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45032"/>
        <c:crosses val="autoZero"/>
        <c:crossBetween val="midCat"/>
      </c:valAx>
      <c:valAx>
        <c:axId val="4991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4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Durchsatz von SCTP bei unterschidlichen Packetgrößen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Tabelle2!$D$6:$D$9</c:f>
              <c:numCache>
                <c:formatCode>General</c:formatCode>
                <c:ptCount val="4"/>
                <c:pt idx="0">
                  <c:v>786</c:v>
                </c:pt>
                <c:pt idx="1">
                  <c:v>1440</c:v>
                </c:pt>
                <c:pt idx="2">
                  <c:v>1700</c:v>
                </c:pt>
                <c:pt idx="3">
                  <c:v>2500</c:v>
                </c:pt>
              </c:numCache>
            </c:numRef>
          </c:xVal>
          <c:yVal>
            <c:numRef>
              <c:f>Tabelle2!$E$6:$E$9</c:f>
              <c:numCache>
                <c:formatCode>_(* #,##0.00_);_(* \(#,##0.00\);_(* "-"??_);_(@_)</c:formatCode>
                <c:ptCount val="4"/>
                <c:pt idx="0">
                  <c:v>330439116</c:v>
                </c:pt>
                <c:pt idx="1">
                  <c:v>346744800</c:v>
                </c:pt>
                <c:pt idx="2">
                  <c:v>272377776</c:v>
                </c:pt>
                <c:pt idx="3">
                  <c:v>199882320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5-4738-9067-7FA2305B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58128"/>
        <c:axId val="661855832"/>
      </c:scatterChart>
      <c:valAx>
        <c:axId val="6618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55832"/>
        <c:crosses val="autoZero"/>
        <c:crossBetween val="midCat"/>
      </c:valAx>
      <c:valAx>
        <c:axId val="6618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242409</xdr:colOff>
      <xdr:row>8</xdr:row>
      <xdr:rowOff>161924</xdr:rowOff>
    </xdr:from>
    <xdr:to>
      <xdr:col>13</xdr:col>
      <xdr:colOff>676276</xdr:colOff>
      <xdr:row>32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274389-2939-4A8B-9D99-9FCD8ECB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35</xdr:row>
      <xdr:rowOff>0</xdr:rowOff>
    </xdr:from>
    <xdr:to>
      <xdr:col>11</xdr:col>
      <xdr:colOff>704850</xdr:colOff>
      <xdr:row>56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C6AC797-7F32-4B7E-916E-BA059CD3D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33336</xdr:colOff>
      <xdr:row>1</xdr:row>
      <xdr:rowOff>161925</xdr:rowOff>
    </xdr:from>
    <xdr:to>
      <xdr:col>16</xdr:col>
      <xdr:colOff>57149</xdr:colOff>
      <xdr:row>24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2BD353-652F-47B8-8B95-58F99D2D2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26</xdr:row>
      <xdr:rowOff>9525</xdr:rowOff>
    </xdr:from>
    <xdr:to>
      <xdr:col>16</xdr:col>
      <xdr:colOff>28575</xdr:colOff>
      <xdr:row>41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C809B91-5E20-4E5D-A635-FCD195F03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tabSelected="1" workbookViewId="0">
      <selection activeCell="O18" sqref="O18"/>
    </sheetView>
  </sheetViews>
  <sheetFormatPr defaultColWidth="11.42578125" defaultRowHeight="15" x14ac:dyDescent="0.25"/>
  <cols>
    <col min="1" max="1" width="19" customWidth="1"/>
    <col min="2" max="3" width="16.7109375" bestFit="1" customWidth="1"/>
    <col min="4" max="5" width="15.5703125" style="1" bestFit="1" customWidth="1"/>
    <col min="6" max="7" width="15.5703125" bestFit="1" customWidth="1"/>
    <col min="8" max="37" width="16.7109375" bestFit="1" customWidth="1"/>
  </cols>
  <sheetData>
    <row r="1" spans="1:37" ht="15.75" thickBot="1" x14ac:dyDescent="0.3">
      <c r="B1" s="128" t="s">
        <v>6</v>
      </c>
      <c r="C1" s="129"/>
      <c r="D1" s="129"/>
      <c r="E1" s="129"/>
      <c r="F1" s="129"/>
      <c r="G1" s="130"/>
      <c r="H1" s="131" t="s">
        <v>13</v>
      </c>
      <c r="I1" s="132"/>
      <c r="J1" s="132"/>
      <c r="K1" s="132"/>
      <c r="L1" s="132"/>
      <c r="M1" s="13"/>
      <c r="N1" s="125" t="s">
        <v>14</v>
      </c>
      <c r="O1" s="126"/>
      <c r="P1" s="126"/>
      <c r="Q1" s="126"/>
      <c r="R1" s="126"/>
      <c r="S1" s="127"/>
      <c r="T1" s="136" t="s">
        <v>15</v>
      </c>
      <c r="U1" s="137"/>
      <c r="V1" s="137"/>
      <c r="W1" s="137"/>
      <c r="X1" s="137"/>
      <c r="Y1" s="138"/>
      <c r="Z1" s="133" t="s">
        <v>16</v>
      </c>
      <c r="AA1" s="134"/>
      <c r="AB1" s="134"/>
      <c r="AC1" s="134"/>
      <c r="AD1" s="134"/>
      <c r="AE1" s="135"/>
      <c r="AF1" s="122" t="s">
        <v>17</v>
      </c>
      <c r="AG1" s="123"/>
      <c r="AH1" s="123"/>
      <c r="AI1" s="123"/>
      <c r="AJ1" s="123"/>
      <c r="AK1" s="124"/>
    </row>
    <row r="2" spans="1:37" ht="15.75" thickBot="1" x14ac:dyDescent="0.3">
      <c r="A2" s="41" t="s">
        <v>1</v>
      </c>
      <c r="B2" s="109" t="s">
        <v>7</v>
      </c>
      <c r="C2" s="110" t="s">
        <v>8</v>
      </c>
      <c r="D2" s="110" t="s">
        <v>9</v>
      </c>
      <c r="E2" s="110" t="s">
        <v>10</v>
      </c>
      <c r="F2" s="111" t="s">
        <v>11</v>
      </c>
      <c r="G2" s="112" t="s">
        <v>12</v>
      </c>
      <c r="H2" s="46" t="s">
        <v>7</v>
      </c>
      <c r="I2" s="47" t="s">
        <v>8</v>
      </c>
      <c r="J2" s="47" t="s">
        <v>9</v>
      </c>
      <c r="K2" s="47" t="s">
        <v>10</v>
      </c>
      <c r="L2" s="48" t="s">
        <v>11</v>
      </c>
      <c r="M2" s="49" t="s">
        <v>12</v>
      </c>
      <c r="N2" s="59" t="s">
        <v>7</v>
      </c>
      <c r="O2" s="60" t="s">
        <v>8</v>
      </c>
      <c r="P2" s="60" t="s">
        <v>9</v>
      </c>
      <c r="Q2" s="60" t="s">
        <v>10</v>
      </c>
      <c r="R2" s="61" t="s">
        <v>11</v>
      </c>
      <c r="S2" s="62" t="s">
        <v>12</v>
      </c>
      <c r="T2" s="72" t="s">
        <v>7</v>
      </c>
      <c r="U2" s="73" t="s">
        <v>8</v>
      </c>
      <c r="V2" s="73" t="s">
        <v>9</v>
      </c>
      <c r="W2" s="73" t="s">
        <v>10</v>
      </c>
      <c r="X2" s="74" t="s">
        <v>11</v>
      </c>
      <c r="Y2" s="74" t="s">
        <v>12</v>
      </c>
      <c r="Z2" s="96" t="s">
        <v>7</v>
      </c>
      <c r="AA2" s="97" t="s">
        <v>8</v>
      </c>
      <c r="AB2" s="97" t="s">
        <v>9</v>
      </c>
      <c r="AC2" s="97" t="s">
        <v>10</v>
      </c>
      <c r="AD2" s="98" t="s">
        <v>11</v>
      </c>
      <c r="AE2" s="99" t="s">
        <v>12</v>
      </c>
      <c r="AF2" s="84" t="s">
        <v>7</v>
      </c>
      <c r="AG2" s="85" t="s">
        <v>8</v>
      </c>
      <c r="AH2" s="85" t="s">
        <v>9</v>
      </c>
      <c r="AI2" s="85" t="s">
        <v>10</v>
      </c>
      <c r="AJ2" s="86" t="s">
        <v>11</v>
      </c>
      <c r="AK2" s="87" t="s">
        <v>12</v>
      </c>
    </row>
    <row r="3" spans="1:37" x14ac:dyDescent="0.25">
      <c r="A3" s="42">
        <v>786</v>
      </c>
      <c r="B3" s="113">
        <v>28717296</v>
      </c>
      <c r="C3" s="114">
        <v>28717296</v>
      </c>
      <c r="D3" s="114">
        <v>28717296</v>
      </c>
      <c r="E3" s="114">
        <v>28717296</v>
      </c>
      <c r="F3" s="114">
        <v>28717296</v>
      </c>
      <c r="G3" s="115">
        <f>SUM(B3:F3)/5</f>
        <v>28717296</v>
      </c>
      <c r="H3" s="50">
        <v>330439116</v>
      </c>
      <c r="I3" s="51">
        <v>330439116</v>
      </c>
      <c r="J3" s="51">
        <v>330439116</v>
      </c>
      <c r="K3" s="51">
        <v>330439116</v>
      </c>
      <c r="L3" s="51">
        <v>330439116</v>
      </c>
      <c r="M3" s="52">
        <f>SUM(H3:L3)/5</f>
        <v>330439116</v>
      </c>
      <c r="N3" s="63">
        <v>330439116</v>
      </c>
      <c r="O3" s="64">
        <v>330439116</v>
      </c>
      <c r="P3" s="64">
        <v>330439116</v>
      </c>
      <c r="Q3" s="64">
        <v>330439116</v>
      </c>
      <c r="R3" s="64">
        <v>330439116</v>
      </c>
      <c r="S3" s="65">
        <f>SUM(N3:R3)/5</f>
        <v>330439116</v>
      </c>
      <c r="T3" s="75">
        <v>330461124</v>
      </c>
      <c r="U3" s="76">
        <v>330461124</v>
      </c>
      <c r="V3" s="76">
        <v>330461124</v>
      </c>
      <c r="W3" s="76">
        <v>330461124</v>
      </c>
      <c r="X3" s="76">
        <v>330461124</v>
      </c>
      <c r="Y3" s="77">
        <f>SUM(T3:X3)/5</f>
        <v>330461124</v>
      </c>
      <c r="Z3" s="100">
        <v>330438330</v>
      </c>
      <c r="AA3" s="101">
        <v>330438330</v>
      </c>
      <c r="AB3" s="101">
        <v>330438330</v>
      </c>
      <c r="AC3" s="101">
        <v>330438330</v>
      </c>
      <c r="AD3" s="101">
        <v>330438330</v>
      </c>
      <c r="AE3" s="102">
        <f>SUM(Z3:AD3)/5</f>
        <v>330438330</v>
      </c>
      <c r="AF3" s="88">
        <v>330494922</v>
      </c>
      <c r="AG3" s="88">
        <v>330494922</v>
      </c>
      <c r="AH3" s="88">
        <v>330494922</v>
      </c>
      <c r="AI3" s="88">
        <v>330494922</v>
      </c>
      <c r="AJ3" s="88">
        <v>330494922</v>
      </c>
      <c r="AK3" s="89">
        <f>SUM(AF3:AJ3)/5</f>
        <v>330494922</v>
      </c>
    </row>
    <row r="4" spans="1:37" x14ac:dyDescent="0.25">
      <c r="A4" s="43">
        <v>1438</v>
      </c>
      <c r="B4" s="116">
        <v>34031708</v>
      </c>
      <c r="C4" s="117">
        <v>34031708</v>
      </c>
      <c r="D4" s="117">
        <v>34031708</v>
      </c>
      <c r="E4" s="117">
        <v>34031708</v>
      </c>
      <c r="F4" s="117">
        <v>34031708</v>
      </c>
      <c r="G4" s="118">
        <f t="shared" ref="G4:G6" si="0">SUM(B4:F4)/5</f>
        <v>34031708</v>
      </c>
      <c r="H4" s="53">
        <v>346673040</v>
      </c>
      <c r="I4" s="54">
        <v>346673040</v>
      </c>
      <c r="J4" s="54">
        <v>346673040</v>
      </c>
      <c r="K4" s="54">
        <v>346673040</v>
      </c>
      <c r="L4" s="54">
        <v>346673040</v>
      </c>
      <c r="M4" s="55">
        <f t="shared" ref="M4:M6" si="1">SUM(H4:L4)/5</f>
        <v>346673040</v>
      </c>
      <c r="N4" s="66">
        <v>346673040</v>
      </c>
      <c r="O4" s="67">
        <v>346673040</v>
      </c>
      <c r="P4" s="67">
        <v>346673040</v>
      </c>
      <c r="Q4" s="67">
        <v>346673040</v>
      </c>
      <c r="R4" s="67">
        <v>346673040</v>
      </c>
      <c r="S4" s="68">
        <f t="shared" ref="S4:S6" si="2">SUM(N4:R4)/5</f>
        <v>346673040</v>
      </c>
      <c r="T4" s="78">
        <v>346673040</v>
      </c>
      <c r="U4" s="79">
        <v>346673040</v>
      </c>
      <c r="V4" s="79">
        <v>346673040</v>
      </c>
      <c r="W4" s="79">
        <v>346673040</v>
      </c>
      <c r="X4" s="79">
        <v>346673040</v>
      </c>
      <c r="Y4" s="80">
        <f t="shared" ref="Y4:Y6" si="3">SUM(T4:X4)/5</f>
        <v>346673040</v>
      </c>
      <c r="Z4" s="103">
        <v>346673040</v>
      </c>
      <c r="AA4" s="104">
        <v>346673040</v>
      </c>
      <c r="AB4" s="104">
        <v>346673040</v>
      </c>
      <c r="AC4" s="104">
        <v>346673040</v>
      </c>
      <c r="AD4" s="104">
        <v>346673040</v>
      </c>
      <c r="AE4" s="105">
        <f t="shared" ref="AE4:AE6" si="4">SUM(Z4:AD4)/5</f>
        <v>346673040</v>
      </c>
      <c r="AF4" s="90">
        <v>346673040</v>
      </c>
      <c r="AG4" s="90">
        <v>346673040</v>
      </c>
      <c r="AH4" s="90">
        <v>346673040</v>
      </c>
      <c r="AI4" s="90">
        <v>346673040</v>
      </c>
      <c r="AJ4" s="90">
        <v>346673040</v>
      </c>
      <c r="AK4" s="92">
        <f>SUM(AF4:AJ4)/5</f>
        <v>346673040</v>
      </c>
    </row>
    <row r="5" spans="1:37" x14ac:dyDescent="0.25">
      <c r="A5" s="44">
        <v>1700</v>
      </c>
      <c r="B5" s="116">
        <v>28716400</v>
      </c>
      <c r="C5" s="117">
        <v>28716400</v>
      </c>
      <c r="D5" s="117">
        <v>28716400</v>
      </c>
      <c r="E5" s="117">
        <v>28716400</v>
      </c>
      <c r="F5" s="117">
        <v>28716400</v>
      </c>
      <c r="G5" s="118">
        <f t="shared" si="0"/>
        <v>28716400</v>
      </c>
      <c r="H5" s="53">
        <v>272377776</v>
      </c>
      <c r="I5" s="54">
        <v>272377776</v>
      </c>
      <c r="J5" s="54">
        <v>272377776</v>
      </c>
      <c r="K5" s="54">
        <v>272377776</v>
      </c>
      <c r="L5" s="54">
        <v>272377776</v>
      </c>
      <c r="M5" s="55">
        <f t="shared" si="1"/>
        <v>272377776</v>
      </c>
      <c r="N5" s="66">
        <v>272377776</v>
      </c>
      <c r="O5" s="67">
        <v>272377776</v>
      </c>
      <c r="P5" s="67">
        <v>272377776</v>
      </c>
      <c r="Q5" s="67">
        <v>272377776</v>
      </c>
      <c r="R5" s="67">
        <v>272377776</v>
      </c>
      <c r="S5" s="68">
        <f t="shared" si="2"/>
        <v>272377776</v>
      </c>
      <c r="T5" s="78">
        <v>272377776</v>
      </c>
      <c r="U5" s="79">
        <v>272377776</v>
      </c>
      <c r="V5" s="79">
        <v>272377776</v>
      </c>
      <c r="W5" s="79">
        <v>272377776</v>
      </c>
      <c r="X5" s="79">
        <v>272377776</v>
      </c>
      <c r="Y5" s="80">
        <f t="shared" si="3"/>
        <v>272377776</v>
      </c>
      <c r="Z5" s="103">
        <v>272377776</v>
      </c>
      <c r="AA5" s="104">
        <v>272377776</v>
      </c>
      <c r="AB5" s="104">
        <v>272377776</v>
      </c>
      <c r="AC5" s="104">
        <v>272377776</v>
      </c>
      <c r="AD5" s="104">
        <v>272377776</v>
      </c>
      <c r="AE5" s="105">
        <f t="shared" si="4"/>
        <v>272377776</v>
      </c>
      <c r="AF5" s="90">
        <v>272377776</v>
      </c>
      <c r="AG5" s="91">
        <v>272377776</v>
      </c>
      <c r="AH5" s="91">
        <v>272377776</v>
      </c>
      <c r="AI5" s="91">
        <v>272377776</v>
      </c>
      <c r="AJ5" s="91">
        <v>272377776</v>
      </c>
      <c r="AK5" s="92">
        <f t="shared" ref="AK5:AK6" si="5">SUM(AF5:AJ5)/5</f>
        <v>272377776</v>
      </c>
    </row>
    <row r="6" spans="1:37" ht="15.75" thickBot="1" x14ac:dyDescent="0.3">
      <c r="A6" s="45">
        <v>2538</v>
      </c>
      <c r="B6" s="119">
        <v>28714932</v>
      </c>
      <c r="C6" s="120">
        <v>28714932</v>
      </c>
      <c r="D6" s="120">
        <v>28714932</v>
      </c>
      <c r="E6" s="120">
        <v>28714932</v>
      </c>
      <c r="F6" s="120">
        <v>28714932</v>
      </c>
      <c r="G6" s="121">
        <f t="shared" si="0"/>
        <v>28714932</v>
      </c>
      <c r="H6" s="56">
        <v>191624796</v>
      </c>
      <c r="I6" s="57">
        <v>191624796</v>
      </c>
      <c r="J6" s="57">
        <v>191624796</v>
      </c>
      <c r="K6" s="57">
        <v>191624796</v>
      </c>
      <c r="L6" s="57">
        <v>191624796</v>
      </c>
      <c r="M6" s="58">
        <f t="shared" si="1"/>
        <v>191624796</v>
      </c>
      <c r="N6" s="69">
        <v>191624796</v>
      </c>
      <c r="O6" s="70">
        <v>191624796</v>
      </c>
      <c r="P6" s="70">
        <v>191624796</v>
      </c>
      <c r="Q6" s="70">
        <v>191624796</v>
      </c>
      <c r="R6" s="70">
        <v>191624796</v>
      </c>
      <c r="S6" s="71">
        <f t="shared" si="2"/>
        <v>191624796</v>
      </c>
      <c r="T6" s="81">
        <v>191624796</v>
      </c>
      <c r="U6" s="82">
        <v>191624796</v>
      </c>
      <c r="V6" s="82">
        <v>191624796</v>
      </c>
      <c r="W6" s="82">
        <v>191624796</v>
      </c>
      <c r="X6" s="82">
        <v>191624796</v>
      </c>
      <c r="Y6" s="83">
        <f t="shared" si="3"/>
        <v>191624796</v>
      </c>
      <c r="Z6" s="106">
        <v>191624796</v>
      </c>
      <c r="AA6" s="107">
        <v>191624796</v>
      </c>
      <c r="AB6" s="107">
        <v>191624796</v>
      </c>
      <c r="AC6" s="107">
        <v>191624796</v>
      </c>
      <c r="AD6" s="107">
        <v>191624796</v>
      </c>
      <c r="AE6" s="108">
        <f t="shared" si="4"/>
        <v>191624796</v>
      </c>
      <c r="AF6" s="93">
        <v>191624796</v>
      </c>
      <c r="AG6" s="94">
        <v>191624796</v>
      </c>
      <c r="AH6" s="94">
        <v>191624796</v>
      </c>
      <c r="AI6" s="94">
        <v>191624796</v>
      </c>
      <c r="AJ6" s="94">
        <v>191624796</v>
      </c>
      <c r="AK6" s="95">
        <f t="shared" si="5"/>
        <v>191624796</v>
      </c>
    </row>
    <row r="12" spans="1:37" x14ac:dyDescent="0.25">
      <c r="D12" s="2"/>
    </row>
    <row r="13" spans="1:37" x14ac:dyDescent="0.25">
      <c r="D13" s="3"/>
    </row>
  </sheetData>
  <mergeCells count="6">
    <mergeCell ref="AF1:AK1"/>
    <mergeCell ref="N1:S1"/>
    <mergeCell ref="B1:G1"/>
    <mergeCell ref="H1:L1"/>
    <mergeCell ref="Z1:AE1"/>
    <mergeCell ref="T1:Y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G17" sqref="G17"/>
    </sheetView>
  </sheetViews>
  <sheetFormatPr defaultColWidth="11.42578125" defaultRowHeight="15" x14ac:dyDescent="0.25"/>
  <cols>
    <col min="2" max="2" width="11.140625" style="5" customWidth="1"/>
    <col min="3" max="3" width="17" style="5" bestFit="1" customWidth="1"/>
    <col min="4" max="4" width="15" bestFit="1" customWidth="1"/>
    <col min="5" max="5" width="26.7109375" style="4" customWidth="1"/>
  </cols>
  <sheetData>
    <row r="1" spans="1:5" ht="15.75" thickBot="1" x14ac:dyDescent="0.3">
      <c r="A1" s="11" t="s">
        <v>3</v>
      </c>
      <c r="B1" s="11" t="s">
        <v>4</v>
      </c>
      <c r="C1" s="12" t="s">
        <v>0</v>
      </c>
      <c r="D1" s="13" t="s">
        <v>1</v>
      </c>
      <c r="E1" s="14" t="s">
        <v>2</v>
      </c>
    </row>
    <row r="2" spans="1:5" x14ac:dyDescent="0.25">
      <c r="A2" s="39">
        <v>1</v>
      </c>
      <c r="B2" s="8" t="s">
        <v>5</v>
      </c>
      <c r="C2" s="20">
        <v>1</v>
      </c>
      <c r="D2" s="21">
        <v>786</v>
      </c>
      <c r="E2" s="22">
        <v>330439116</v>
      </c>
    </row>
    <row r="3" spans="1:5" x14ac:dyDescent="0.25">
      <c r="A3" s="39">
        <v>2</v>
      </c>
      <c r="B3" s="35" t="s">
        <v>5</v>
      </c>
      <c r="C3" s="15">
        <v>1</v>
      </c>
      <c r="D3" s="16">
        <v>1440</v>
      </c>
      <c r="E3" s="23">
        <v>346744800</v>
      </c>
    </row>
    <row r="4" spans="1:5" x14ac:dyDescent="0.25">
      <c r="A4" s="39">
        <v>3</v>
      </c>
      <c r="B4" s="35" t="s">
        <v>5</v>
      </c>
      <c r="C4" s="15">
        <v>1</v>
      </c>
      <c r="D4" s="16">
        <v>1700</v>
      </c>
      <c r="E4" s="23">
        <v>272377776</v>
      </c>
    </row>
    <row r="5" spans="1:5" ht="15.75" thickBot="1" x14ac:dyDescent="0.3">
      <c r="A5" s="39">
        <v>4</v>
      </c>
      <c r="B5" s="36" t="s">
        <v>5</v>
      </c>
      <c r="C5" s="30">
        <v>1</v>
      </c>
      <c r="D5" s="31">
        <v>2500</v>
      </c>
      <c r="E5" s="37">
        <v>199882320</v>
      </c>
    </row>
    <row r="6" spans="1:5" x14ac:dyDescent="0.25">
      <c r="A6" s="39">
        <v>5</v>
      </c>
      <c r="B6" s="8" t="s">
        <v>5</v>
      </c>
      <c r="C6" s="20">
        <v>2</v>
      </c>
      <c r="D6" s="21">
        <v>786</v>
      </c>
      <c r="E6" s="22">
        <v>330439116</v>
      </c>
    </row>
    <row r="7" spans="1:5" x14ac:dyDescent="0.25">
      <c r="A7" s="39">
        <v>6</v>
      </c>
      <c r="B7" s="35" t="s">
        <v>5</v>
      </c>
      <c r="C7" s="15">
        <v>2</v>
      </c>
      <c r="D7" s="16">
        <v>1440</v>
      </c>
      <c r="E7" s="23">
        <v>346744800</v>
      </c>
    </row>
    <row r="8" spans="1:5" x14ac:dyDescent="0.25">
      <c r="A8" s="39">
        <v>7</v>
      </c>
      <c r="B8" s="35" t="s">
        <v>5</v>
      </c>
      <c r="C8" s="15">
        <v>2</v>
      </c>
      <c r="D8" s="16">
        <v>1700</v>
      </c>
      <c r="E8" s="23">
        <v>272377776</v>
      </c>
    </row>
    <row r="9" spans="1:5" ht="15.75" thickBot="1" x14ac:dyDescent="0.3">
      <c r="A9" s="39">
        <v>8</v>
      </c>
      <c r="B9" s="7" t="s">
        <v>5</v>
      </c>
      <c r="C9" s="24">
        <v>2</v>
      </c>
      <c r="D9" s="25">
        <v>2500</v>
      </c>
      <c r="E9" s="26">
        <v>199882320</v>
      </c>
    </row>
    <row r="10" spans="1:5" ht="15.75" thickBot="1" x14ac:dyDescent="0.3">
      <c r="A10" s="39">
        <v>9</v>
      </c>
      <c r="B10" s="9" t="s">
        <v>5</v>
      </c>
      <c r="C10" s="27">
        <v>3</v>
      </c>
      <c r="D10" s="28">
        <v>786</v>
      </c>
      <c r="E10" s="29">
        <v>330461124</v>
      </c>
    </row>
    <row r="11" spans="1:5" ht="15.75" thickBot="1" x14ac:dyDescent="0.3">
      <c r="A11" s="39">
        <v>10</v>
      </c>
      <c r="B11" s="10" t="s">
        <v>5</v>
      </c>
      <c r="C11" s="32">
        <v>4</v>
      </c>
      <c r="D11" s="33">
        <v>786</v>
      </c>
      <c r="E11" s="34">
        <v>330536580</v>
      </c>
    </row>
    <row r="12" spans="1:5" ht="15.75" thickBot="1" x14ac:dyDescent="0.3">
      <c r="A12" s="39">
        <v>11</v>
      </c>
      <c r="B12" s="6" t="s">
        <v>5</v>
      </c>
      <c r="C12" s="18">
        <v>5</v>
      </c>
      <c r="D12" s="19">
        <v>786</v>
      </c>
      <c r="E12" s="38">
        <v>330536580</v>
      </c>
    </row>
    <row r="13" spans="1:5" x14ac:dyDescent="0.25">
      <c r="A13" s="39">
        <v>12</v>
      </c>
      <c r="B13" s="8" t="s">
        <v>5</v>
      </c>
      <c r="C13" s="20">
        <v>6</v>
      </c>
      <c r="D13" s="21">
        <v>786</v>
      </c>
      <c r="E13" s="22">
        <v>330461124</v>
      </c>
    </row>
    <row r="14" spans="1:5" ht="15.75" thickBot="1" x14ac:dyDescent="0.3">
      <c r="A14" s="39">
        <v>13</v>
      </c>
      <c r="B14" s="7" t="s">
        <v>5</v>
      </c>
      <c r="C14" s="24">
        <v>6</v>
      </c>
      <c r="D14" s="25">
        <v>1440</v>
      </c>
      <c r="E14" s="26">
        <v>346744800</v>
      </c>
    </row>
    <row r="15" spans="1:5" ht="15.75" thickBot="1" x14ac:dyDescent="0.3">
      <c r="A15" s="39">
        <v>14</v>
      </c>
      <c r="B15" s="10" t="s">
        <v>5</v>
      </c>
      <c r="C15" s="32">
        <v>7</v>
      </c>
      <c r="D15" s="33">
        <v>786</v>
      </c>
      <c r="E15" s="34">
        <v>330536580</v>
      </c>
    </row>
    <row r="16" spans="1:5" x14ac:dyDescent="0.25">
      <c r="A16" s="39">
        <v>15</v>
      </c>
      <c r="B16" s="8" t="s">
        <v>5</v>
      </c>
      <c r="C16" s="20">
        <v>12</v>
      </c>
      <c r="D16" s="21">
        <v>786</v>
      </c>
      <c r="E16" s="22">
        <v>330537366</v>
      </c>
    </row>
    <row r="17" spans="1:5" ht="15.75" thickBot="1" x14ac:dyDescent="0.3">
      <c r="A17" s="40">
        <v>16</v>
      </c>
      <c r="B17" s="7" t="s">
        <v>5</v>
      </c>
      <c r="C17" s="24">
        <v>12</v>
      </c>
      <c r="D17" s="25">
        <v>2500</v>
      </c>
      <c r="E17" s="26">
        <v>199882320</v>
      </c>
    </row>
    <row r="18" spans="1:5" x14ac:dyDescent="0.25">
      <c r="B18"/>
      <c r="C18"/>
    </row>
    <row r="19" spans="1:5" x14ac:dyDescent="0.25">
      <c r="B19"/>
      <c r="C19"/>
    </row>
    <row r="20" spans="1:5" x14ac:dyDescent="0.25">
      <c r="B20"/>
      <c r="C20"/>
    </row>
    <row r="21" spans="1:5" x14ac:dyDescent="0.25">
      <c r="B21" s="15" t="s">
        <v>5</v>
      </c>
      <c r="C21" s="15">
        <v>1</v>
      </c>
      <c r="D21" s="16">
        <v>786</v>
      </c>
      <c r="E21" s="17">
        <v>330439116</v>
      </c>
    </row>
    <row r="22" spans="1:5" x14ac:dyDescent="0.25">
      <c r="B22" s="15" t="s">
        <v>5</v>
      </c>
      <c r="C22" s="15">
        <v>2</v>
      </c>
      <c r="D22" s="16">
        <v>786</v>
      </c>
      <c r="E22" s="17">
        <v>330439116</v>
      </c>
    </row>
    <row r="23" spans="1:5" x14ac:dyDescent="0.25">
      <c r="B23" s="15" t="s">
        <v>5</v>
      </c>
      <c r="C23" s="15">
        <v>3</v>
      </c>
      <c r="D23" s="16">
        <v>786</v>
      </c>
      <c r="E23" s="17">
        <v>330461124</v>
      </c>
    </row>
    <row r="24" spans="1:5" x14ac:dyDescent="0.25">
      <c r="B24" s="15" t="s">
        <v>5</v>
      </c>
      <c r="C24" s="15">
        <v>4</v>
      </c>
      <c r="D24" s="16">
        <v>786</v>
      </c>
      <c r="E24" s="17">
        <v>330536580</v>
      </c>
    </row>
    <row r="25" spans="1:5" x14ac:dyDescent="0.25">
      <c r="B25" s="15" t="s">
        <v>5</v>
      </c>
      <c r="C25" s="15">
        <v>5</v>
      </c>
      <c r="D25" s="16">
        <v>786</v>
      </c>
      <c r="E25" s="17">
        <v>330536580</v>
      </c>
    </row>
    <row r="26" spans="1:5" x14ac:dyDescent="0.25">
      <c r="B26" s="15" t="s">
        <v>5</v>
      </c>
      <c r="C26" s="15">
        <v>6</v>
      </c>
      <c r="D26" s="16">
        <v>786</v>
      </c>
      <c r="E26" s="17">
        <v>330461124</v>
      </c>
    </row>
    <row r="27" spans="1:5" x14ac:dyDescent="0.25">
      <c r="B27" s="15" t="s">
        <v>5</v>
      </c>
      <c r="C27" s="15">
        <v>7</v>
      </c>
      <c r="D27" s="16">
        <v>786</v>
      </c>
      <c r="E27" s="17">
        <v>330536580</v>
      </c>
    </row>
    <row r="28" spans="1:5" x14ac:dyDescent="0.25">
      <c r="B28" s="15" t="s">
        <v>5</v>
      </c>
      <c r="C28" s="15">
        <v>8</v>
      </c>
      <c r="D28" s="16">
        <v>786</v>
      </c>
      <c r="E28" s="17">
        <v>330537366</v>
      </c>
    </row>
    <row r="29" spans="1:5" x14ac:dyDescent="0.25">
      <c r="B29" s="15" t="s">
        <v>5</v>
      </c>
      <c r="C29" s="15">
        <v>12</v>
      </c>
      <c r="D29" s="16">
        <v>786</v>
      </c>
      <c r="E29" s="17">
        <v>330537366</v>
      </c>
    </row>
    <row r="32" spans="1:5" x14ac:dyDescent="0.25">
      <c r="B32" s="15" t="s">
        <v>5</v>
      </c>
      <c r="C32" s="15">
        <v>1</v>
      </c>
      <c r="D32" s="16">
        <v>1440</v>
      </c>
      <c r="E32" s="17">
        <v>346744800</v>
      </c>
    </row>
    <row r="33" spans="2:5" x14ac:dyDescent="0.25">
      <c r="B33" s="15" t="s">
        <v>5</v>
      </c>
      <c r="C33" s="15">
        <v>2</v>
      </c>
      <c r="D33" s="16">
        <v>1440</v>
      </c>
      <c r="E33" s="17">
        <v>346744800</v>
      </c>
    </row>
    <row r="34" spans="2:5" x14ac:dyDescent="0.25">
      <c r="B34" s="15" t="s">
        <v>5</v>
      </c>
      <c r="C34" s="15">
        <v>6</v>
      </c>
      <c r="D34" s="16">
        <v>1440</v>
      </c>
      <c r="E34" s="17">
        <v>346744800</v>
      </c>
    </row>
    <row r="35" spans="2:5" x14ac:dyDescent="0.25">
      <c r="B35" s="15" t="s">
        <v>5</v>
      </c>
      <c r="C35" s="15">
        <v>12</v>
      </c>
      <c r="D35" s="16">
        <v>1440</v>
      </c>
      <c r="E35" s="17">
        <v>346744800</v>
      </c>
    </row>
    <row r="38" spans="2:5" x14ac:dyDescent="0.25">
      <c r="B38" s="15" t="s">
        <v>5</v>
      </c>
      <c r="C38" s="15">
        <v>1</v>
      </c>
      <c r="D38" s="16">
        <v>1700</v>
      </c>
      <c r="E38" s="17">
        <v>272377776</v>
      </c>
    </row>
    <row r="39" spans="2:5" x14ac:dyDescent="0.25">
      <c r="B39" s="15" t="s">
        <v>5</v>
      </c>
      <c r="C39" s="15">
        <v>2</v>
      </c>
      <c r="D39" s="16">
        <v>1700</v>
      </c>
      <c r="E39" s="17">
        <v>272377776</v>
      </c>
    </row>
    <row r="42" spans="2:5" x14ac:dyDescent="0.25">
      <c r="B42" s="15" t="s">
        <v>5</v>
      </c>
      <c r="C42" s="15">
        <v>1</v>
      </c>
      <c r="D42" s="16">
        <v>2500</v>
      </c>
      <c r="E42" s="17">
        <v>199882320</v>
      </c>
    </row>
    <row r="43" spans="2:5" x14ac:dyDescent="0.25">
      <c r="B43" s="15" t="s">
        <v>5</v>
      </c>
      <c r="C43" s="15">
        <v>2</v>
      </c>
      <c r="D43" s="16">
        <v>2500</v>
      </c>
      <c r="E43" s="17">
        <v>199882320</v>
      </c>
    </row>
    <row r="44" spans="2:5" x14ac:dyDescent="0.25">
      <c r="B44" s="15" t="s">
        <v>5</v>
      </c>
      <c r="C44" s="15">
        <v>12</v>
      </c>
      <c r="D44" s="16">
        <v>2500</v>
      </c>
      <c r="E44" s="17">
        <v>199882320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Sultanov</dc:creator>
  <cp:lastModifiedBy>Sultanov, Aleksandr</cp:lastModifiedBy>
  <dcterms:created xsi:type="dcterms:W3CDTF">2017-12-22T09:28:03Z</dcterms:created>
  <dcterms:modified xsi:type="dcterms:W3CDTF">2018-02-08T09:10:16Z</dcterms:modified>
</cp:coreProperties>
</file>