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C:\Users\Vitalii\OneDrive - Київський національний торговельно-економічний університет\Рабочий стол\"/>
    </mc:Choice>
  </mc:AlternateContent>
  <xr:revisionPtr revIDLastSave="0" documentId="8_{21A0E211-92BE-4585-858C-07BFE27BBC5A}" xr6:coauthVersionLast="47" xr6:coauthVersionMax="47" xr10:uidLastSave="{00000000-0000-0000-0000-000000000000}"/>
  <bookViews>
    <workbookView xWindow="0" yWindow="0" windowWidth="23040" windowHeight="8892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1" l="1"/>
  <c r="I94" i="1"/>
  <c r="I97" i="1"/>
  <c r="I96" i="1"/>
  <c r="I93" i="1"/>
  <c r="I92" i="1"/>
  <c r="I91" i="1"/>
  <c r="I90" i="1"/>
  <c r="I89" i="1"/>
  <c r="I88" i="1"/>
  <c r="I87" i="1"/>
  <c r="H55" i="1"/>
  <c r="I55" i="1"/>
  <c r="H56" i="1"/>
  <c r="I56" i="1"/>
  <c r="H57" i="1"/>
  <c r="I57" i="1"/>
  <c r="H58" i="1"/>
  <c r="I58" i="1"/>
  <c r="H59" i="1"/>
  <c r="I59" i="1"/>
  <c r="H60" i="1"/>
  <c r="I60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M31" i="1"/>
  <c r="M51" i="1" s="1"/>
  <c r="L31" i="1"/>
  <c r="L51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1" i="1"/>
  <c r="K51" i="1" s="1"/>
  <c r="AN2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H2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C2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AL3" i="1"/>
  <c r="AL23" i="1" s="1"/>
  <c r="AK3" i="1"/>
  <c r="AK23" i="1" s="1"/>
  <c r="AJ3" i="1"/>
  <c r="AJ23" i="1" s="1"/>
  <c r="AI3" i="1"/>
  <c r="AI23" i="1" s="1"/>
  <c r="AH3" i="1"/>
  <c r="AH23" i="1" s="1"/>
  <c r="AG3" i="1"/>
  <c r="AG23" i="1" s="1"/>
  <c r="AF3" i="1"/>
  <c r="AF23" i="1" s="1"/>
  <c r="AE3" i="1"/>
  <c r="AE23" i="1" s="1"/>
  <c r="AD3" i="1"/>
  <c r="AD23" i="1" s="1"/>
  <c r="AC3" i="1"/>
  <c r="AC23" i="1" s="1"/>
  <c r="AB3" i="1"/>
  <c r="AB23" i="1" s="1"/>
  <c r="AA3" i="1"/>
  <c r="AA23" i="1" s="1"/>
  <c r="Z3" i="1"/>
  <c r="Z23" i="1" s="1"/>
  <c r="Y3" i="1"/>
  <c r="Y23" i="1" s="1"/>
  <c r="X3" i="1"/>
  <c r="X2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W3" i="1"/>
  <c r="W23" i="1" s="1"/>
  <c r="V3" i="1"/>
  <c r="V23" i="1" s="1"/>
  <c r="U3" i="1"/>
  <c r="U23" i="1" s="1"/>
  <c r="T3" i="1"/>
  <c r="T23" i="1" s="1"/>
  <c r="S3" i="1"/>
  <c r="S23" i="1" s="1"/>
  <c r="R3" i="1"/>
  <c r="R23" i="1" s="1"/>
  <c r="Q3" i="1"/>
  <c r="Q23" i="1" s="1"/>
  <c r="P3" i="1"/>
  <c r="P23" i="1" s="1"/>
  <c r="O3" i="1"/>
  <c r="O23" i="1" s="1"/>
  <c r="N3" i="1"/>
  <c r="N23" i="1" s="1"/>
  <c r="M3" i="1"/>
  <c r="M23" i="1" s="1"/>
  <c r="L3" i="1"/>
  <c r="L2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K23" i="1" s="1"/>
  <c r="I23" i="1"/>
  <c r="H23" i="1"/>
  <c r="G23" i="1"/>
  <c r="F23" i="1"/>
  <c r="E23" i="1"/>
  <c r="D23" i="1"/>
  <c r="C23" i="1"/>
  <c r="B23" i="1"/>
  <c r="H63" i="1" l="1"/>
  <c r="H64" i="1"/>
  <c r="H65" i="1"/>
  <c r="H66" i="1"/>
</calcChain>
</file>

<file path=xl/sharedStrings.xml><?xml version="1.0" encoding="utf-8"?>
<sst xmlns="http://schemas.openxmlformats.org/spreadsheetml/2006/main" count="193" uniqueCount="126">
  <si>
    <t>Оптовий споживач</t>
  </si>
  <si>
    <t>A</t>
  </si>
  <si>
    <t>B</t>
  </si>
  <si>
    <t>C</t>
  </si>
  <si>
    <t>D</t>
  </si>
  <si>
    <t>E</t>
  </si>
  <si>
    <t>F</t>
  </si>
  <si>
    <t>G</t>
  </si>
  <si>
    <t>H</t>
  </si>
  <si>
    <t>AB</t>
  </si>
  <si>
    <t>AC</t>
  </si>
  <si>
    <t>AD</t>
  </si>
  <si>
    <t>AE</t>
  </si>
  <si>
    <t>AF</t>
  </si>
  <si>
    <t>AG</t>
  </si>
  <si>
    <t>AH</t>
  </si>
  <si>
    <t>BC</t>
  </si>
  <si>
    <t>BD</t>
  </si>
  <si>
    <t>BE</t>
  </si>
  <si>
    <t>BF</t>
  </si>
  <si>
    <t>BG</t>
  </si>
  <si>
    <t>BH</t>
  </si>
  <si>
    <t>CD</t>
  </si>
  <si>
    <t>CE</t>
  </si>
  <si>
    <t>CF</t>
  </si>
  <si>
    <t>CG</t>
  </si>
  <si>
    <t>CH</t>
  </si>
  <si>
    <t>DE</t>
  </si>
  <si>
    <t>DF</t>
  </si>
  <si>
    <t>DG</t>
  </si>
  <si>
    <t>DH</t>
  </si>
  <si>
    <t>EF</t>
  </si>
  <si>
    <t>EG</t>
  </si>
  <si>
    <t>EH</t>
  </si>
  <si>
    <t>FG</t>
  </si>
  <si>
    <t>FH</t>
  </si>
  <si>
    <t>GH</t>
  </si>
  <si>
    <t>Сума</t>
  </si>
  <si>
    <t>ABG</t>
  </si>
  <si>
    <t>ACD</t>
  </si>
  <si>
    <t>ACF</t>
  </si>
  <si>
    <t>ACG</t>
  </si>
  <si>
    <t>ADG</t>
  </si>
  <si>
    <t>BCD</t>
  </si>
  <si>
    <t>BCG</t>
  </si>
  <si>
    <t>BDG</t>
  </si>
  <si>
    <t>BDH</t>
  </si>
  <si>
    <t>BEG</t>
  </si>
  <si>
    <t>BEH</t>
  </si>
  <si>
    <t>BGH</t>
  </si>
  <si>
    <t>CDF</t>
  </si>
  <si>
    <t>CDG</t>
  </si>
  <si>
    <t>CFG</t>
  </si>
  <si>
    <t>Рекомендації</t>
  </si>
  <si>
    <t>Якщо беруть растішку, запропонувати Активію</t>
  </si>
  <si>
    <t>Якщо беруть Активію, запропонувати растішку</t>
  </si>
  <si>
    <t>Якщо беруть Данісімо і Мілупа, запропонувати Активію</t>
  </si>
  <si>
    <t>Якщо беруть Данісімо і Активіа, запропонувати Мілупу</t>
  </si>
  <si>
    <t>Якщо беруть Живинку і Нутрішіон, запропонувати Данісімо</t>
  </si>
  <si>
    <t>F1=(A, B, С, D, E, F, G, H )</t>
  </si>
  <si>
    <t>F2=(AC, AG, BD, BE, BG, BH, CD, CF, CG, DG)</t>
  </si>
  <si>
    <t>F3=(ACG, BDG)</t>
  </si>
  <si>
    <t>Підмножини набору ACG</t>
  </si>
  <si>
    <t>A, C, G, AC, AG, CG</t>
  </si>
  <si>
    <t>Підмножини набору BDG</t>
  </si>
  <si>
    <t>B, D, G, BD, BD, DG</t>
  </si>
  <si>
    <t>Rule</t>
  </si>
  <si>
    <t>S</t>
  </si>
  <si>
    <t xml:space="preserve">AC-&gt;G </t>
  </si>
  <si>
    <t xml:space="preserve">AC </t>
  </si>
  <si>
    <t>AG-&gt;C</t>
  </si>
  <si>
    <t>CG-&gt;A</t>
  </si>
  <si>
    <t>BD-&gt;G</t>
  </si>
  <si>
    <t>BG-&gt;D</t>
  </si>
  <si>
    <t>DG-&gt;B</t>
  </si>
  <si>
    <t>A-&gt;C</t>
  </si>
  <si>
    <t xml:space="preserve">B </t>
  </si>
  <si>
    <t xml:space="preserve">C </t>
  </si>
  <si>
    <t>C-&gt;A</t>
  </si>
  <si>
    <t>A-&gt;G</t>
  </si>
  <si>
    <t>G-&gt;A</t>
  </si>
  <si>
    <t>B-&gt;D</t>
  </si>
  <si>
    <t>D-&gt;B</t>
  </si>
  <si>
    <t>B-&gt;E</t>
  </si>
  <si>
    <t>E-&gt;B</t>
  </si>
  <si>
    <t>B-&gt;G</t>
  </si>
  <si>
    <t>G-&gt;B</t>
  </si>
  <si>
    <t>B-&gt;H</t>
  </si>
  <si>
    <t>H-&gt;B</t>
  </si>
  <si>
    <t>C-&gt;D</t>
  </si>
  <si>
    <t>D-&gt;C</t>
  </si>
  <si>
    <t>C-&gt;F</t>
  </si>
  <si>
    <t>F-&gt;C</t>
  </si>
  <si>
    <t>C-&gt;G</t>
  </si>
  <si>
    <t>G-&gt;C</t>
  </si>
  <si>
    <t>D-&gt;G</t>
  </si>
  <si>
    <t>G-&gt;D</t>
  </si>
  <si>
    <t>Сортування за рівнем С</t>
  </si>
  <si>
    <t>Рівень С &gt;=70</t>
  </si>
  <si>
    <t>S*C</t>
  </si>
  <si>
    <t>BD &gt; G</t>
  </si>
  <si>
    <t>A &gt; G</t>
  </si>
  <si>
    <t>BG &gt; D</t>
  </si>
  <si>
    <t>G &gt; A</t>
  </si>
  <si>
    <t>DG &gt; B</t>
  </si>
  <si>
    <t>AC &gt; G</t>
  </si>
  <si>
    <t>CG &gt; A</t>
  </si>
  <si>
    <t>D &gt; B</t>
  </si>
  <si>
    <t>D &gt; C</t>
  </si>
  <si>
    <t>H &gt; B</t>
  </si>
  <si>
    <t>D &gt; G</t>
  </si>
  <si>
    <t>AG &gt; C</t>
  </si>
  <si>
    <t>E &gt; B</t>
  </si>
  <si>
    <t>C &gt; A</t>
  </si>
  <si>
    <t>C &gt; G</t>
  </si>
  <si>
    <t>B &gt; D</t>
  </si>
  <si>
    <t>B &gt; E</t>
  </si>
  <si>
    <t>B &gt; G</t>
  </si>
  <si>
    <t>B &gt; H</t>
  </si>
  <si>
    <t>F &gt; C</t>
  </si>
  <si>
    <t>A &gt; C</t>
  </si>
  <si>
    <t>G &gt; C</t>
  </si>
  <si>
    <t>C &gt; D</t>
  </si>
  <si>
    <t>C &gt; F</t>
  </si>
  <si>
    <t>G &gt; B</t>
  </si>
  <si>
    <t>G &gt;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</si>
</sst>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7" xfId="0" applyBorder="1"/>
    <xf numFmtId="0" fontId="0" fillId="6" borderId="4" xfId="0" applyFill="1" applyBorder="1"/>
    <xf numFmtId="0" fontId="0" fillId="0" borderId="4" xfId="0" applyFill="1" applyBorder="1"/>
    <xf numFmtId="9" fontId="0" fillId="0" borderId="4" xfId="0" applyNumberFormat="1" applyBorder="1"/>
    <xf numFmtId="0" fontId="0" fillId="7" borderId="4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0" borderId="6" xfId="0" applyBorder="1"/>
    <xf numFmtId="9" fontId="0" fillId="0" borderId="1" xfId="1" applyNumberFormat="1" applyFont="1" applyBorder="1" applyAlignment="1">
      <alignment horizontal="right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/>
    <xf numFmtId="9" fontId="0" fillId="5" borderId="1" xfId="0" applyNumberFormat="1" applyFill="1" applyBorder="1"/>
    <xf numFmtId="9" fontId="0" fillId="5" borderId="1" xfId="0" applyNumberForma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http://danone.ua/fileadmin/user_upload/zhivinka-new1.png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http://danone.ua/fileadmin/user_upload/prostocvashino.png" TargetMode="External"/><Relationship Id="rId2" Type="http://schemas.openxmlformats.org/officeDocument/2006/relationships/image" Target="http://danone.ua/fileadmin/user_upload/rastishka2.png" TargetMode="External"/><Relationship Id="rId1" Type="http://schemas.openxmlformats.org/officeDocument/2006/relationships/image" Target="../media/image1.png"/><Relationship Id="rId6" Type="http://schemas.openxmlformats.org/officeDocument/2006/relationships/image" Target="http://danone.ua/fileadmin/user_upload/danissimologo.png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http://danone.ua/fileadmin/user_upload/logo.png" TargetMode="External"/><Relationship Id="rId4" Type="http://schemas.openxmlformats.org/officeDocument/2006/relationships/image" Target="http://danone.ua/fileadmin/user_upload/actimel.png" TargetMode="External"/><Relationship Id="rId9" Type="http://schemas.openxmlformats.org/officeDocument/2006/relationships/image" Target="../media/image5.png"/><Relationship Id="rId14" Type="http://schemas.openxmlformats.org/officeDocument/2006/relationships/image" Target="http://danone.ua/fileadmin/user_upload/milupa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57150</xdr:rowOff>
    </xdr:from>
    <xdr:to>
      <xdr:col>1</xdr:col>
      <xdr:colOff>857250</xdr:colOff>
      <xdr:row>0</xdr:row>
      <xdr:rowOff>781050</xdr:rowOff>
    </xdr:to>
    <xdr:pic>
      <xdr:nvPicPr>
        <xdr:cNvPr id="2" name="Рисунок 1" descr="Ð Ð°ÑÑÑÑÐºÐ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" y="57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0</xdr:row>
      <xdr:rowOff>76200</xdr:rowOff>
    </xdr:from>
    <xdr:to>
      <xdr:col>5</xdr:col>
      <xdr:colOff>847725</xdr:colOff>
      <xdr:row>0</xdr:row>
      <xdr:rowOff>800100</xdr:rowOff>
    </xdr:to>
    <xdr:pic>
      <xdr:nvPicPr>
        <xdr:cNvPr id="3" name="Рисунок 2" descr="ÐÐºÑÑÐ¼ÐµÐ»Ñ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005" y="7620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0</xdr:row>
      <xdr:rowOff>47625</xdr:rowOff>
    </xdr:from>
    <xdr:to>
      <xdr:col>2</xdr:col>
      <xdr:colOff>876300</xdr:colOff>
      <xdr:row>0</xdr:row>
      <xdr:rowOff>771525</xdr:rowOff>
    </xdr:to>
    <xdr:pic>
      <xdr:nvPicPr>
        <xdr:cNvPr id="4" name="Рисунок 3" descr="http://danone.ua/fileadmin/user_upload/danissimo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47625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0</xdr:row>
      <xdr:rowOff>47625</xdr:rowOff>
    </xdr:from>
    <xdr:to>
      <xdr:col>3</xdr:col>
      <xdr:colOff>809625</xdr:colOff>
      <xdr:row>0</xdr:row>
      <xdr:rowOff>771525</xdr:rowOff>
    </xdr:to>
    <xdr:pic>
      <xdr:nvPicPr>
        <xdr:cNvPr id="5" name="Рисунок 4" descr="http://danone.ua/fileadmin/user_upload/zhivinka-new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7625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0</xdr:row>
      <xdr:rowOff>76200</xdr:rowOff>
    </xdr:from>
    <xdr:to>
      <xdr:col>7</xdr:col>
      <xdr:colOff>866775</xdr:colOff>
      <xdr:row>0</xdr:row>
      <xdr:rowOff>800100</xdr:rowOff>
    </xdr:to>
    <xdr:pic>
      <xdr:nvPicPr>
        <xdr:cNvPr id="6" name="Рисунок 5" descr="http://danone.ua/fileadmin/user_upload/logo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735" y="7620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0</xdr:row>
      <xdr:rowOff>95250</xdr:rowOff>
    </xdr:from>
    <xdr:to>
      <xdr:col>8</xdr:col>
      <xdr:colOff>847725</xdr:colOff>
      <xdr:row>0</xdr:row>
      <xdr:rowOff>819150</xdr:rowOff>
    </xdr:to>
    <xdr:pic>
      <xdr:nvPicPr>
        <xdr:cNvPr id="7" name="Рисунок 6" descr="ÐÑÐ¾ÑÑÐ¾ÐºÐ²Ð°ÑÐ¸Ð½Ð¾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952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0</xdr:row>
      <xdr:rowOff>85725</xdr:rowOff>
    </xdr:from>
    <xdr:to>
      <xdr:col>4</xdr:col>
      <xdr:colOff>866775</xdr:colOff>
      <xdr:row>0</xdr:row>
      <xdr:rowOff>809625</xdr:rowOff>
    </xdr:to>
    <xdr:pic>
      <xdr:nvPicPr>
        <xdr:cNvPr id="8" name="Рисунок 7" descr="Milup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215" y="85725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161925</xdr:colOff>
      <xdr:row>0</xdr:row>
      <xdr:rowOff>76200</xdr:rowOff>
    </xdr:from>
    <xdr:to>
      <xdr:col>6</xdr:col>
      <xdr:colOff>885825</xdr:colOff>
      <xdr:row>0</xdr:row>
      <xdr:rowOff>800100</xdr:rowOff>
    </xdr:to>
    <xdr:pic>
      <xdr:nvPicPr>
        <xdr:cNvPr id="9" name="Рисунок 8" descr="Nutrilo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6945" y="76200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2"/>
  <sheetViews>
    <sheetView tabSelected="1" topLeftCell="A11" workbookViewId="0">
      <selection activeCell="F43" sqref="F43"/>
    </sheetView>
  </sheetViews>
  <sheetFormatPr defaultRowHeight="14.45"/>
  <cols>
    <col min="1" max="1" width="13.42578125" customWidth="1"/>
    <col min="2" max="2" width="11.7109375" customWidth="1"/>
    <col min="3" max="3" width="11.28515625" customWidth="1"/>
    <col min="4" max="4" width="12" customWidth="1"/>
    <col min="5" max="5" width="9.85546875" customWidth="1"/>
    <col min="6" max="6" width="11.85546875" customWidth="1"/>
    <col min="7" max="7" width="14.42578125" customWidth="1"/>
    <col min="8" max="8" width="11.5703125" customWidth="1"/>
    <col min="9" max="9" width="12.28515625" customWidth="1"/>
    <col min="11" max="12" width="4.85546875" bestFit="1" customWidth="1"/>
    <col min="13" max="13" width="4.5703125" bestFit="1" customWidth="1"/>
    <col min="14" max="14" width="4.85546875" bestFit="1" customWidth="1"/>
    <col min="15" max="15" width="5" bestFit="1" customWidth="1"/>
    <col min="16" max="16" width="4.7109375" bestFit="1" customWidth="1"/>
    <col min="17" max="17" width="4.85546875" bestFit="1" customWidth="1"/>
    <col min="18" max="19" width="5" bestFit="1" customWidth="1"/>
    <col min="20" max="21" width="4.7109375" bestFit="1" customWidth="1"/>
    <col min="22" max="22" width="5" bestFit="1" customWidth="1"/>
    <col min="23" max="23" width="4.5703125" bestFit="1" customWidth="1"/>
    <col min="24" max="24" width="5" bestFit="1" customWidth="1"/>
    <col min="25" max="25" width="4.5703125" bestFit="1" customWidth="1"/>
    <col min="26" max="26" width="3.28515625" bestFit="1" customWidth="1"/>
    <col min="27" max="29" width="3.5703125" bestFit="1" customWidth="1"/>
    <col min="30" max="30" width="3.42578125" bestFit="1" customWidth="1"/>
    <col min="31" max="32" width="3.85546875" bestFit="1" customWidth="1"/>
    <col min="33" max="33" width="3.140625" bestFit="1" customWidth="1"/>
    <col min="34" max="35" width="3.5703125" bestFit="1" customWidth="1"/>
    <col min="36" max="37" width="3.42578125" bestFit="1" customWidth="1"/>
    <col min="38" max="38" width="3.85546875" bestFit="1" customWidth="1"/>
  </cols>
  <sheetData>
    <row r="1" spans="1:38" ht="43.9" customHeight="1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38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</row>
    <row r="3" spans="1:38" ht="15.6">
      <c r="A3" s="4">
        <v>1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K3" s="8">
        <f>B3*C3</f>
        <v>0</v>
      </c>
      <c r="L3" s="8">
        <f>B3*D3</f>
        <v>0</v>
      </c>
      <c r="M3" s="8">
        <f>B3*E3</f>
        <v>0</v>
      </c>
      <c r="N3" s="8">
        <f>B3*F3</f>
        <v>0</v>
      </c>
      <c r="O3" s="8">
        <f>B3*G3</f>
        <v>0</v>
      </c>
      <c r="P3" s="8">
        <f>B3*H3</f>
        <v>0</v>
      </c>
      <c r="Q3" s="8">
        <f>B3*I3</f>
        <v>0</v>
      </c>
      <c r="R3" s="8">
        <f>C3*D3</f>
        <v>0</v>
      </c>
      <c r="S3" s="8">
        <f>C3*E3</f>
        <v>0</v>
      </c>
      <c r="T3" s="8">
        <f>C3*F3</f>
        <v>0</v>
      </c>
      <c r="U3" s="8">
        <f>C3*G3</f>
        <v>0</v>
      </c>
      <c r="V3" s="8">
        <f>C3*H3</f>
        <v>0</v>
      </c>
      <c r="W3" s="8">
        <f>C3*I3</f>
        <v>0</v>
      </c>
      <c r="X3" s="8">
        <f>D3*E3</f>
        <v>1</v>
      </c>
      <c r="Y3" s="8">
        <f>D3*F3</f>
        <v>1</v>
      </c>
      <c r="Z3" s="8">
        <f>D3*G3</f>
        <v>0</v>
      </c>
      <c r="AA3" s="8">
        <f>D3*H3</f>
        <v>0</v>
      </c>
      <c r="AB3" s="8">
        <f>D3*I3</f>
        <v>0</v>
      </c>
      <c r="AC3" s="8">
        <f>E3*F3</f>
        <v>1</v>
      </c>
      <c r="AD3" s="8">
        <f>E3*G3</f>
        <v>0</v>
      </c>
      <c r="AE3" s="8">
        <f>E3*H3</f>
        <v>0</v>
      </c>
      <c r="AF3" s="8">
        <f>E3*I3</f>
        <v>0</v>
      </c>
      <c r="AG3" s="8">
        <f>F3*G3</f>
        <v>0</v>
      </c>
      <c r="AH3" s="8">
        <f>F3*H3</f>
        <v>0</v>
      </c>
      <c r="AI3" s="8">
        <f>F3*I3</f>
        <v>0</v>
      </c>
      <c r="AJ3" s="8">
        <f>G3*H3</f>
        <v>0</v>
      </c>
      <c r="AK3" s="8">
        <f>G3*I3</f>
        <v>0</v>
      </c>
      <c r="AL3" s="8">
        <f>H3*I3</f>
        <v>0</v>
      </c>
    </row>
    <row r="4" spans="1:38" ht="15.6">
      <c r="A4" s="4">
        <v>2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1</v>
      </c>
      <c r="H4" s="4">
        <v>1</v>
      </c>
      <c r="I4" s="4">
        <v>0</v>
      </c>
      <c r="K4" s="8">
        <f>B4*C4</f>
        <v>0</v>
      </c>
      <c r="L4" s="8">
        <f>B4*D4</f>
        <v>1</v>
      </c>
      <c r="M4" s="8">
        <f>B4*E4</f>
        <v>0</v>
      </c>
      <c r="N4" s="8">
        <f>B4*F4</f>
        <v>0</v>
      </c>
      <c r="O4" s="8">
        <f>B4*G4</f>
        <v>1</v>
      </c>
      <c r="P4" s="8">
        <f>B4*H4</f>
        <v>1</v>
      </c>
      <c r="Q4" s="8">
        <f>B4*I4</f>
        <v>0</v>
      </c>
      <c r="R4" s="8">
        <f>C4*D4</f>
        <v>0</v>
      </c>
      <c r="S4" s="8">
        <f>C4*E4</f>
        <v>0</v>
      </c>
      <c r="T4" s="8">
        <f>C4*F4</f>
        <v>0</v>
      </c>
      <c r="U4" s="8">
        <f>C4*G4</f>
        <v>0</v>
      </c>
      <c r="V4" s="8">
        <f>C4*H4</f>
        <v>0</v>
      </c>
      <c r="W4" s="8">
        <f>C4*I4</f>
        <v>0</v>
      </c>
      <c r="X4" s="8">
        <f t="shared" ref="X4:X22" si="0">D4*E4</f>
        <v>0</v>
      </c>
      <c r="Y4" s="8">
        <f t="shared" ref="Y4:Y22" si="1">D4*F4</f>
        <v>0</v>
      </c>
      <c r="Z4" s="8">
        <f t="shared" ref="Z4:Z22" si="2">D4*G4</f>
        <v>1</v>
      </c>
      <c r="AA4" s="8">
        <f t="shared" ref="AA4:AA22" si="3">D4*H4</f>
        <v>1</v>
      </c>
      <c r="AB4" s="8">
        <f t="shared" ref="AB4:AB22" si="4">D4*I4</f>
        <v>0</v>
      </c>
      <c r="AC4" s="8">
        <f t="shared" ref="AC4:AC21" si="5">E4*F4</f>
        <v>0</v>
      </c>
      <c r="AD4" s="8">
        <f t="shared" ref="AD4:AD22" si="6">E4*G4</f>
        <v>0</v>
      </c>
      <c r="AE4" s="8">
        <f t="shared" ref="AE4:AE22" si="7">E4*H4</f>
        <v>0</v>
      </c>
      <c r="AF4" s="8">
        <f t="shared" ref="AF4:AF22" si="8">E4*I4</f>
        <v>0</v>
      </c>
      <c r="AG4" s="8">
        <f t="shared" ref="AG4:AG22" si="9">F4*G4</f>
        <v>0</v>
      </c>
      <c r="AH4" s="8">
        <f t="shared" ref="AH4:AH21" si="10">F4*H4</f>
        <v>0</v>
      </c>
      <c r="AI4" s="8">
        <f t="shared" ref="AI4:AI22" si="11">F4*I4</f>
        <v>0</v>
      </c>
      <c r="AJ4" s="8">
        <f t="shared" ref="AJ4:AJ22" si="12">G4*H4</f>
        <v>1</v>
      </c>
      <c r="AK4" s="8">
        <f t="shared" ref="AK4:AK22" si="13">G4*I4</f>
        <v>0</v>
      </c>
      <c r="AL4" s="8">
        <f t="shared" ref="AL4:AL22" si="14">H4*I4</f>
        <v>0</v>
      </c>
    </row>
    <row r="5" spans="1:38" ht="15.6">
      <c r="A5" s="4">
        <v>3</v>
      </c>
      <c r="B5" s="4">
        <v>1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v>0</v>
      </c>
      <c r="K5" s="8">
        <f>B5*C5</f>
        <v>1</v>
      </c>
      <c r="L5" s="8">
        <f>B5*D5</f>
        <v>0</v>
      </c>
      <c r="M5" s="8">
        <f>B5*E5</f>
        <v>1</v>
      </c>
      <c r="N5" s="8">
        <f>B5*F5</f>
        <v>1</v>
      </c>
      <c r="O5" s="8">
        <f>B5*G5</f>
        <v>0</v>
      </c>
      <c r="P5" s="8">
        <f>B5*H5</f>
        <v>1</v>
      </c>
      <c r="Q5" s="8">
        <f>B5*I5</f>
        <v>0</v>
      </c>
      <c r="R5" s="8">
        <f>C5*D5</f>
        <v>0</v>
      </c>
      <c r="S5" s="8">
        <f>C5*E5</f>
        <v>1</v>
      </c>
      <c r="T5" s="8">
        <f>C5*F5</f>
        <v>1</v>
      </c>
      <c r="U5" s="8">
        <f>C5*G5</f>
        <v>0</v>
      </c>
      <c r="V5" s="8">
        <f>C5*H5</f>
        <v>1</v>
      </c>
      <c r="W5" s="8">
        <f>C5*I5</f>
        <v>0</v>
      </c>
      <c r="X5" s="8">
        <f t="shared" si="0"/>
        <v>0</v>
      </c>
      <c r="Y5" s="8">
        <f t="shared" si="1"/>
        <v>0</v>
      </c>
      <c r="Z5" s="8">
        <f t="shared" si="2"/>
        <v>0</v>
      </c>
      <c r="AA5" s="8">
        <f t="shared" si="3"/>
        <v>0</v>
      </c>
      <c r="AB5" s="8">
        <f t="shared" si="4"/>
        <v>0</v>
      </c>
      <c r="AC5" s="8">
        <f t="shared" si="5"/>
        <v>1</v>
      </c>
      <c r="AD5" s="8">
        <f t="shared" si="6"/>
        <v>0</v>
      </c>
      <c r="AE5" s="8">
        <f t="shared" si="7"/>
        <v>1</v>
      </c>
      <c r="AF5" s="8">
        <f t="shared" si="8"/>
        <v>0</v>
      </c>
      <c r="AG5" s="8">
        <f t="shared" si="9"/>
        <v>0</v>
      </c>
      <c r="AH5" s="8">
        <f t="shared" si="10"/>
        <v>1</v>
      </c>
      <c r="AI5" s="8">
        <f t="shared" si="11"/>
        <v>0</v>
      </c>
      <c r="AJ5" s="8">
        <f t="shared" si="12"/>
        <v>0</v>
      </c>
      <c r="AK5" s="8">
        <f t="shared" si="13"/>
        <v>0</v>
      </c>
      <c r="AL5" s="8">
        <f t="shared" si="14"/>
        <v>0</v>
      </c>
    </row>
    <row r="6" spans="1:38" ht="15.6">
      <c r="A6" s="4">
        <v>4</v>
      </c>
      <c r="B6" s="4">
        <v>1</v>
      </c>
      <c r="C6" s="4">
        <v>0</v>
      </c>
      <c r="D6" s="4">
        <v>1</v>
      </c>
      <c r="E6" s="4">
        <v>0</v>
      </c>
      <c r="F6" s="4">
        <v>1</v>
      </c>
      <c r="G6" s="4">
        <v>0</v>
      </c>
      <c r="H6" s="4">
        <v>1</v>
      </c>
      <c r="I6" s="4">
        <v>0</v>
      </c>
      <c r="K6" s="8">
        <f>B6*C6</f>
        <v>0</v>
      </c>
      <c r="L6" s="8">
        <f>B6*D6</f>
        <v>1</v>
      </c>
      <c r="M6" s="8">
        <f>B6*E6</f>
        <v>0</v>
      </c>
      <c r="N6" s="8">
        <f>B6*F6</f>
        <v>1</v>
      </c>
      <c r="O6" s="8">
        <f>B6*G6</f>
        <v>0</v>
      </c>
      <c r="P6" s="8">
        <f>B6*H6</f>
        <v>1</v>
      </c>
      <c r="Q6" s="8">
        <f>B6*I6</f>
        <v>0</v>
      </c>
      <c r="R6" s="8">
        <f>C6*D6</f>
        <v>0</v>
      </c>
      <c r="S6" s="8">
        <f>C6*E6</f>
        <v>0</v>
      </c>
      <c r="T6" s="8">
        <f>C6*F6</f>
        <v>0</v>
      </c>
      <c r="U6" s="8">
        <f>C6*G6</f>
        <v>0</v>
      </c>
      <c r="V6" s="8">
        <f>C6*H6</f>
        <v>0</v>
      </c>
      <c r="W6" s="8">
        <f>C6*I6</f>
        <v>0</v>
      </c>
      <c r="X6" s="8">
        <f t="shared" si="0"/>
        <v>0</v>
      </c>
      <c r="Y6" s="8">
        <f t="shared" si="1"/>
        <v>1</v>
      </c>
      <c r="Z6" s="8">
        <f t="shared" si="2"/>
        <v>0</v>
      </c>
      <c r="AA6" s="8">
        <f t="shared" si="3"/>
        <v>1</v>
      </c>
      <c r="AB6" s="8">
        <f t="shared" si="4"/>
        <v>0</v>
      </c>
      <c r="AC6" s="8">
        <f t="shared" si="5"/>
        <v>0</v>
      </c>
      <c r="AD6" s="8">
        <f t="shared" si="6"/>
        <v>0</v>
      </c>
      <c r="AE6" s="8">
        <f t="shared" si="7"/>
        <v>0</v>
      </c>
      <c r="AF6" s="8">
        <f t="shared" si="8"/>
        <v>0</v>
      </c>
      <c r="AG6" s="8">
        <f t="shared" si="9"/>
        <v>0</v>
      </c>
      <c r="AH6" s="8">
        <f t="shared" si="10"/>
        <v>1</v>
      </c>
      <c r="AI6" s="8">
        <f t="shared" si="11"/>
        <v>0</v>
      </c>
      <c r="AJ6" s="8">
        <f t="shared" si="12"/>
        <v>0</v>
      </c>
      <c r="AK6" s="8">
        <f t="shared" si="13"/>
        <v>0</v>
      </c>
      <c r="AL6" s="8">
        <f t="shared" si="14"/>
        <v>0</v>
      </c>
    </row>
    <row r="7" spans="1:38" ht="15.6">
      <c r="A7" s="4">
        <v>5</v>
      </c>
      <c r="B7" s="4">
        <v>0</v>
      </c>
      <c r="C7" s="4">
        <v>1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K7" s="8">
        <f>B7*C7</f>
        <v>0</v>
      </c>
      <c r="L7" s="8">
        <f>B7*D7</f>
        <v>0</v>
      </c>
      <c r="M7" s="8">
        <f>B7*E7</f>
        <v>0</v>
      </c>
      <c r="N7" s="8">
        <f>B7*F7</f>
        <v>0</v>
      </c>
      <c r="O7" s="8">
        <f>B7*G7</f>
        <v>0</v>
      </c>
      <c r="P7" s="8">
        <f>B7*H7</f>
        <v>0</v>
      </c>
      <c r="Q7" s="8">
        <f>B7*I7</f>
        <v>0</v>
      </c>
      <c r="R7" s="8">
        <f>C7*D7</f>
        <v>0</v>
      </c>
      <c r="S7" s="8">
        <f>C7*E7</f>
        <v>1</v>
      </c>
      <c r="T7" s="8">
        <f>C7*F7</f>
        <v>1</v>
      </c>
      <c r="U7" s="8">
        <f>C7*G7</f>
        <v>1</v>
      </c>
      <c r="V7" s="8">
        <f>C7*H7</f>
        <v>1</v>
      </c>
      <c r="W7" s="8">
        <f>C7*I7</f>
        <v>1</v>
      </c>
      <c r="X7" s="8">
        <f t="shared" si="0"/>
        <v>0</v>
      </c>
      <c r="Y7" s="8">
        <f t="shared" si="1"/>
        <v>0</v>
      </c>
      <c r="Z7" s="8">
        <f t="shared" si="2"/>
        <v>0</v>
      </c>
      <c r="AA7" s="8">
        <f t="shared" si="3"/>
        <v>0</v>
      </c>
      <c r="AB7" s="8">
        <f t="shared" si="4"/>
        <v>0</v>
      </c>
      <c r="AC7" s="8">
        <f t="shared" si="5"/>
        <v>1</v>
      </c>
      <c r="AD7" s="8">
        <f t="shared" si="6"/>
        <v>1</v>
      </c>
      <c r="AE7" s="8">
        <f t="shared" si="7"/>
        <v>1</v>
      </c>
      <c r="AF7" s="8">
        <f t="shared" si="8"/>
        <v>1</v>
      </c>
      <c r="AG7" s="8">
        <f t="shared" si="9"/>
        <v>1</v>
      </c>
      <c r="AH7" s="8">
        <f t="shared" si="10"/>
        <v>1</v>
      </c>
      <c r="AI7" s="8">
        <f t="shared" si="11"/>
        <v>1</v>
      </c>
      <c r="AJ7" s="8">
        <f t="shared" si="12"/>
        <v>1</v>
      </c>
      <c r="AK7" s="8">
        <f t="shared" si="13"/>
        <v>1</v>
      </c>
      <c r="AL7" s="8">
        <f t="shared" si="14"/>
        <v>1</v>
      </c>
    </row>
    <row r="8" spans="1:38" ht="15.6">
      <c r="A8" s="4">
        <v>6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K8" s="8">
        <f>B8*C8</f>
        <v>0</v>
      </c>
      <c r="L8" s="8">
        <f>B8*D8</f>
        <v>0</v>
      </c>
      <c r="M8" s="8">
        <f>B8*E8</f>
        <v>0</v>
      </c>
      <c r="N8" s="8">
        <f>B8*F8</f>
        <v>0</v>
      </c>
      <c r="O8" s="8">
        <f>B8*G8</f>
        <v>0</v>
      </c>
      <c r="P8" s="8">
        <f>B8*H8</f>
        <v>0</v>
      </c>
      <c r="Q8" s="8">
        <f>B8*I8</f>
        <v>0</v>
      </c>
      <c r="R8" s="8">
        <f>C8*D8</f>
        <v>0</v>
      </c>
      <c r="S8" s="8">
        <f>C8*E8</f>
        <v>0</v>
      </c>
      <c r="T8" s="8">
        <f>C8*F8</f>
        <v>0</v>
      </c>
      <c r="U8" s="8">
        <f>C8*G8</f>
        <v>0</v>
      </c>
      <c r="V8" s="8">
        <f>C8*H8</f>
        <v>0</v>
      </c>
      <c r="W8" s="8">
        <f>C8*I8</f>
        <v>1</v>
      </c>
      <c r="X8" s="8">
        <f t="shared" si="0"/>
        <v>0</v>
      </c>
      <c r="Y8" s="8">
        <f t="shared" si="1"/>
        <v>0</v>
      </c>
      <c r="Z8" s="8">
        <f t="shared" si="2"/>
        <v>0</v>
      </c>
      <c r="AA8" s="8">
        <f t="shared" si="3"/>
        <v>0</v>
      </c>
      <c r="AB8" s="8">
        <f t="shared" si="4"/>
        <v>0</v>
      </c>
      <c r="AC8" s="8">
        <f t="shared" si="5"/>
        <v>0</v>
      </c>
      <c r="AD8" s="8">
        <f t="shared" si="6"/>
        <v>0</v>
      </c>
      <c r="AE8" s="8">
        <f t="shared" si="7"/>
        <v>0</v>
      </c>
      <c r="AF8" s="8">
        <f t="shared" si="8"/>
        <v>0</v>
      </c>
      <c r="AG8" s="8">
        <f t="shared" si="9"/>
        <v>0</v>
      </c>
      <c r="AH8" s="8">
        <f t="shared" si="10"/>
        <v>0</v>
      </c>
      <c r="AI8" s="8">
        <f t="shared" si="11"/>
        <v>0</v>
      </c>
      <c r="AJ8" s="8">
        <f t="shared" si="12"/>
        <v>0</v>
      </c>
      <c r="AK8" s="8">
        <f t="shared" si="13"/>
        <v>0</v>
      </c>
      <c r="AL8" s="8">
        <f t="shared" si="14"/>
        <v>0</v>
      </c>
    </row>
    <row r="9" spans="1:38" ht="15.6">
      <c r="A9" s="4">
        <v>7</v>
      </c>
      <c r="B9" s="4">
        <v>0</v>
      </c>
      <c r="C9" s="4">
        <v>1</v>
      </c>
      <c r="D9" s="4">
        <v>1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K9" s="8">
        <f>B9*C9</f>
        <v>0</v>
      </c>
      <c r="L9" s="8">
        <f>B9*D9</f>
        <v>0</v>
      </c>
      <c r="M9" s="8">
        <f>B9*E9</f>
        <v>0</v>
      </c>
      <c r="N9" s="8">
        <f>B9*F9</f>
        <v>0</v>
      </c>
      <c r="O9" s="8">
        <f>B9*G9</f>
        <v>0</v>
      </c>
      <c r="P9" s="8">
        <f>B9*H9</f>
        <v>0</v>
      </c>
      <c r="Q9" s="8">
        <f>B9*I9</f>
        <v>0</v>
      </c>
      <c r="R9" s="8">
        <f>C9*D9</f>
        <v>1</v>
      </c>
      <c r="S9" s="8">
        <f>C9*E9</f>
        <v>0</v>
      </c>
      <c r="T9" s="8">
        <f>C9*F9</f>
        <v>1</v>
      </c>
      <c r="U9" s="8">
        <f>C9*G9</f>
        <v>1</v>
      </c>
      <c r="V9" s="8">
        <f>C9*H9</f>
        <v>0</v>
      </c>
      <c r="W9" s="8">
        <f>C9*I9</f>
        <v>0</v>
      </c>
      <c r="X9" s="8">
        <f t="shared" si="0"/>
        <v>0</v>
      </c>
      <c r="Y9" s="8">
        <f t="shared" si="1"/>
        <v>1</v>
      </c>
      <c r="Z9" s="8">
        <f t="shared" si="2"/>
        <v>1</v>
      </c>
      <c r="AA9" s="8">
        <f t="shared" si="3"/>
        <v>0</v>
      </c>
      <c r="AB9" s="8">
        <f t="shared" si="4"/>
        <v>0</v>
      </c>
      <c r="AC9" s="8">
        <f t="shared" si="5"/>
        <v>0</v>
      </c>
      <c r="AD9" s="8">
        <f t="shared" si="6"/>
        <v>0</v>
      </c>
      <c r="AE9" s="8">
        <f t="shared" si="7"/>
        <v>0</v>
      </c>
      <c r="AF9" s="8">
        <f t="shared" si="8"/>
        <v>0</v>
      </c>
      <c r="AG9" s="8">
        <f t="shared" si="9"/>
        <v>1</v>
      </c>
      <c r="AH9" s="8">
        <f t="shared" si="10"/>
        <v>0</v>
      </c>
      <c r="AI9" s="8">
        <f t="shared" si="11"/>
        <v>0</v>
      </c>
      <c r="AJ9" s="8">
        <f t="shared" si="12"/>
        <v>0</v>
      </c>
      <c r="AK9" s="8">
        <f t="shared" si="13"/>
        <v>0</v>
      </c>
      <c r="AL9" s="8">
        <f t="shared" si="14"/>
        <v>0</v>
      </c>
    </row>
    <row r="10" spans="1:38" ht="15.6">
      <c r="A10" s="4">
        <v>8</v>
      </c>
      <c r="B10" s="4">
        <v>0</v>
      </c>
      <c r="C10" s="4">
        <v>0</v>
      </c>
      <c r="D10" s="4">
        <v>1</v>
      </c>
      <c r="E10" s="4">
        <v>1</v>
      </c>
      <c r="F10" s="4">
        <v>0</v>
      </c>
      <c r="G10" s="4">
        <v>1</v>
      </c>
      <c r="H10" s="4">
        <v>0</v>
      </c>
      <c r="I10" s="4">
        <v>1</v>
      </c>
      <c r="K10" s="8">
        <f>B10*C10</f>
        <v>0</v>
      </c>
      <c r="L10" s="8">
        <f>B10*D10</f>
        <v>0</v>
      </c>
      <c r="M10" s="8">
        <f>B10*E10</f>
        <v>0</v>
      </c>
      <c r="N10" s="8">
        <f>B10*F10</f>
        <v>0</v>
      </c>
      <c r="O10" s="8">
        <f>B10*G10</f>
        <v>0</v>
      </c>
      <c r="P10" s="8">
        <f>B10*H10</f>
        <v>0</v>
      </c>
      <c r="Q10" s="8">
        <f>B10*I10</f>
        <v>0</v>
      </c>
      <c r="R10" s="8">
        <f>C10*D10</f>
        <v>0</v>
      </c>
      <c r="S10" s="8">
        <f>C10*E10</f>
        <v>0</v>
      </c>
      <c r="T10" s="8">
        <f>C10*F10</f>
        <v>0</v>
      </c>
      <c r="U10" s="8">
        <f>C10*G10</f>
        <v>0</v>
      </c>
      <c r="V10" s="8">
        <f>C10*H10</f>
        <v>0</v>
      </c>
      <c r="W10" s="8">
        <f>C10*I10</f>
        <v>0</v>
      </c>
      <c r="X10" s="8">
        <f t="shared" si="0"/>
        <v>1</v>
      </c>
      <c r="Y10" s="8">
        <f t="shared" si="1"/>
        <v>0</v>
      </c>
      <c r="Z10" s="8">
        <f t="shared" si="2"/>
        <v>1</v>
      </c>
      <c r="AA10" s="8">
        <f t="shared" si="3"/>
        <v>0</v>
      </c>
      <c r="AB10" s="8">
        <f t="shared" si="4"/>
        <v>1</v>
      </c>
      <c r="AC10" s="8">
        <f t="shared" si="5"/>
        <v>0</v>
      </c>
      <c r="AD10" s="8">
        <f t="shared" si="6"/>
        <v>1</v>
      </c>
      <c r="AE10" s="8">
        <f t="shared" si="7"/>
        <v>0</v>
      </c>
      <c r="AF10" s="8">
        <f t="shared" si="8"/>
        <v>1</v>
      </c>
      <c r="AG10" s="8">
        <f t="shared" si="9"/>
        <v>0</v>
      </c>
      <c r="AH10" s="8">
        <f t="shared" si="10"/>
        <v>0</v>
      </c>
      <c r="AI10" s="8">
        <f t="shared" si="11"/>
        <v>0</v>
      </c>
      <c r="AJ10" s="8">
        <f t="shared" si="12"/>
        <v>0</v>
      </c>
      <c r="AK10" s="8">
        <f t="shared" si="13"/>
        <v>1</v>
      </c>
      <c r="AL10" s="8">
        <f t="shared" si="14"/>
        <v>0</v>
      </c>
    </row>
    <row r="11" spans="1:38" ht="15.6">
      <c r="A11" s="4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K11" s="8">
        <f>B11*C11</f>
        <v>0</v>
      </c>
      <c r="L11" s="8">
        <f>B11*D11</f>
        <v>0</v>
      </c>
      <c r="M11" s="8">
        <f>B11*E11</f>
        <v>0</v>
      </c>
      <c r="N11" s="8">
        <f>B11*F11</f>
        <v>0</v>
      </c>
      <c r="O11" s="8">
        <f>B11*G11</f>
        <v>0</v>
      </c>
      <c r="P11" s="8">
        <f>B11*H11</f>
        <v>0</v>
      </c>
      <c r="Q11" s="8">
        <f>B11*I11</f>
        <v>0</v>
      </c>
      <c r="R11" s="8">
        <f>C11*D11</f>
        <v>0</v>
      </c>
      <c r="S11" s="8">
        <f>C11*E11</f>
        <v>0</v>
      </c>
      <c r="T11" s="8">
        <f>C11*F11</f>
        <v>0</v>
      </c>
      <c r="U11" s="8">
        <f>C11*G11</f>
        <v>0</v>
      </c>
      <c r="V11" s="8">
        <f>C11*H11</f>
        <v>0</v>
      </c>
      <c r="W11" s="8">
        <f>C11*I11</f>
        <v>0</v>
      </c>
      <c r="X11" s="8">
        <f t="shared" si="0"/>
        <v>0</v>
      </c>
      <c r="Y11" s="8">
        <f t="shared" si="1"/>
        <v>0</v>
      </c>
      <c r="Z11" s="8">
        <f t="shared" si="2"/>
        <v>0</v>
      </c>
      <c r="AA11" s="8">
        <f t="shared" si="3"/>
        <v>0</v>
      </c>
      <c r="AB11" s="8">
        <f t="shared" si="4"/>
        <v>0</v>
      </c>
      <c r="AC11" s="8">
        <f t="shared" si="5"/>
        <v>0</v>
      </c>
      <c r="AD11" s="8">
        <f t="shared" si="6"/>
        <v>0</v>
      </c>
      <c r="AE11" s="8">
        <f t="shared" si="7"/>
        <v>0</v>
      </c>
      <c r="AF11" s="8">
        <f t="shared" si="8"/>
        <v>0</v>
      </c>
      <c r="AG11" s="8">
        <f t="shared" si="9"/>
        <v>0</v>
      </c>
      <c r="AH11" s="8">
        <f t="shared" si="10"/>
        <v>0</v>
      </c>
      <c r="AI11" s="8">
        <f t="shared" si="11"/>
        <v>0</v>
      </c>
      <c r="AJ11" s="8">
        <f t="shared" si="12"/>
        <v>0</v>
      </c>
      <c r="AK11" s="8">
        <f t="shared" si="13"/>
        <v>0</v>
      </c>
      <c r="AL11" s="8">
        <f t="shared" si="14"/>
        <v>0</v>
      </c>
    </row>
    <row r="12" spans="1:38" ht="15.6">
      <c r="A12" s="4">
        <v>10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K12" s="8">
        <f>B12*C12</f>
        <v>0</v>
      </c>
      <c r="L12" s="8">
        <f>B12*D12</f>
        <v>0</v>
      </c>
      <c r="M12" s="8">
        <f>B12*E12</f>
        <v>0</v>
      </c>
      <c r="N12" s="8">
        <f>B12*F12</f>
        <v>0</v>
      </c>
      <c r="O12" s="8">
        <f>B12*G12</f>
        <v>0</v>
      </c>
      <c r="P12" s="8">
        <f>B12*H12</f>
        <v>1</v>
      </c>
      <c r="Q12" s="8">
        <f>B12*I12</f>
        <v>0</v>
      </c>
      <c r="R12" s="8">
        <f>C12*D12</f>
        <v>0</v>
      </c>
      <c r="S12" s="8">
        <f>C12*E12</f>
        <v>0</v>
      </c>
      <c r="T12" s="8">
        <f>C12*F12</f>
        <v>0</v>
      </c>
      <c r="U12" s="8">
        <f>C12*G12</f>
        <v>0</v>
      </c>
      <c r="V12" s="8">
        <f>C12*H12</f>
        <v>0</v>
      </c>
      <c r="W12" s="8">
        <f>C12*I12</f>
        <v>0</v>
      </c>
      <c r="X12" s="8">
        <f t="shared" si="0"/>
        <v>0</v>
      </c>
      <c r="Y12" s="8">
        <f t="shared" si="1"/>
        <v>0</v>
      </c>
      <c r="Z12" s="8">
        <f t="shared" si="2"/>
        <v>0</v>
      </c>
      <c r="AA12" s="8">
        <f t="shared" si="3"/>
        <v>0</v>
      </c>
      <c r="AB12" s="8">
        <f t="shared" si="4"/>
        <v>0</v>
      </c>
      <c r="AC12" s="8">
        <f t="shared" si="5"/>
        <v>0</v>
      </c>
      <c r="AD12" s="8">
        <f t="shared" si="6"/>
        <v>0</v>
      </c>
      <c r="AE12" s="8">
        <f t="shared" si="7"/>
        <v>0</v>
      </c>
      <c r="AF12" s="8">
        <f t="shared" si="8"/>
        <v>0</v>
      </c>
      <c r="AG12" s="8">
        <f t="shared" si="9"/>
        <v>0</v>
      </c>
      <c r="AH12" s="8">
        <f t="shared" si="10"/>
        <v>0</v>
      </c>
      <c r="AI12" s="8">
        <f t="shared" si="11"/>
        <v>0</v>
      </c>
      <c r="AJ12" s="8">
        <f t="shared" si="12"/>
        <v>0</v>
      </c>
      <c r="AK12" s="8">
        <f t="shared" si="13"/>
        <v>0</v>
      </c>
      <c r="AL12" s="8">
        <f t="shared" si="14"/>
        <v>0</v>
      </c>
    </row>
    <row r="13" spans="1:38" ht="15.6">
      <c r="A13" s="4">
        <v>11</v>
      </c>
      <c r="B13" s="4">
        <v>1</v>
      </c>
      <c r="C13" s="4">
        <v>1</v>
      </c>
      <c r="D13" s="4">
        <v>1</v>
      </c>
      <c r="E13" s="4">
        <v>1</v>
      </c>
      <c r="F13" s="4">
        <v>0</v>
      </c>
      <c r="G13" s="4">
        <v>0</v>
      </c>
      <c r="H13" s="4">
        <v>1</v>
      </c>
      <c r="I13" s="4">
        <v>0</v>
      </c>
      <c r="K13" s="8">
        <f>B13*C13</f>
        <v>1</v>
      </c>
      <c r="L13" s="8">
        <f>B13*D13</f>
        <v>1</v>
      </c>
      <c r="M13" s="8">
        <f>B13*E13</f>
        <v>1</v>
      </c>
      <c r="N13" s="8">
        <f>B13*F13</f>
        <v>0</v>
      </c>
      <c r="O13" s="8">
        <f>B13*G13</f>
        <v>0</v>
      </c>
      <c r="P13" s="8">
        <f>B13*H13</f>
        <v>1</v>
      </c>
      <c r="Q13" s="8">
        <f>B13*I13</f>
        <v>0</v>
      </c>
      <c r="R13" s="8">
        <f>C13*D13</f>
        <v>1</v>
      </c>
      <c r="S13" s="8">
        <f>C13*E13</f>
        <v>1</v>
      </c>
      <c r="T13" s="8">
        <f>C13*F13</f>
        <v>0</v>
      </c>
      <c r="U13" s="8">
        <f>C13*G13</f>
        <v>0</v>
      </c>
      <c r="V13" s="8">
        <f>C13*H13</f>
        <v>1</v>
      </c>
      <c r="W13" s="8">
        <f>C13*I13</f>
        <v>0</v>
      </c>
      <c r="X13" s="8">
        <f t="shared" si="0"/>
        <v>1</v>
      </c>
      <c r="Y13" s="8">
        <f t="shared" si="1"/>
        <v>0</v>
      </c>
      <c r="Z13" s="8">
        <f t="shared" si="2"/>
        <v>0</v>
      </c>
      <c r="AA13" s="8">
        <f t="shared" si="3"/>
        <v>1</v>
      </c>
      <c r="AB13" s="8">
        <f t="shared" si="4"/>
        <v>0</v>
      </c>
      <c r="AC13" s="8">
        <f t="shared" si="5"/>
        <v>0</v>
      </c>
      <c r="AD13" s="8">
        <f t="shared" si="6"/>
        <v>0</v>
      </c>
      <c r="AE13" s="8">
        <f t="shared" si="7"/>
        <v>1</v>
      </c>
      <c r="AF13" s="8">
        <f t="shared" si="8"/>
        <v>0</v>
      </c>
      <c r="AG13" s="8">
        <f t="shared" si="9"/>
        <v>0</v>
      </c>
      <c r="AH13" s="8">
        <f t="shared" si="10"/>
        <v>0</v>
      </c>
      <c r="AI13" s="8">
        <f t="shared" si="11"/>
        <v>0</v>
      </c>
      <c r="AJ13" s="8">
        <f t="shared" si="12"/>
        <v>0</v>
      </c>
      <c r="AK13" s="8">
        <f t="shared" si="13"/>
        <v>0</v>
      </c>
      <c r="AL13" s="8">
        <f t="shared" si="14"/>
        <v>0</v>
      </c>
    </row>
    <row r="14" spans="1:38" ht="15.6">
      <c r="A14" s="4">
        <v>12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K14" s="8">
        <f>B14*C14</f>
        <v>0</v>
      </c>
      <c r="L14" s="8">
        <f>B14*D14</f>
        <v>0</v>
      </c>
      <c r="M14" s="8">
        <f>B14*E14</f>
        <v>0</v>
      </c>
      <c r="N14" s="8">
        <f>B14*F14</f>
        <v>0</v>
      </c>
      <c r="O14" s="8">
        <f>B14*G14</f>
        <v>1</v>
      </c>
      <c r="P14" s="8">
        <f>B14*H14</f>
        <v>0</v>
      </c>
      <c r="Q14" s="8">
        <f>B14*I14</f>
        <v>0</v>
      </c>
      <c r="R14" s="8">
        <f>C14*D14</f>
        <v>0</v>
      </c>
      <c r="S14" s="8">
        <f>C14*E14</f>
        <v>0</v>
      </c>
      <c r="T14" s="8">
        <f>C14*F14</f>
        <v>0</v>
      </c>
      <c r="U14" s="8">
        <f>C14*G14</f>
        <v>0</v>
      </c>
      <c r="V14" s="8">
        <f>C14*H14</f>
        <v>0</v>
      </c>
      <c r="W14" s="8">
        <f>C14*I14</f>
        <v>0</v>
      </c>
      <c r="X14" s="8">
        <f t="shared" si="0"/>
        <v>0</v>
      </c>
      <c r="Y14" s="8">
        <f t="shared" si="1"/>
        <v>0</v>
      </c>
      <c r="Z14" s="8">
        <f t="shared" si="2"/>
        <v>0</v>
      </c>
      <c r="AA14" s="8">
        <f t="shared" si="3"/>
        <v>0</v>
      </c>
      <c r="AB14" s="8">
        <f t="shared" si="4"/>
        <v>0</v>
      </c>
      <c r="AC14" s="8">
        <f t="shared" si="5"/>
        <v>0</v>
      </c>
      <c r="AD14" s="8">
        <f t="shared" si="6"/>
        <v>0</v>
      </c>
      <c r="AE14" s="8">
        <f t="shared" si="7"/>
        <v>0</v>
      </c>
      <c r="AF14" s="8">
        <f t="shared" si="8"/>
        <v>0</v>
      </c>
      <c r="AG14" s="8">
        <f t="shared" si="9"/>
        <v>0</v>
      </c>
      <c r="AH14" s="8">
        <f t="shared" si="10"/>
        <v>0</v>
      </c>
      <c r="AI14" s="8">
        <f t="shared" si="11"/>
        <v>0</v>
      </c>
      <c r="AJ14" s="8">
        <f t="shared" si="12"/>
        <v>0</v>
      </c>
      <c r="AK14" s="8">
        <f t="shared" si="13"/>
        <v>0</v>
      </c>
      <c r="AL14" s="8">
        <f t="shared" si="14"/>
        <v>0</v>
      </c>
    </row>
    <row r="15" spans="1:38" ht="15.6">
      <c r="A15" s="4">
        <v>13</v>
      </c>
      <c r="B15" s="4">
        <v>1</v>
      </c>
      <c r="C15" s="4">
        <v>1</v>
      </c>
      <c r="D15" s="4">
        <v>1</v>
      </c>
      <c r="E15" s="4">
        <v>1</v>
      </c>
      <c r="F15" s="4">
        <v>0</v>
      </c>
      <c r="G15" s="4">
        <v>0</v>
      </c>
      <c r="H15" s="4">
        <v>1</v>
      </c>
      <c r="I15" s="4">
        <v>1</v>
      </c>
      <c r="K15" s="8">
        <f>B15*C15</f>
        <v>1</v>
      </c>
      <c r="L15" s="8">
        <f>B15*D15</f>
        <v>1</v>
      </c>
      <c r="M15" s="8">
        <f>B15*E15</f>
        <v>1</v>
      </c>
      <c r="N15" s="8">
        <f>B15*F15</f>
        <v>0</v>
      </c>
      <c r="O15" s="8">
        <f>B15*G15</f>
        <v>0</v>
      </c>
      <c r="P15" s="8">
        <f>B15*H15</f>
        <v>1</v>
      </c>
      <c r="Q15" s="8">
        <f>B15*I15</f>
        <v>1</v>
      </c>
      <c r="R15" s="8">
        <f>C15*D15</f>
        <v>1</v>
      </c>
      <c r="S15" s="8">
        <f>C15*E15</f>
        <v>1</v>
      </c>
      <c r="T15" s="8">
        <f>C15*F15</f>
        <v>0</v>
      </c>
      <c r="U15" s="8">
        <f>C15*G15</f>
        <v>0</v>
      </c>
      <c r="V15" s="8">
        <f>C15*H15</f>
        <v>1</v>
      </c>
      <c r="W15" s="8">
        <f>C15*I15</f>
        <v>1</v>
      </c>
      <c r="X15" s="8">
        <f t="shared" si="0"/>
        <v>1</v>
      </c>
      <c r="Y15" s="8">
        <f t="shared" si="1"/>
        <v>0</v>
      </c>
      <c r="Z15" s="8">
        <f t="shared" si="2"/>
        <v>0</v>
      </c>
      <c r="AA15" s="8">
        <f t="shared" si="3"/>
        <v>1</v>
      </c>
      <c r="AB15" s="8">
        <f t="shared" si="4"/>
        <v>1</v>
      </c>
      <c r="AC15" s="8">
        <f t="shared" si="5"/>
        <v>0</v>
      </c>
      <c r="AD15" s="8">
        <f t="shared" si="6"/>
        <v>0</v>
      </c>
      <c r="AE15" s="8">
        <f t="shared" si="7"/>
        <v>1</v>
      </c>
      <c r="AF15" s="8">
        <f t="shared" si="8"/>
        <v>1</v>
      </c>
      <c r="AG15" s="8">
        <f t="shared" si="9"/>
        <v>0</v>
      </c>
      <c r="AH15" s="8">
        <f t="shared" si="10"/>
        <v>0</v>
      </c>
      <c r="AI15" s="8">
        <f t="shared" si="11"/>
        <v>0</v>
      </c>
      <c r="AJ15" s="8">
        <f t="shared" si="12"/>
        <v>0</v>
      </c>
      <c r="AK15" s="8">
        <f t="shared" si="13"/>
        <v>0</v>
      </c>
      <c r="AL15" s="8">
        <f t="shared" si="14"/>
        <v>1</v>
      </c>
    </row>
    <row r="16" spans="1:38" ht="15.6">
      <c r="A16" s="4">
        <v>14</v>
      </c>
      <c r="B16" s="4">
        <v>0</v>
      </c>
      <c r="C16" s="4">
        <v>1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1</v>
      </c>
      <c r="K16" s="8">
        <f>B16*C16</f>
        <v>0</v>
      </c>
      <c r="L16" s="8">
        <f>B16*D16</f>
        <v>0</v>
      </c>
      <c r="M16" s="8">
        <f>B16*E16</f>
        <v>0</v>
      </c>
      <c r="N16" s="8">
        <f>B16*F16</f>
        <v>0</v>
      </c>
      <c r="O16" s="8">
        <f>B16*G16</f>
        <v>0</v>
      </c>
      <c r="P16" s="8">
        <f>B16*H16</f>
        <v>0</v>
      </c>
      <c r="Q16" s="8">
        <f>B16*I16</f>
        <v>0</v>
      </c>
      <c r="R16" s="8">
        <f>C16*D16</f>
        <v>0</v>
      </c>
      <c r="S16" s="8">
        <f>C16*E16</f>
        <v>0</v>
      </c>
      <c r="T16" s="8">
        <f>C16*F16</f>
        <v>1</v>
      </c>
      <c r="U16" s="8">
        <f>C16*G16</f>
        <v>0</v>
      </c>
      <c r="V16" s="8">
        <f>C16*H16</f>
        <v>0</v>
      </c>
      <c r="W16" s="8">
        <f>C16*I16</f>
        <v>1</v>
      </c>
      <c r="X16" s="8">
        <f t="shared" si="0"/>
        <v>0</v>
      </c>
      <c r="Y16" s="8">
        <f t="shared" si="1"/>
        <v>0</v>
      </c>
      <c r="Z16" s="8">
        <f t="shared" si="2"/>
        <v>0</v>
      </c>
      <c r="AA16" s="8">
        <f t="shared" si="3"/>
        <v>0</v>
      </c>
      <c r="AB16" s="8">
        <f t="shared" si="4"/>
        <v>0</v>
      </c>
      <c r="AC16" s="8">
        <f t="shared" si="5"/>
        <v>0</v>
      </c>
      <c r="AD16" s="8">
        <f t="shared" si="6"/>
        <v>0</v>
      </c>
      <c r="AE16" s="8">
        <f t="shared" si="7"/>
        <v>0</v>
      </c>
      <c r="AF16" s="8">
        <f t="shared" si="8"/>
        <v>0</v>
      </c>
      <c r="AG16" s="8">
        <f t="shared" si="9"/>
        <v>0</v>
      </c>
      <c r="AH16" s="8">
        <f t="shared" si="10"/>
        <v>0</v>
      </c>
      <c r="AI16" s="8">
        <f t="shared" si="11"/>
        <v>1</v>
      </c>
      <c r="AJ16" s="8">
        <f t="shared" si="12"/>
        <v>0</v>
      </c>
      <c r="AK16" s="8">
        <f t="shared" si="13"/>
        <v>0</v>
      </c>
      <c r="AL16" s="8">
        <f t="shared" si="14"/>
        <v>0</v>
      </c>
    </row>
    <row r="17" spans="1:40" ht="15.6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</v>
      </c>
      <c r="G17" s="4">
        <v>1</v>
      </c>
      <c r="H17" s="4">
        <v>0</v>
      </c>
      <c r="I17" s="4">
        <v>0</v>
      </c>
      <c r="K17" s="8">
        <f>B17*C17</f>
        <v>0</v>
      </c>
      <c r="L17" s="8">
        <f>B17*D17</f>
        <v>0</v>
      </c>
      <c r="M17" s="8">
        <f>B17*E17</f>
        <v>0</v>
      </c>
      <c r="N17" s="8">
        <f>B17*F17</f>
        <v>0</v>
      </c>
      <c r="O17" s="8">
        <f>B17*G17</f>
        <v>0</v>
      </c>
      <c r="P17" s="8">
        <f>B17*H17</f>
        <v>0</v>
      </c>
      <c r="Q17" s="8">
        <f>B17*I17</f>
        <v>0</v>
      </c>
      <c r="R17" s="8">
        <f>C17*D17</f>
        <v>0</v>
      </c>
      <c r="S17" s="8">
        <f>C17*E17</f>
        <v>0</v>
      </c>
      <c r="T17" s="8">
        <f>C17*F17</f>
        <v>0</v>
      </c>
      <c r="U17" s="8">
        <f>C17*G17</f>
        <v>0</v>
      </c>
      <c r="V17" s="8">
        <f>C17*H17</f>
        <v>0</v>
      </c>
      <c r="W17" s="8">
        <f>C17*I17</f>
        <v>0</v>
      </c>
      <c r="X17" s="8">
        <f t="shared" si="0"/>
        <v>0</v>
      </c>
      <c r="Y17" s="8">
        <f t="shared" si="1"/>
        <v>0</v>
      </c>
      <c r="Z17" s="8">
        <f t="shared" si="2"/>
        <v>0</v>
      </c>
      <c r="AA17" s="8">
        <f t="shared" si="3"/>
        <v>0</v>
      </c>
      <c r="AB17" s="8">
        <f t="shared" si="4"/>
        <v>0</v>
      </c>
      <c r="AC17" s="8">
        <f t="shared" si="5"/>
        <v>0</v>
      </c>
      <c r="AD17" s="8">
        <f t="shared" si="6"/>
        <v>0</v>
      </c>
      <c r="AE17" s="8">
        <f t="shared" si="7"/>
        <v>0</v>
      </c>
      <c r="AF17" s="8">
        <f t="shared" si="8"/>
        <v>0</v>
      </c>
      <c r="AG17" s="8">
        <f t="shared" si="9"/>
        <v>1</v>
      </c>
      <c r="AH17" s="8">
        <f t="shared" si="10"/>
        <v>0</v>
      </c>
      <c r="AI17" s="8">
        <f t="shared" si="11"/>
        <v>0</v>
      </c>
      <c r="AJ17" s="8">
        <f t="shared" si="12"/>
        <v>0</v>
      </c>
      <c r="AK17" s="8">
        <f t="shared" si="13"/>
        <v>0</v>
      </c>
      <c r="AL17" s="8">
        <f t="shared" si="14"/>
        <v>0</v>
      </c>
    </row>
    <row r="18" spans="1:40" ht="15.6">
      <c r="A18" s="4">
        <v>16</v>
      </c>
      <c r="B18" s="4">
        <v>1</v>
      </c>
      <c r="C18" s="4">
        <v>1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  <c r="I18" s="4">
        <v>1</v>
      </c>
      <c r="K18" s="8">
        <f>B18*C18</f>
        <v>1</v>
      </c>
      <c r="L18" s="8">
        <f>B18*D18</f>
        <v>0</v>
      </c>
      <c r="M18" s="8">
        <f>B18*E18</f>
        <v>0</v>
      </c>
      <c r="N18" s="8">
        <f>B18*F18</f>
        <v>0</v>
      </c>
      <c r="O18" s="8">
        <f>B18*G18</f>
        <v>1</v>
      </c>
      <c r="P18" s="8">
        <f>B18*H18</f>
        <v>0</v>
      </c>
      <c r="Q18" s="8">
        <f>B18*I18</f>
        <v>1</v>
      </c>
      <c r="R18" s="8">
        <f>C18*D18</f>
        <v>0</v>
      </c>
      <c r="S18" s="8">
        <f>C18*E18</f>
        <v>0</v>
      </c>
      <c r="T18" s="8">
        <f>C18*F18</f>
        <v>0</v>
      </c>
      <c r="U18" s="8">
        <f>C18*G18</f>
        <v>1</v>
      </c>
      <c r="V18" s="8">
        <f>C18*H18</f>
        <v>0</v>
      </c>
      <c r="W18" s="8">
        <f>C18*I18</f>
        <v>1</v>
      </c>
      <c r="X18" s="8">
        <f t="shared" si="0"/>
        <v>0</v>
      </c>
      <c r="Y18" s="8">
        <f t="shared" si="1"/>
        <v>0</v>
      </c>
      <c r="Z18" s="8">
        <f t="shared" si="2"/>
        <v>0</v>
      </c>
      <c r="AA18" s="8">
        <f t="shared" si="3"/>
        <v>0</v>
      </c>
      <c r="AB18" s="8">
        <f t="shared" si="4"/>
        <v>0</v>
      </c>
      <c r="AC18" s="8">
        <f t="shared" si="5"/>
        <v>0</v>
      </c>
      <c r="AD18" s="8">
        <f t="shared" si="6"/>
        <v>0</v>
      </c>
      <c r="AE18" s="8">
        <f t="shared" si="7"/>
        <v>0</v>
      </c>
      <c r="AF18" s="8">
        <f t="shared" si="8"/>
        <v>0</v>
      </c>
      <c r="AG18" s="8">
        <f t="shared" si="9"/>
        <v>0</v>
      </c>
      <c r="AH18" s="8">
        <f t="shared" si="10"/>
        <v>0</v>
      </c>
      <c r="AI18" s="8">
        <f t="shared" si="11"/>
        <v>0</v>
      </c>
      <c r="AJ18" s="8">
        <f t="shared" si="12"/>
        <v>0</v>
      </c>
      <c r="AK18" s="8">
        <f t="shared" si="13"/>
        <v>1</v>
      </c>
      <c r="AL18" s="8">
        <f t="shared" si="14"/>
        <v>0</v>
      </c>
    </row>
    <row r="19" spans="1:40" ht="15.6">
      <c r="A19" s="4">
        <v>17</v>
      </c>
      <c r="B19" s="4">
        <v>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0</v>
      </c>
      <c r="K19" s="8">
        <f>B19*C19</f>
        <v>0</v>
      </c>
      <c r="L19" s="8">
        <f>B19*D19</f>
        <v>0</v>
      </c>
      <c r="M19" s="8">
        <f>B19*E19</f>
        <v>0</v>
      </c>
      <c r="N19" s="8">
        <f>B19*F19</f>
        <v>0</v>
      </c>
      <c r="O19" s="8">
        <f>B19*G19</f>
        <v>0</v>
      </c>
      <c r="P19" s="8">
        <f>B19*H19</f>
        <v>0</v>
      </c>
      <c r="Q19" s="8">
        <f>B19*I19</f>
        <v>0</v>
      </c>
      <c r="R19" s="8">
        <f>C19*D19</f>
        <v>1</v>
      </c>
      <c r="S19" s="8">
        <f>C19*E19</f>
        <v>1</v>
      </c>
      <c r="T19" s="8">
        <f>C19*F19</f>
        <v>1</v>
      </c>
      <c r="U19" s="8">
        <f>C19*G19</f>
        <v>1</v>
      </c>
      <c r="V19" s="8">
        <f>C19*H19</f>
        <v>1</v>
      </c>
      <c r="W19" s="8">
        <f>C19*I19</f>
        <v>0</v>
      </c>
      <c r="X19" s="8">
        <f t="shared" si="0"/>
        <v>1</v>
      </c>
      <c r="Y19" s="8">
        <f t="shared" si="1"/>
        <v>1</v>
      </c>
      <c r="Z19" s="8">
        <f t="shared" si="2"/>
        <v>1</v>
      </c>
      <c r="AA19" s="8">
        <f t="shared" si="3"/>
        <v>1</v>
      </c>
      <c r="AB19" s="8">
        <f t="shared" si="4"/>
        <v>0</v>
      </c>
      <c r="AC19" s="8">
        <f t="shared" si="5"/>
        <v>1</v>
      </c>
      <c r="AD19" s="8">
        <f t="shared" si="6"/>
        <v>1</v>
      </c>
      <c r="AE19" s="8">
        <f t="shared" si="7"/>
        <v>1</v>
      </c>
      <c r="AF19" s="8">
        <f t="shared" si="8"/>
        <v>0</v>
      </c>
      <c r="AG19" s="8">
        <f t="shared" si="9"/>
        <v>1</v>
      </c>
      <c r="AH19" s="8">
        <f t="shared" si="10"/>
        <v>1</v>
      </c>
      <c r="AI19" s="8">
        <f t="shared" si="11"/>
        <v>0</v>
      </c>
      <c r="AJ19" s="8">
        <f t="shared" si="12"/>
        <v>1</v>
      </c>
      <c r="AK19" s="8">
        <f t="shared" si="13"/>
        <v>0</v>
      </c>
      <c r="AL19" s="8">
        <f t="shared" si="14"/>
        <v>0</v>
      </c>
    </row>
    <row r="20" spans="1:40" ht="15.6">
      <c r="A20" s="4">
        <v>18</v>
      </c>
      <c r="B20" s="4">
        <v>1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K20" s="8">
        <f>B20*C20</f>
        <v>0</v>
      </c>
      <c r="L20" s="8">
        <f>B20*D20</f>
        <v>1</v>
      </c>
      <c r="M20" s="8">
        <f>B20*E20</f>
        <v>0</v>
      </c>
      <c r="N20" s="8">
        <f>B20*F20</f>
        <v>0</v>
      </c>
      <c r="O20" s="8">
        <f>B20*G20</f>
        <v>0</v>
      </c>
      <c r="P20" s="8">
        <f>B20*H20</f>
        <v>1</v>
      </c>
      <c r="Q20" s="8">
        <f>B20*I20</f>
        <v>1</v>
      </c>
      <c r="R20" s="8">
        <f>C20*D20</f>
        <v>0</v>
      </c>
      <c r="S20" s="8">
        <f>C20*E20</f>
        <v>0</v>
      </c>
      <c r="T20" s="8">
        <f>C20*F20</f>
        <v>0</v>
      </c>
      <c r="U20" s="8">
        <f>C20*G20</f>
        <v>0</v>
      </c>
      <c r="V20" s="8">
        <f>C20*H20</f>
        <v>0</v>
      </c>
      <c r="W20" s="8">
        <f>C20*I20</f>
        <v>0</v>
      </c>
      <c r="X20" s="8">
        <f t="shared" si="0"/>
        <v>0</v>
      </c>
      <c r="Y20" s="8">
        <f t="shared" si="1"/>
        <v>0</v>
      </c>
      <c r="Z20" s="8">
        <f t="shared" si="2"/>
        <v>0</v>
      </c>
      <c r="AA20" s="8">
        <f t="shared" si="3"/>
        <v>1</v>
      </c>
      <c r="AB20" s="8">
        <f t="shared" si="4"/>
        <v>1</v>
      </c>
      <c r="AC20" s="8">
        <f t="shared" si="5"/>
        <v>0</v>
      </c>
      <c r="AD20" s="8">
        <f t="shared" si="6"/>
        <v>0</v>
      </c>
      <c r="AE20" s="8">
        <f t="shared" si="7"/>
        <v>0</v>
      </c>
      <c r="AF20" s="8">
        <f t="shared" si="8"/>
        <v>0</v>
      </c>
      <c r="AG20" s="8">
        <f t="shared" si="9"/>
        <v>0</v>
      </c>
      <c r="AH20" s="8">
        <f t="shared" si="10"/>
        <v>0</v>
      </c>
      <c r="AI20" s="8">
        <f t="shared" si="11"/>
        <v>0</v>
      </c>
      <c r="AJ20" s="8">
        <f t="shared" si="12"/>
        <v>0</v>
      </c>
      <c r="AK20" s="8">
        <f t="shared" si="13"/>
        <v>0</v>
      </c>
      <c r="AL20" s="8">
        <f t="shared" si="14"/>
        <v>1</v>
      </c>
    </row>
    <row r="21" spans="1:40" ht="15.6">
      <c r="A21" s="4">
        <v>19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K21" s="8">
        <f>B21*C21</f>
        <v>0</v>
      </c>
      <c r="L21" s="8">
        <f>B21*D21</f>
        <v>0</v>
      </c>
      <c r="M21" s="8">
        <f>B21*E21</f>
        <v>0</v>
      </c>
      <c r="N21" s="8">
        <f>B21*F21</f>
        <v>0</v>
      </c>
      <c r="O21" s="8">
        <f>B21*G21</f>
        <v>0</v>
      </c>
      <c r="P21" s="8">
        <f>B21*H21</f>
        <v>1</v>
      </c>
      <c r="Q21" s="8">
        <f>B21*I21</f>
        <v>0</v>
      </c>
      <c r="R21" s="8">
        <f>C21*D21</f>
        <v>0</v>
      </c>
      <c r="S21" s="8">
        <f>C21*E21</f>
        <v>0</v>
      </c>
      <c r="T21" s="8">
        <f>C21*F21</f>
        <v>0</v>
      </c>
      <c r="U21" s="8">
        <f>C21*G21</f>
        <v>0</v>
      </c>
      <c r="V21" s="8">
        <f>C21*H21</f>
        <v>0</v>
      </c>
      <c r="W21" s="8">
        <f>C21*I21</f>
        <v>0</v>
      </c>
      <c r="X21" s="8">
        <f t="shared" si="0"/>
        <v>0</v>
      </c>
      <c r="Y21" s="8">
        <f t="shared" si="1"/>
        <v>0</v>
      </c>
      <c r="Z21" s="8">
        <f t="shared" si="2"/>
        <v>0</v>
      </c>
      <c r="AA21" s="8">
        <f t="shared" si="3"/>
        <v>0</v>
      </c>
      <c r="AB21" s="8">
        <f t="shared" si="4"/>
        <v>0</v>
      </c>
      <c r="AC21" s="8">
        <f t="shared" si="5"/>
        <v>0</v>
      </c>
      <c r="AD21" s="8">
        <f t="shared" si="6"/>
        <v>0</v>
      </c>
      <c r="AE21" s="8">
        <f t="shared" si="7"/>
        <v>0</v>
      </c>
      <c r="AF21" s="8">
        <f t="shared" si="8"/>
        <v>0</v>
      </c>
      <c r="AG21" s="8">
        <f t="shared" si="9"/>
        <v>0</v>
      </c>
      <c r="AH21" s="8">
        <f t="shared" si="10"/>
        <v>0</v>
      </c>
      <c r="AI21" s="8">
        <f t="shared" si="11"/>
        <v>0</v>
      </c>
      <c r="AJ21" s="8">
        <f t="shared" si="12"/>
        <v>0</v>
      </c>
      <c r="AK21" s="8">
        <f t="shared" si="13"/>
        <v>0</v>
      </c>
      <c r="AL21" s="8">
        <f t="shared" si="14"/>
        <v>0</v>
      </c>
    </row>
    <row r="22" spans="1:40" ht="15.6">
      <c r="A22" s="4">
        <v>20</v>
      </c>
      <c r="B22" s="4">
        <v>1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K22" s="8">
        <f>B22*C22</f>
        <v>0</v>
      </c>
      <c r="L22" s="8">
        <f>B22*D22</f>
        <v>1</v>
      </c>
      <c r="M22" s="8">
        <f>B22*E22</f>
        <v>0</v>
      </c>
      <c r="N22" s="8">
        <f>B22*F22</f>
        <v>0</v>
      </c>
      <c r="O22" s="8">
        <f>B22*G22</f>
        <v>1</v>
      </c>
      <c r="P22" s="8">
        <f>B22*H22</f>
        <v>0</v>
      </c>
      <c r="Q22" s="8">
        <f>B22*I22</f>
        <v>0</v>
      </c>
      <c r="R22" s="8">
        <f>C22*D22</f>
        <v>0</v>
      </c>
      <c r="S22" s="8">
        <f>C22*E22</f>
        <v>0</v>
      </c>
      <c r="T22" s="8">
        <f>C22*F22</f>
        <v>0</v>
      </c>
      <c r="U22" s="8">
        <f>C22*G22</f>
        <v>0</v>
      </c>
      <c r="V22" s="8">
        <f>C22*H22</f>
        <v>0</v>
      </c>
      <c r="W22" s="8">
        <f>C22*I22</f>
        <v>0</v>
      </c>
      <c r="X22" s="8">
        <f t="shared" si="0"/>
        <v>0</v>
      </c>
      <c r="Y22" s="8">
        <f t="shared" si="1"/>
        <v>0</v>
      </c>
      <c r="Z22" s="8">
        <f t="shared" si="2"/>
        <v>1</v>
      </c>
      <c r="AA22" s="8">
        <f t="shared" si="3"/>
        <v>0</v>
      </c>
      <c r="AB22" s="8">
        <f t="shared" si="4"/>
        <v>0</v>
      </c>
      <c r="AC22" s="8">
        <f>E22*F22</f>
        <v>0</v>
      </c>
      <c r="AD22" s="8">
        <f t="shared" si="6"/>
        <v>0</v>
      </c>
      <c r="AE22" s="8">
        <f t="shared" si="7"/>
        <v>0</v>
      </c>
      <c r="AF22" s="8">
        <f t="shared" si="8"/>
        <v>0</v>
      </c>
      <c r="AG22" s="8">
        <f t="shared" si="9"/>
        <v>0</v>
      </c>
      <c r="AH22" s="8">
        <f>F22*H22</f>
        <v>0</v>
      </c>
      <c r="AI22" s="8">
        <f t="shared" si="11"/>
        <v>0</v>
      </c>
      <c r="AJ22" s="8">
        <f t="shared" si="12"/>
        <v>0</v>
      </c>
      <c r="AK22" s="8">
        <f t="shared" si="13"/>
        <v>0</v>
      </c>
      <c r="AL22" s="8">
        <f t="shared" si="14"/>
        <v>0</v>
      </c>
    </row>
    <row r="23" spans="1:40" ht="15.75">
      <c r="A23" s="3" t="s">
        <v>37</v>
      </c>
      <c r="B23" s="5">
        <f t="shared" ref="B23:AL23" si="15">SUM(B3:B22)</f>
        <v>11</v>
      </c>
      <c r="C23" s="5">
        <f t="shared" si="15"/>
        <v>9</v>
      </c>
      <c r="D23" s="5">
        <f t="shared" si="15"/>
        <v>10</v>
      </c>
      <c r="E23" s="5">
        <f t="shared" si="15"/>
        <v>7</v>
      </c>
      <c r="F23" s="5">
        <f t="shared" si="15"/>
        <v>8</v>
      </c>
      <c r="G23" s="5">
        <f t="shared" si="15"/>
        <v>9</v>
      </c>
      <c r="H23" s="5">
        <f t="shared" si="15"/>
        <v>11</v>
      </c>
      <c r="I23" s="6">
        <f t="shared" si="15"/>
        <v>7</v>
      </c>
      <c r="J23" s="7"/>
      <c r="K23" s="9">
        <f t="shared" si="15"/>
        <v>4</v>
      </c>
      <c r="L23" s="10">
        <f t="shared" si="15"/>
        <v>6</v>
      </c>
      <c r="M23" s="10">
        <f t="shared" si="15"/>
        <v>3</v>
      </c>
      <c r="N23" s="10">
        <f t="shared" si="15"/>
        <v>2</v>
      </c>
      <c r="O23" s="10">
        <f t="shared" si="15"/>
        <v>4</v>
      </c>
      <c r="P23" s="10">
        <f t="shared" si="15"/>
        <v>8</v>
      </c>
      <c r="Q23" s="10">
        <f t="shared" si="15"/>
        <v>3</v>
      </c>
      <c r="R23" s="10">
        <f t="shared" si="15"/>
        <v>4</v>
      </c>
      <c r="S23" s="10">
        <f>SUM(S3:S22)</f>
        <v>5</v>
      </c>
      <c r="T23" s="10">
        <f t="shared" si="15"/>
        <v>5</v>
      </c>
      <c r="U23" s="10">
        <f t="shared" si="15"/>
        <v>4</v>
      </c>
      <c r="V23" s="10">
        <f t="shared" si="15"/>
        <v>5</v>
      </c>
      <c r="W23" s="10">
        <f t="shared" si="15"/>
        <v>5</v>
      </c>
      <c r="X23" s="10">
        <f t="shared" si="15"/>
        <v>5</v>
      </c>
      <c r="Y23" s="10">
        <f t="shared" si="15"/>
        <v>4</v>
      </c>
      <c r="Z23" s="10">
        <f t="shared" si="15"/>
        <v>5</v>
      </c>
      <c r="AA23" s="10">
        <f t="shared" si="15"/>
        <v>6</v>
      </c>
      <c r="AB23" s="10">
        <f t="shared" si="15"/>
        <v>3</v>
      </c>
      <c r="AC23" s="10">
        <f t="shared" si="15"/>
        <v>4</v>
      </c>
      <c r="AD23" s="10">
        <f t="shared" si="15"/>
        <v>3</v>
      </c>
      <c r="AE23" s="10">
        <f t="shared" si="15"/>
        <v>5</v>
      </c>
      <c r="AF23" s="10">
        <f t="shared" si="15"/>
        <v>3</v>
      </c>
      <c r="AG23" s="10">
        <f t="shared" si="15"/>
        <v>4</v>
      </c>
      <c r="AH23" s="10">
        <f t="shared" si="15"/>
        <v>4</v>
      </c>
      <c r="AI23" s="10">
        <f t="shared" si="15"/>
        <v>2</v>
      </c>
      <c r="AJ23" s="10">
        <f t="shared" si="15"/>
        <v>3</v>
      </c>
      <c r="AK23" s="10">
        <f t="shared" si="15"/>
        <v>3</v>
      </c>
      <c r="AL23" s="10">
        <f t="shared" si="15"/>
        <v>3</v>
      </c>
    </row>
    <row r="25" spans="1:40">
      <c r="K25" s="8" t="s">
        <v>9</v>
      </c>
      <c r="L25" s="12" t="s">
        <v>10</v>
      </c>
      <c r="M25" s="8" t="s">
        <v>11</v>
      </c>
      <c r="N25" s="8" t="s">
        <v>12</v>
      </c>
      <c r="O25" s="8" t="s">
        <v>13</v>
      </c>
      <c r="P25" s="12" t="s">
        <v>14</v>
      </c>
      <c r="Q25" s="8" t="s">
        <v>15</v>
      </c>
      <c r="R25" s="8" t="s">
        <v>16</v>
      </c>
      <c r="S25" s="12" t="s">
        <v>17</v>
      </c>
      <c r="T25" s="12" t="s">
        <v>18</v>
      </c>
      <c r="U25" s="8" t="s">
        <v>19</v>
      </c>
      <c r="V25" s="12" t="s">
        <v>20</v>
      </c>
      <c r="W25" s="12" t="s">
        <v>21</v>
      </c>
      <c r="X25" s="12" t="s">
        <v>22</v>
      </c>
      <c r="Y25" s="8" t="s">
        <v>23</v>
      </c>
      <c r="Z25" s="12" t="s">
        <v>24</v>
      </c>
      <c r="AA25" s="12" t="s">
        <v>25</v>
      </c>
      <c r="AB25" s="8" t="s">
        <v>26</v>
      </c>
      <c r="AC25" s="8" t="s">
        <v>27</v>
      </c>
      <c r="AD25" s="8" t="s">
        <v>28</v>
      </c>
      <c r="AE25" s="12" t="s">
        <v>29</v>
      </c>
      <c r="AF25" s="8" t="s">
        <v>30</v>
      </c>
      <c r="AG25" s="8" t="s">
        <v>31</v>
      </c>
      <c r="AH25" s="8" t="s">
        <v>32</v>
      </c>
      <c r="AI25" s="8" t="s">
        <v>33</v>
      </c>
      <c r="AJ25" s="8" t="s">
        <v>34</v>
      </c>
      <c r="AK25" s="8" t="s">
        <v>35</v>
      </c>
      <c r="AL25" s="8" t="s">
        <v>36</v>
      </c>
    </row>
    <row r="26" spans="1:40"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N26">
        <f>SUM(K26:AL26)</f>
        <v>10</v>
      </c>
    </row>
    <row r="28" spans="1:40">
      <c r="K28" s="13" t="s">
        <v>38</v>
      </c>
      <c r="L28" s="13" t="s">
        <v>39</v>
      </c>
      <c r="M28" s="13" t="s">
        <v>40</v>
      </c>
      <c r="N28" s="14" t="s">
        <v>41</v>
      </c>
      <c r="O28" s="13" t="s">
        <v>42</v>
      </c>
      <c r="P28" s="13" t="s">
        <v>43</v>
      </c>
      <c r="Q28" s="13" t="s">
        <v>44</v>
      </c>
      <c r="R28" s="14" t="s">
        <v>45</v>
      </c>
      <c r="S28" s="13" t="s">
        <v>46</v>
      </c>
      <c r="T28" s="13" t="s">
        <v>47</v>
      </c>
      <c r="U28" s="13" t="s">
        <v>48</v>
      </c>
      <c r="V28" s="13" t="s">
        <v>49</v>
      </c>
      <c r="W28" s="13" t="s">
        <v>50</v>
      </c>
      <c r="X28" s="14" t="s">
        <v>51</v>
      </c>
      <c r="Y28" s="13" t="s">
        <v>52</v>
      </c>
    </row>
    <row r="30" spans="1:40" ht="15">
      <c r="K30" s="14" t="s">
        <v>41</v>
      </c>
      <c r="L30" s="14" t="s">
        <v>45</v>
      </c>
      <c r="M30" s="14" t="s">
        <v>51</v>
      </c>
    </row>
    <row r="31" spans="1:40" ht="17.25">
      <c r="D31" s="35" t="s">
        <v>53</v>
      </c>
      <c r="E31" s="35"/>
      <c r="F31" s="35"/>
      <c r="G31" s="36"/>
      <c r="H31" s="36"/>
      <c r="K31" s="8">
        <f>B3*D3*H3</f>
        <v>0</v>
      </c>
      <c r="L31" s="8">
        <f>C3*E3*H3</f>
        <v>0</v>
      </c>
      <c r="M31" s="8">
        <f>D3*E3*H3</f>
        <v>0</v>
      </c>
    </row>
    <row r="32" spans="1:40" ht="17.25">
      <c r="B32" s="36"/>
      <c r="C32" s="36"/>
      <c r="D32" s="36"/>
      <c r="E32" s="36"/>
      <c r="F32" s="36"/>
      <c r="G32" s="36"/>
      <c r="H32" s="36"/>
      <c r="K32" s="8">
        <f t="shared" ref="K32:K51" si="16">B4*D4*H4</f>
        <v>1</v>
      </c>
      <c r="L32" s="8">
        <f t="shared" ref="L32:L50" si="17">C4*E4*H4</f>
        <v>0</v>
      </c>
      <c r="M32" s="8">
        <f t="shared" ref="M32:M50" si="18">D4*E4*H4</f>
        <v>0</v>
      </c>
    </row>
    <row r="33" spans="2:24" ht="16.5">
      <c r="B33" s="37" t="s">
        <v>54</v>
      </c>
      <c r="C33" s="37"/>
      <c r="D33" s="37"/>
      <c r="E33" s="37"/>
      <c r="F33" s="37"/>
      <c r="G33" s="37"/>
      <c r="H33" s="37"/>
      <c r="K33" s="8">
        <f t="shared" si="16"/>
        <v>0</v>
      </c>
      <c r="L33" s="8">
        <f t="shared" si="17"/>
        <v>1</v>
      </c>
      <c r="M33" s="8">
        <f t="shared" si="18"/>
        <v>0</v>
      </c>
    </row>
    <row r="34" spans="2:24" ht="16.5">
      <c r="B34" s="37" t="s">
        <v>55</v>
      </c>
      <c r="C34" s="37"/>
      <c r="D34" s="37"/>
      <c r="E34" s="37"/>
      <c r="F34" s="37"/>
      <c r="G34" s="37"/>
      <c r="H34" s="37"/>
      <c r="K34" s="8">
        <f t="shared" si="16"/>
        <v>1</v>
      </c>
      <c r="L34" s="8">
        <f t="shared" si="17"/>
        <v>0</v>
      </c>
      <c r="M34" s="8">
        <f t="shared" si="18"/>
        <v>0</v>
      </c>
    </row>
    <row r="35" spans="2:24" ht="16.5">
      <c r="B35" s="37" t="s">
        <v>56</v>
      </c>
      <c r="C35" s="37"/>
      <c r="D35" s="37"/>
      <c r="E35" s="37"/>
      <c r="F35" s="37"/>
      <c r="G35" s="37"/>
      <c r="H35" s="37"/>
      <c r="K35" s="8">
        <f t="shared" si="16"/>
        <v>0</v>
      </c>
      <c r="L35" s="8">
        <f t="shared" si="17"/>
        <v>1</v>
      </c>
      <c r="M35" s="8">
        <f t="shared" si="18"/>
        <v>0</v>
      </c>
    </row>
    <row r="36" spans="2:24" ht="16.5">
      <c r="B36" s="37" t="s">
        <v>57</v>
      </c>
      <c r="C36" s="37"/>
      <c r="D36" s="37"/>
      <c r="E36" s="37"/>
      <c r="F36" s="37"/>
      <c r="G36" s="37"/>
      <c r="H36" s="37"/>
      <c r="K36" s="8">
        <f t="shared" si="16"/>
        <v>0</v>
      </c>
      <c r="L36" s="8">
        <f t="shared" si="17"/>
        <v>0</v>
      </c>
      <c r="M36" s="8">
        <f t="shared" si="18"/>
        <v>0</v>
      </c>
    </row>
    <row r="37" spans="2:24" ht="16.5">
      <c r="B37" s="37" t="s">
        <v>58</v>
      </c>
      <c r="C37" s="37"/>
      <c r="D37" s="37"/>
      <c r="E37" s="37"/>
      <c r="F37" s="37"/>
      <c r="G37" s="37"/>
      <c r="H37" s="37"/>
      <c r="K37" s="8">
        <f t="shared" si="16"/>
        <v>0</v>
      </c>
      <c r="L37" s="8">
        <f t="shared" si="17"/>
        <v>0</v>
      </c>
      <c r="M37" s="8">
        <f t="shared" si="18"/>
        <v>0</v>
      </c>
    </row>
    <row r="38" spans="2:24">
      <c r="K38" s="8">
        <f t="shared" si="16"/>
        <v>0</v>
      </c>
      <c r="L38" s="8">
        <f t="shared" si="17"/>
        <v>0</v>
      </c>
      <c r="M38" s="8">
        <f t="shared" si="18"/>
        <v>0</v>
      </c>
    </row>
    <row r="39" spans="2:24">
      <c r="K39" s="8">
        <f t="shared" si="16"/>
        <v>0</v>
      </c>
      <c r="L39" s="8">
        <f t="shared" si="17"/>
        <v>0</v>
      </c>
      <c r="M39" s="8">
        <f t="shared" si="18"/>
        <v>0</v>
      </c>
    </row>
    <row r="40" spans="2:24">
      <c r="K40" s="8">
        <f t="shared" si="16"/>
        <v>0</v>
      </c>
      <c r="L40" s="8">
        <f t="shared" si="17"/>
        <v>0</v>
      </c>
      <c r="M40" s="8">
        <f t="shared" si="18"/>
        <v>0</v>
      </c>
    </row>
    <row r="41" spans="2:24">
      <c r="K41" s="8">
        <f t="shared" si="16"/>
        <v>1</v>
      </c>
      <c r="L41" s="8">
        <f t="shared" si="17"/>
        <v>1</v>
      </c>
      <c r="M41" s="8">
        <f t="shared" si="18"/>
        <v>1</v>
      </c>
    </row>
    <row r="42" spans="2:24">
      <c r="K42" s="8">
        <f t="shared" si="16"/>
        <v>0</v>
      </c>
      <c r="L42" s="8">
        <f t="shared" si="17"/>
        <v>0</v>
      </c>
      <c r="M42" s="8">
        <f t="shared" si="18"/>
        <v>0</v>
      </c>
    </row>
    <row r="43" spans="2:24" ht="15">
      <c r="K43" s="8">
        <f t="shared" si="16"/>
        <v>1</v>
      </c>
      <c r="L43" s="8">
        <f t="shared" si="17"/>
        <v>1</v>
      </c>
      <c r="M43" s="8">
        <f t="shared" si="18"/>
        <v>1</v>
      </c>
      <c r="X43" s="20"/>
    </row>
    <row r="44" spans="2:24" ht="15">
      <c r="B44" s="21" t="s">
        <v>59</v>
      </c>
      <c r="C44" s="21"/>
      <c r="D44" s="21"/>
      <c r="E44" s="21"/>
      <c r="F44" s="21"/>
      <c r="G44" s="21"/>
      <c r="H44" s="21"/>
      <c r="I44" s="21"/>
      <c r="K44" s="8">
        <f t="shared" si="16"/>
        <v>0</v>
      </c>
      <c r="L44" s="8">
        <f t="shared" si="17"/>
        <v>0</v>
      </c>
      <c r="M44" s="8">
        <f t="shared" si="18"/>
        <v>0</v>
      </c>
    </row>
    <row r="45" spans="2:24" ht="15">
      <c r="B45" s="22" t="s">
        <v>60</v>
      </c>
      <c r="C45" s="23"/>
      <c r="D45" s="23"/>
      <c r="E45" s="23"/>
      <c r="F45" s="23"/>
      <c r="G45" s="23"/>
      <c r="H45" s="23"/>
      <c r="I45" s="27"/>
      <c r="K45" s="8">
        <f t="shared" si="16"/>
        <v>0</v>
      </c>
      <c r="L45" s="8">
        <f t="shared" si="17"/>
        <v>0</v>
      </c>
      <c r="M45" s="8">
        <f t="shared" si="18"/>
        <v>0</v>
      </c>
    </row>
    <row r="46" spans="2:24" ht="15">
      <c r="B46" s="24" t="s">
        <v>61</v>
      </c>
      <c r="C46" s="25"/>
      <c r="D46" s="25"/>
      <c r="E46" s="25"/>
      <c r="F46" s="25"/>
      <c r="G46" s="25"/>
      <c r="H46" s="25"/>
      <c r="I46" s="26"/>
      <c r="K46" s="8">
        <f t="shared" si="16"/>
        <v>0</v>
      </c>
      <c r="L46" s="8">
        <f t="shared" si="17"/>
        <v>0</v>
      </c>
      <c r="M46" s="8">
        <f t="shared" si="18"/>
        <v>0</v>
      </c>
    </row>
    <row r="47" spans="2:24" ht="15">
      <c r="B47" s="24" t="s">
        <v>62</v>
      </c>
      <c r="C47" s="25"/>
      <c r="D47" s="25"/>
      <c r="E47" s="25"/>
      <c r="F47" s="25"/>
      <c r="G47" s="25"/>
      <c r="H47" s="25"/>
      <c r="I47" s="26"/>
      <c r="K47" s="8">
        <f t="shared" si="16"/>
        <v>0</v>
      </c>
      <c r="L47" s="8">
        <f t="shared" si="17"/>
        <v>1</v>
      </c>
      <c r="M47" s="8">
        <f t="shared" si="18"/>
        <v>1</v>
      </c>
    </row>
    <row r="48" spans="2:24" ht="15">
      <c r="B48" s="24" t="s">
        <v>63</v>
      </c>
      <c r="C48" s="25"/>
      <c r="D48" s="25"/>
      <c r="E48" s="25"/>
      <c r="F48" s="25"/>
      <c r="G48" s="25"/>
      <c r="H48" s="25"/>
      <c r="I48" s="26"/>
      <c r="K48" s="8">
        <f t="shared" si="16"/>
        <v>1</v>
      </c>
      <c r="L48" s="8">
        <f t="shared" si="17"/>
        <v>0</v>
      </c>
      <c r="M48" s="8">
        <f t="shared" si="18"/>
        <v>0</v>
      </c>
    </row>
    <row r="49" spans="2:20" ht="15">
      <c r="B49" s="24" t="s">
        <v>64</v>
      </c>
      <c r="C49" s="25"/>
      <c r="D49" s="25"/>
      <c r="E49" s="25"/>
      <c r="F49" s="25"/>
      <c r="G49" s="25"/>
      <c r="H49" s="25"/>
      <c r="I49" s="26"/>
      <c r="K49" s="8">
        <f t="shared" si="16"/>
        <v>0</v>
      </c>
      <c r="L49" s="8">
        <f t="shared" si="17"/>
        <v>0</v>
      </c>
      <c r="M49" s="8">
        <f t="shared" si="18"/>
        <v>0</v>
      </c>
    </row>
    <row r="50" spans="2:20" ht="15">
      <c r="B50" s="24" t="s">
        <v>65</v>
      </c>
      <c r="C50" s="25"/>
      <c r="D50" s="25"/>
      <c r="E50" s="25"/>
      <c r="F50" s="25"/>
      <c r="G50" s="25"/>
      <c r="H50" s="25"/>
      <c r="I50" s="26"/>
      <c r="K50" s="15">
        <f t="shared" si="16"/>
        <v>0</v>
      </c>
      <c r="L50" s="15">
        <f t="shared" si="17"/>
        <v>0</v>
      </c>
      <c r="M50" s="15">
        <f t="shared" si="18"/>
        <v>0</v>
      </c>
    </row>
    <row r="51" spans="2:20" ht="15">
      <c r="K51" s="16">
        <f>SUM(K31:K50)</f>
        <v>5</v>
      </c>
      <c r="L51" s="16">
        <f t="shared" ref="L51:M51" si="19">SUM(L31:L50)</f>
        <v>5</v>
      </c>
      <c r="M51" s="17">
        <f t="shared" si="19"/>
        <v>3</v>
      </c>
    </row>
    <row r="52" spans="2:20" ht="15"/>
    <row r="53" spans="2:20" ht="15"/>
    <row r="54" spans="2:20" ht="15">
      <c r="G54" s="19" t="s">
        <v>66</v>
      </c>
      <c r="H54" s="19" t="s">
        <v>67</v>
      </c>
      <c r="I54" s="19" t="s">
        <v>3</v>
      </c>
    </row>
    <row r="55" spans="2:20" ht="15">
      <c r="G55" s="8" t="s">
        <v>68</v>
      </c>
      <c r="H55" s="18">
        <f>5/20</f>
        <v>0.25</v>
      </c>
      <c r="I55" s="18">
        <f>5/K56</f>
        <v>0.83333333333333337</v>
      </c>
      <c r="K55" s="8" t="s">
        <v>69</v>
      </c>
      <c r="L55" s="8" t="s">
        <v>14</v>
      </c>
      <c r="M55" s="8" t="s">
        <v>17</v>
      </c>
      <c r="N55" s="8" t="s">
        <v>18</v>
      </c>
      <c r="O55" s="8" t="s">
        <v>20</v>
      </c>
      <c r="P55" s="8" t="s">
        <v>21</v>
      </c>
      <c r="Q55" s="8" t="s">
        <v>22</v>
      </c>
      <c r="R55" s="8" t="s">
        <v>24</v>
      </c>
      <c r="S55" s="8" t="s">
        <v>25</v>
      </c>
      <c r="T55" s="8" t="s">
        <v>29</v>
      </c>
    </row>
    <row r="56" spans="2:20" ht="15">
      <c r="G56" s="8" t="s">
        <v>70</v>
      </c>
      <c r="H56" s="18">
        <f t="shared" ref="H56:H60" si="20">5/20</f>
        <v>0.25</v>
      </c>
      <c r="I56" s="18">
        <f>5/L56</f>
        <v>0.625</v>
      </c>
      <c r="K56" s="8">
        <v>6</v>
      </c>
      <c r="L56" s="8">
        <v>8</v>
      </c>
      <c r="M56" s="8">
        <v>5</v>
      </c>
      <c r="N56" s="8">
        <v>5</v>
      </c>
      <c r="O56" s="8">
        <v>5</v>
      </c>
      <c r="P56" s="8">
        <v>5</v>
      </c>
      <c r="Q56" s="8">
        <v>5</v>
      </c>
      <c r="R56" s="8">
        <v>5</v>
      </c>
      <c r="S56" s="8">
        <v>6</v>
      </c>
      <c r="T56" s="8">
        <v>5</v>
      </c>
    </row>
    <row r="57" spans="2:20" ht="15">
      <c r="G57" s="8" t="s">
        <v>71</v>
      </c>
      <c r="H57" s="18">
        <f t="shared" si="20"/>
        <v>0.25</v>
      </c>
      <c r="I57" s="18">
        <f>5/S56</f>
        <v>0.83333333333333337</v>
      </c>
    </row>
    <row r="58" spans="2:20" ht="15">
      <c r="G58" s="8" t="s">
        <v>72</v>
      </c>
      <c r="H58" s="18">
        <f t="shared" si="20"/>
        <v>0.25</v>
      </c>
      <c r="I58" s="18">
        <f>5/M56</f>
        <v>1</v>
      </c>
    </row>
    <row r="59" spans="2:20" ht="15">
      <c r="G59" s="8" t="s">
        <v>73</v>
      </c>
      <c r="H59" s="18">
        <f t="shared" si="20"/>
        <v>0.25</v>
      </c>
      <c r="I59" s="18">
        <f>5/O56</f>
        <v>1</v>
      </c>
    </row>
    <row r="60" spans="2:20" ht="15">
      <c r="G60" s="8" t="s">
        <v>74</v>
      </c>
      <c r="H60" s="18">
        <f t="shared" si="20"/>
        <v>0.25</v>
      </c>
      <c r="I60" s="18">
        <f>5/T56</f>
        <v>1</v>
      </c>
    </row>
    <row r="61" spans="2:20" ht="15"/>
    <row r="62" spans="2:20" ht="15">
      <c r="G62" s="19" t="s">
        <v>66</v>
      </c>
      <c r="H62" s="19" t="s">
        <v>67</v>
      </c>
      <c r="I62" s="19" t="s">
        <v>3</v>
      </c>
    </row>
    <row r="63" spans="2:20" ht="15">
      <c r="G63" s="8" t="s">
        <v>75</v>
      </c>
      <c r="H63" s="18">
        <f>L23/20</f>
        <v>0.3</v>
      </c>
      <c r="I63" s="18"/>
      <c r="K63" s="8" t="s">
        <v>1</v>
      </c>
      <c r="L63" s="8" t="s">
        <v>76</v>
      </c>
      <c r="M63" s="8" t="s">
        <v>77</v>
      </c>
      <c r="N63" s="8" t="s">
        <v>4</v>
      </c>
      <c r="O63" s="8" t="s">
        <v>5</v>
      </c>
      <c r="P63" s="8" t="s">
        <v>6</v>
      </c>
      <c r="Q63" s="8" t="s">
        <v>7</v>
      </c>
      <c r="R63" s="8" t="s">
        <v>8</v>
      </c>
    </row>
    <row r="64" spans="2:20" ht="15">
      <c r="G64" s="8" t="s">
        <v>78</v>
      </c>
      <c r="H64" s="18">
        <f>L23/20</f>
        <v>0.3</v>
      </c>
      <c r="I64" s="18"/>
      <c r="K64" s="8">
        <v>11</v>
      </c>
      <c r="L64" s="8">
        <v>9</v>
      </c>
      <c r="M64" s="8">
        <v>10</v>
      </c>
      <c r="N64" s="8">
        <v>7</v>
      </c>
      <c r="O64" s="8">
        <v>8</v>
      </c>
      <c r="P64" s="8">
        <v>9</v>
      </c>
      <c r="Q64" s="8">
        <v>11</v>
      </c>
      <c r="R64" s="8">
        <v>7</v>
      </c>
    </row>
    <row r="65" spans="7:9" ht="15">
      <c r="G65" s="8" t="s">
        <v>79</v>
      </c>
      <c r="H65" s="18">
        <f>P23/20</f>
        <v>0.4</v>
      </c>
      <c r="I65" s="18"/>
    </row>
    <row r="66" spans="7:9" ht="15">
      <c r="G66" s="8" t="s">
        <v>80</v>
      </c>
      <c r="H66" s="18">
        <f>P23/20</f>
        <v>0.4</v>
      </c>
      <c r="I66" s="18"/>
    </row>
    <row r="67" spans="7:9" ht="15">
      <c r="G67" s="8" t="s">
        <v>81</v>
      </c>
      <c r="H67" s="18">
        <f>5/20</f>
        <v>0.25</v>
      </c>
      <c r="I67" s="18"/>
    </row>
    <row r="68" spans="7:9" ht="15">
      <c r="G68" s="8" t="s">
        <v>82</v>
      </c>
      <c r="H68" s="18">
        <f t="shared" ref="H68:H82" si="21">5/20</f>
        <v>0.25</v>
      </c>
      <c r="I68" s="18"/>
    </row>
    <row r="69" spans="7:9" ht="15">
      <c r="G69" s="8" t="s">
        <v>83</v>
      </c>
      <c r="H69" s="18">
        <f t="shared" si="21"/>
        <v>0.25</v>
      </c>
      <c r="I69" s="18"/>
    </row>
    <row r="70" spans="7:9" ht="15">
      <c r="G70" s="8" t="s">
        <v>84</v>
      </c>
      <c r="H70" s="18">
        <f t="shared" si="21"/>
        <v>0.25</v>
      </c>
      <c r="I70" s="18"/>
    </row>
    <row r="71" spans="7:9" ht="15">
      <c r="G71" s="8" t="s">
        <v>85</v>
      </c>
      <c r="H71" s="18">
        <f t="shared" si="21"/>
        <v>0.25</v>
      </c>
      <c r="I71" s="18"/>
    </row>
    <row r="72" spans="7:9" ht="15">
      <c r="G72" s="8" t="s">
        <v>86</v>
      </c>
      <c r="H72" s="18">
        <f t="shared" si="21"/>
        <v>0.25</v>
      </c>
      <c r="I72" s="18"/>
    </row>
    <row r="73" spans="7:9" ht="15">
      <c r="G73" s="8" t="s">
        <v>87</v>
      </c>
      <c r="H73" s="18">
        <f t="shared" si="21"/>
        <v>0.25</v>
      </c>
      <c r="I73" s="18"/>
    </row>
    <row r="74" spans="7:9" ht="15">
      <c r="G74" s="8" t="s">
        <v>88</v>
      </c>
      <c r="H74" s="18">
        <f t="shared" si="21"/>
        <v>0.25</v>
      </c>
      <c r="I74" s="18"/>
    </row>
    <row r="75" spans="7:9" ht="15">
      <c r="G75" s="8" t="s">
        <v>89</v>
      </c>
      <c r="H75" s="18">
        <f t="shared" si="21"/>
        <v>0.25</v>
      </c>
      <c r="I75" s="18"/>
    </row>
    <row r="76" spans="7:9" ht="15">
      <c r="G76" s="8" t="s">
        <v>90</v>
      </c>
      <c r="H76" s="18">
        <f t="shared" si="21"/>
        <v>0.25</v>
      </c>
      <c r="I76" s="18"/>
    </row>
    <row r="77" spans="7:9" ht="15">
      <c r="G77" s="8" t="s">
        <v>91</v>
      </c>
      <c r="H77" s="18">
        <f t="shared" si="21"/>
        <v>0.25</v>
      </c>
      <c r="I77" s="18"/>
    </row>
    <row r="78" spans="7:9" ht="15">
      <c r="G78" s="8" t="s">
        <v>92</v>
      </c>
      <c r="H78" s="18">
        <f t="shared" si="21"/>
        <v>0.25</v>
      </c>
      <c r="I78" s="18"/>
    </row>
    <row r="79" spans="7:9" ht="15">
      <c r="G79" s="8" t="s">
        <v>93</v>
      </c>
      <c r="H79" s="18">
        <f>6/20</f>
        <v>0.3</v>
      </c>
      <c r="I79" s="18"/>
    </row>
    <row r="80" spans="7:9" ht="15">
      <c r="G80" s="8" t="s">
        <v>94</v>
      </c>
      <c r="H80" s="18">
        <f>6/20</f>
        <v>0.3</v>
      </c>
      <c r="I80" s="18"/>
    </row>
    <row r="81" spans="2:9" ht="15">
      <c r="G81" s="8" t="s">
        <v>95</v>
      </c>
      <c r="H81" s="18">
        <f t="shared" si="21"/>
        <v>0.25</v>
      </c>
      <c r="I81" s="18"/>
    </row>
    <row r="82" spans="2:9" ht="15">
      <c r="G82" s="8" t="s">
        <v>96</v>
      </c>
      <c r="H82" s="18">
        <f t="shared" si="21"/>
        <v>0.25</v>
      </c>
      <c r="I82" s="18"/>
    </row>
    <row r="83" spans="2:9" ht="15"/>
    <row r="84" spans="2:9" ht="15"/>
    <row r="85" spans="2:9" ht="15">
      <c r="B85" s="28" t="s">
        <v>97</v>
      </c>
      <c r="C85" s="28"/>
      <c r="D85" s="28"/>
      <c r="F85" s="28" t="s">
        <v>98</v>
      </c>
      <c r="G85" s="28"/>
      <c r="H85" s="28"/>
      <c r="I85" s="28"/>
    </row>
    <row r="86" spans="2:9" ht="15">
      <c r="B86" s="29" t="s">
        <v>66</v>
      </c>
      <c r="C86" s="29" t="s">
        <v>67</v>
      </c>
      <c r="D86" s="29" t="s">
        <v>3</v>
      </c>
      <c r="F86" s="29" t="s">
        <v>66</v>
      </c>
      <c r="G86" s="29" t="s">
        <v>67</v>
      </c>
      <c r="H86" s="29" t="s">
        <v>3</v>
      </c>
      <c r="I86" s="29" t="s">
        <v>99</v>
      </c>
    </row>
    <row r="87" spans="2:9" ht="15">
      <c r="B87" s="2" t="s">
        <v>100</v>
      </c>
      <c r="C87" s="30">
        <v>0.25</v>
      </c>
      <c r="D87" s="31">
        <v>1</v>
      </c>
      <c r="F87" s="2" t="s">
        <v>101</v>
      </c>
      <c r="G87" s="32">
        <v>0.4</v>
      </c>
      <c r="H87" s="33">
        <v>0.72727272727272696</v>
      </c>
      <c r="I87" s="33">
        <f>G87*H87</f>
        <v>0.29090909090909078</v>
      </c>
    </row>
    <row r="88" spans="2:9" ht="15">
      <c r="B88" s="2" t="s">
        <v>102</v>
      </c>
      <c r="C88" s="30">
        <v>0.25</v>
      </c>
      <c r="D88" s="31">
        <v>1</v>
      </c>
      <c r="F88" s="2" t="s">
        <v>103</v>
      </c>
      <c r="G88" s="32">
        <v>0.4</v>
      </c>
      <c r="H88" s="33">
        <v>0.72727272727272729</v>
      </c>
      <c r="I88" s="33">
        <f>G88*H88</f>
        <v>0.29090909090909095</v>
      </c>
    </row>
    <row r="89" spans="2:9" ht="15">
      <c r="B89" s="2" t="s">
        <v>104</v>
      </c>
      <c r="C89" s="30">
        <v>0.25</v>
      </c>
      <c r="D89" s="31">
        <v>1</v>
      </c>
      <c r="F89" s="2" t="s">
        <v>100</v>
      </c>
      <c r="G89" s="30">
        <v>0.25</v>
      </c>
      <c r="H89" s="34">
        <v>1</v>
      </c>
      <c r="I89" s="33">
        <f>G89*H89</f>
        <v>0.25</v>
      </c>
    </row>
    <row r="90" spans="2:9" ht="15">
      <c r="B90" s="2" t="s">
        <v>105</v>
      </c>
      <c r="C90" s="30">
        <v>0.25</v>
      </c>
      <c r="D90" s="31">
        <v>0.83333333333333337</v>
      </c>
      <c r="F90" s="2" t="s">
        <v>102</v>
      </c>
      <c r="G90" s="30">
        <v>0.25</v>
      </c>
      <c r="H90" s="34">
        <v>1</v>
      </c>
      <c r="I90" s="33">
        <f>G90*H90</f>
        <v>0.25</v>
      </c>
    </row>
    <row r="91" spans="2:9" ht="15">
      <c r="B91" s="2" t="s">
        <v>106</v>
      </c>
      <c r="C91" s="30">
        <v>0.25</v>
      </c>
      <c r="D91" s="31">
        <v>0.83333333333333337</v>
      </c>
      <c r="F91" s="2" t="s">
        <v>104</v>
      </c>
      <c r="G91" s="30">
        <v>0.25</v>
      </c>
      <c r="H91" s="34">
        <v>1</v>
      </c>
      <c r="I91" s="33">
        <f>G91*H91</f>
        <v>0.25</v>
      </c>
    </row>
    <row r="92" spans="2:9" ht="15">
      <c r="B92" s="2" t="s">
        <v>101</v>
      </c>
      <c r="C92" s="32">
        <v>0.4</v>
      </c>
      <c r="D92" s="32">
        <v>0.72727272727272729</v>
      </c>
      <c r="F92" s="2" t="s">
        <v>105</v>
      </c>
      <c r="G92" s="30">
        <v>0.25</v>
      </c>
      <c r="H92" s="34">
        <v>0.83333333333333337</v>
      </c>
      <c r="I92" s="32">
        <f>G92*H92</f>
        <v>0.20833333333333334</v>
      </c>
    </row>
    <row r="93" spans="2:9" ht="15">
      <c r="B93" s="2" t="s">
        <v>103</v>
      </c>
      <c r="C93" s="32">
        <v>0.4</v>
      </c>
      <c r="D93" s="32">
        <v>0.72727272727272729</v>
      </c>
      <c r="F93" s="2" t="s">
        <v>106</v>
      </c>
      <c r="G93" s="30">
        <v>0.25</v>
      </c>
      <c r="H93" s="34">
        <v>0.83333333333333337</v>
      </c>
      <c r="I93" s="32">
        <f>G93*H93</f>
        <v>0.20833333333333334</v>
      </c>
    </row>
    <row r="94" spans="2:9" ht="15">
      <c r="B94" s="2" t="s">
        <v>107</v>
      </c>
      <c r="C94" s="32">
        <v>0.25</v>
      </c>
      <c r="D94" s="32">
        <v>0.7142857142857143</v>
      </c>
      <c r="F94" s="2" t="s">
        <v>108</v>
      </c>
      <c r="G94" s="32">
        <v>0.25</v>
      </c>
      <c r="H94" s="33">
        <v>0.7142857142857143</v>
      </c>
      <c r="I94" s="32">
        <f>G94*H94</f>
        <v>0.17857142857142858</v>
      </c>
    </row>
    <row r="95" spans="2:9" ht="15">
      <c r="B95" s="2" t="s">
        <v>109</v>
      </c>
      <c r="C95" s="32">
        <v>0.25</v>
      </c>
      <c r="D95" s="32">
        <v>0.7142857142857143</v>
      </c>
      <c r="F95" s="2" t="s">
        <v>110</v>
      </c>
      <c r="G95" s="32">
        <v>0.25</v>
      </c>
      <c r="H95" s="33">
        <v>0.7142857142857143</v>
      </c>
      <c r="I95" s="32">
        <f>G95*H95</f>
        <v>0.17857142857142858</v>
      </c>
    </row>
    <row r="96" spans="2:9" ht="15">
      <c r="B96" s="2" t="s">
        <v>108</v>
      </c>
      <c r="C96" s="32">
        <v>0.25</v>
      </c>
      <c r="D96" s="32">
        <v>0.7142857142857143</v>
      </c>
      <c r="F96" s="2" t="s">
        <v>107</v>
      </c>
      <c r="G96" s="32">
        <v>0.25</v>
      </c>
      <c r="H96" s="33">
        <v>0.71428571428571397</v>
      </c>
      <c r="I96" s="32">
        <f>G96*H96</f>
        <v>0.17857142857142849</v>
      </c>
    </row>
    <row r="97" spans="2:9" ht="15">
      <c r="B97" s="2" t="s">
        <v>110</v>
      </c>
      <c r="C97" s="32">
        <v>0.25</v>
      </c>
      <c r="D97" s="32">
        <v>0.7142857142857143</v>
      </c>
      <c r="F97" s="2" t="s">
        <v>109</v>
      </c>
      <c r="G97" s="32">
        <v>0.25</v>
      </c>
      <c r="H97" s="33">
        <v>0.7142857142857143</v>
      </c>
      <c r="I97" s="32">
        <f>G97*H97</f>
        <v>0.17857142857142858</v>
      </c>
    </row>
    <row r="98" spans="2:9" ht="15">
      <c r="B98" s="2" t="s">
        <v>111</v>
      </c>
      <c r="C98" s="30">
        <v>0.25</v>
      </c>
      <c r="D98" s="31">
        <v>0.625</v>
      </c>
    </row>
    <row r="99" spans="2:9" ht="15">
      <c r="B99" s="2" t="s">
        <v>112</v>
      </c>
      <c r="C99" s="32">
        <v>0.25</v>
      </c>
      <c r="D99" s="32">
        <v>0.625</v>
      </c>
    </row>
    <row r="100" spans="2:9" ht="15">
      <c r="B100" s="2" t="s">
        <v>113</v>
      </c>
      <c r="C100" s="32">
        <v>0.3</v>
      </c>
      <c r="D100" s="32">
        <v>0.6</v>
      </c>
    </row>
    <row r="101" spans="2:9" ht="15">
      <c r="B101" s="2" t="s">
        <v>114</v>
      </c>
      <c r="C101" s="32">
        <v>0.3</v>
      </c>
      <c r="D101" s="32">
        <v>0.6</v>
      </c>
    </row>
    <row r="102" spans="2:9" ht="15">
      <c r="B102" s="2" t="s">
        <v>115</v>
      </c>
      <c r="C102" s="32">
        <v>0.25</v>
      </c>
      <c r="D102" s="32">
        <v>0.55555555555555558</v>
      </c>
    </row>
    <row r="103" spans="2:9" ht="15">
      <c r="B103" s="2" t="s">
        <v>116</v>
      </c>
      <c r="C103" s="32">
        <v>0.25</v>
      </c>
      <c r="D103" s="32">
        <v>0.55555555555555558</v>
      </c>
    </row>
    <row r="104" spans="2:9" ht="15">
      <c r="B104" s="2" t="s">
        <v>117</v>
      </c>
      <c r="C104" s="32">
        <v>0.25</v>
      </c>
      <c r="D104" s="32">
        <v>0.55555555555555558</v>
      </c>
    </row>
    <row r="105" spans="2:9" ht="15">
      <c r="B105" s="2" t="s">
        <v>118</v>
      </c>
      <c r="C105" s="32">
        <v>0.25</v>
      </c>
      <c r="D105" s="32">
        <v>0.55555555555555558</v>
      </c>
    </row>
    <row r="106" spans="2:9" ht="15">
      <c r="B106" s="2" t="s">
        <v>119</v>
      </c>
      <c r="C106" s="32">
        <v>0.25</v>
      </c>
      <c r="D106" s="32">
        <v>0.55555555555555558</v>
      </c>
    </row>
    <row r="107" spans="2:9" ht="15">
      <c r="B107" s="2" t="s">
        <v>120</v>
      </c>
      <c r="C107" s="32">
        <v>0.3</v>
      </c>
      <c r="D107" s="32">
        <v>0.54545454545454541</v>
      </c>
    </row>
    <row r="108" spans="2:9" ht="15">
      <c r="B108" s="2" t="s">
        <v>121</v>
      </c>
      <c r="C108" s="32">
        <v>0.3</v>
      </c>
      <c r="D108" s="32">
        <v>0.54545454545454541</v>
      </c>
    </row>
    <row r="109" spans="2:9" ht="15">
      <c r="B109" s="2" t="s">
        <v>122</v>
      </c>
      <c r="C109" s="32">
        <v>0.25</v>
      </c>
      <c r="D109" s="32">
        <v>0.5</v>
      </c>
    </row>
    <row r="110" spans="2:9" ht="15">
      <c r="B110" s="2" t="s">
        <v>123</v>
      </c>
      <c r="C110" s="32">
        <v>0.25</v>
      </c>
      <c r="D110" s="32">
        <v>0.5</v>
      </c>
    </row>
    <row r="111" spans="2:9" ht="15">
      <c r="B111" s="2" t="s">
        <v>124</v>
      </c>
      <c r="C111" s="32">
        <v>0.25</v>
      </c>
      <c r="D111" s="32">
        <v>0.45454545454545453</v>
      </c>
    </row>
    <row r="112" spans="2:9" ht="15">
      <c r="B112" s="2" t="s">
        <v>125</v>
      </c>
      <c r="C112" s="32">
        <v>0.25</v>
      </c>
      <c r="D112" s="32">
        <v>0.45454545454545453</v>
      </c>
    </row>
  </sheetData>
  <mergeCells count="15">
    <mergeCell ref="D31:F31"/>
    <mergeCell ref="F85:I85"/>
    <mergeCell ref="B85:D85"/>
    <mergeCell ref="B33:H33"/>
    <mergeCell ref="B34:H34"/>
    <mergeCell ref="B35:H35"/>
    <mergeCell ref="B36:H36"/>
    <mergeCell ref="B37:H37"/>
    <mergeCell ref="B50:I50"/>
    <mergeCell ref="B44:I44"/>
    <mergeCell ref="B45:I45"/>
    <mergeCell ref="B46:I46"/>
    <mergeCell ref="B47:I47"/>
    <mergeCell ref="B49:I49"/>
    <mergeCell ref="B48:I4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cbf002-436e-4380-90b4-916e226d1323" xsi:nil="true"/>
    <TaxCatchAll xmlns="dd0c4a0a-6961-46ae-ac28-ca68952ae675" xsi:nil="true"/>
    <lcf76f155ced4ddcb4097134ff3c332f xmlns="09cbf002-436e-4380-90b4-916e226d132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AC83DD9DCB647439F4F64C98B8489FD" ma:contentTypeVersion="11" ma:contentTypeDescription="Створення нового документа." ma:contentTypeScope="" ma:versionID="79af0470fd8d15d4864e30ca59194ea8">
  <xsd:schema xmlns:xsd="http://www.w3.org/2001/XMLSchema" xmlns:xs="http://www.w3.org/2001/XMLSchema" xmlns:p="http://schemas.microsoft.com/office/2006/metadata/properties" xmlns:ns2="09cbf002-436e-4380-90b4-916e226d1323" xmlns:ns3="dd0c4a0a-6961-46ae-ac28-ca68952ae675" targetNamespace="http://schemas.microsoft.com/office/2006/metadata/properties" ma:root="true" ma:fieldsID="eea5e12a2277d5a819e18d552b1ea187" ns2:_="" ns3:_="">
    <xsd:import namespace="09cbf002-436e-4380-90b4-916e226d1323"/>
    <xsd:import namespace="dd0c4a0a-6961-46ae-ac28-ca68952ae67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bf002-436e-4380-90b4-916e226d132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e5ed4982-6aa5-4c40-bfe4-44b657fb2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c4a0a-6961-46ae-ac28-ca68952ae67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8ecf7d4-215c-4667-a017-7fbb816b547a}" ma:internalName="TaxCatchAll" ma:showField="CatchAllData" ma:web="dd0c4a0a-6961-46ae-ac28-ca68952ae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5A2353-4D94-464C-976C-10386A80D289}"/>
</file>

<file path=customXml/itemProps2.xml><?xml version="1.0" encoding="utf-8"?>
<ds:datastoreItem xmlns:ds="http://schemas.openxmlformats.org/officeDocument/2006/customXml" ds:itemID="{3EAB00BB-8663-402E-93F3-0A29D57380D5}"/>
</file>

<file path=customXml/itemProps3.xml><?xml version="1.0" encoding="utf-8"?>
<ds:datastoreItem xmlns:ds="http://schemas.openxmlformats.org/officeDocument/2006/customXml" ds:itemID="{A01B8A71-6358-4D0F-9687-6758456D7E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/>
  <cp:revision/>
  <dcterms:created xsi:type="dcterms:W3CDTF">2024-02-28T10:57:48Z</dcterms:created>
  <dcterms:modified xsi:type="dcterms:W3CDTF">2024-03-12T17:31:26Z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0x01010094E87323BEF93E418BBE5F8CC19433CD</vt:lpwstr>
  </property>
</Properties>
</file>