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0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6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2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10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6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4" i="1"/>
  <c r="C5" i="1"/>
  <c r="C6" i="1"/>
  <c r="C7" i="1"/>
  <c r="C4" i="1"/>
  <c r="C3" i="1"/>
</calcChain>
</file>

<file path=xl/sharedStrings.xml><?xml version="1.0" encoding="utf-8"?>
<sst xmlns="http://schemas.openxmlformats.org/spreadsheetml/2006/main" count="150" uniqueCount="55">
  <si>
    <t>距离地铁范围</t>
    <phoneticPr fontId="1" type="noConversion"/>
  </si>
  <si>
    <t>0~1km</t>
    <phoneticPr fontId="1" type="noConversion"/>
  </si>
  <si>
    <t>0~2km</t>
  </si>
  <si>
    <t>0~3km</t>
  </si>
  <si>
    <t>0~4km</t>
  </si>
  <si>
    <t>0~5km</t>
  </si>
  <si>
    <t>数量</t>
    <phoneticPr fontId="1" type="noConversion"/>
  </si>
  <si>
    <t>备注</t>
    <phoneticPr fontId="1" type="noConversion"/>
  </si>
  <si>
    <t>时间：8月27号下午4点</t>
    <phoneticPr fontId="1" type="noConversion"/>
  </si>
  <si>
    <t>地铁站</t>
    <phoneticPr fontId="1" type="noConversion"/>
  </si>
  <si>
    <t>数量</t>
    <phoneticPr fontId="1" type="noConversion"/>
  </si>
  <si>
    <t>﻿丰庄</t>
  </si>
  <si>
    <t>祁连山南路</t>
  </si>
  <si>
    <t>真北路</t>
  </si>
  <si>
    <t>大渡河路</t>
  </si>
  <si>
    <t>金沙江路</t>
  </si>
  <si>
    <t>隆德路</t>
  </si>
  <si>
    <t>武宁路</t>
  </si>
  <si>
    <t>长寿路</t>
  </si>
  <si>
    <t>江宁路</t>
  </si>
  <si>
    <t>曹杨路</t>
  </si>
  <si>
    <t>镇坪路</t>
  </si>
  <si>
    <t>中潭路</t>
  </si>
  <si>
    <t>枫桥路</t>
  </si>
  <si>
    <t>真如</t>
  </si>
  <si>
    <t>李子园</t>
  </si>
  <si>
    <t>祁连山路</t>
  </si>
  <si>
    <t>武威路</t>
  </si>
  <si>
    <t>桃浦新村</t>
  </si>
  <si>
    <t>岚皋路</t>
  </si>
  <si>
    <t>新村路</t>
  </si>
  <si>
    <t>距离XX地铁站1km以内车辆数据</t>
    <phoneticPr fontId="1" type="noConversion"/>
  </si>
  <si>
    <t>车辆总数百分比</t>
    <phoneticPr fontId="1" type="noConversion"/>
  </si>
  <si>
    <t>占1km内车辆总数百分比</t>
    <phoneticPr fontId="1" type="noConversion"/>
  </si>
  <si>
    <t>占所有车辆总数百分比</t>
    <phoneticPr fontId="1" type="noConversion"/>
  </si>
  <si>
    <t>距离XX地铁站2km以内车辆数据</t>
    <phoneticPr fontId="1" type="noConversion"/>
  </si>
  <si>
    <t>占2km内车辆总数百分比</t>
    <phoneticPr fontId="1" type="noConversion"/>
  </si>
  <si>
    <t>占3km内车辆总数百分比</t>
    <phoneticPr fontId="1" type="noConversion"/>
  </si>
  <si>
    <t>距离XX地铁站4km以内车辆数据</t>
    <phoneticPr fontId="1" type="noConversion"/>
  </si>
  <si>
    <t>占4km内车辆总数百分比</t>
    <phoneticPr fontId="1" type="noConversion"/>
  </si>
  <si>
    <t>祁连山南路</t>
    <phoneticPr fontId="1" type="noConversion"/>
  </si>
  <si>
    <t>距离XX地铁站5km以内车辆数据</t>
    <phoneticPr fontId="1" type="noConversion"/>
  </si>
  <si>
    <t>占5km内车辆总数百分比</t>
    <phoneticPr fontId="1" type="noConversion"/>
  </si>
  <si>
    <t>备注</t>
    <phoneticPr fontId="1" type="noConversion"/>
  </si>
  <si>
    <t>最大距离</t>
    <phoneticPr fontId="1" type="noConversion"/>
  </si>
  <si>
    <t>3699米</t>
    <phoneticPr fontId="1" type="noConversion"/>
  </si>
  <si>
    <t>平均距离</t>
    <phoneticPr fontId="1" type="noConversion"/>
  </si>
  <si>
    <t>978米</t>
    <phoneticPr fontId="1" type="noConversion"/>
  </si>
  <si>
    <t>各个地铁站1km范围存在覆盖现象，数量存在重叠，属于正常现象</t>
    <phoneticPr fontId="1" type="noConversion"/>
  </si>
  <si>
    <t>各个地铁站2km范围存在覆盖现象，数量存在重叠，属于正常现象</t>
    <phoneticPr fontId="1" type="noConversion"/>
  </si>
  <si>
    <t>各个地铁站3km范围存在覆盖现象，数量存在重叠，属于正常现象</t>
    <phoneticPr fontId="1" type="noConversion"/>
  </si>
  <si>
    <t>各个地铁站4km范围存在覆盖现象，数量存在重叠，属于正常现象</t>
    <phoneticPr fontId="1" type="noConversion"/>
  </si>
  <si>
    <t>各个地铁站5km范围存在覆盖现象，数量存在重叠，属于正常现象</t>
    <phoneticPr fontId="1" type="noConversion"/>
  </si>
  <si>
    <t>距离XX地铁站3km以内车辆数据</t>
    <phoneticPr fontId="1" type="noConversion"/>
  </si>
  <si>
    <t>ofo距离最近地铁的距离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</si>
</sst>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topLeftCell="A20" workbookViewId="0">
      <selection activeCell="A12" sqref="A12:D34"/>
    </sheetView>
  </sheetViews>
  <sheetFormatPr defaultRowHeight="13.8" x14ac:dyDescent="0.25"/>
  <cols>
    <col min="1" max="2" width="17.88671875" customWidth="1"/>
    <col min="3" max="3" width="22.77734375" customWidth="1"/>
    <col min="4" max="4" width="20.88671875" customWidth="1"/>
  </cols>
  <sheetData>
    <row r="1" spans="1:4" x14ac:dyDescent="0.25">
      <c r="A1" s="3" t="s">
        <v>54</v>
      </c>
      <c r="B1" s="3"/>
      <c r="C1" s="3"/>
    </row>
    <row r="2" spans="1:4" x14ac:dyDescent="0.25">
      <c r="A2" t="s">
        <v>0</v>
      </c>
      <c r="B2" t="s">
        <v>6</v>
      </c>
      <c r="C2" t="s">
        <v>32</v>
      </c>
    </row>
    <row r="3" spans="1:4" x14ac:dyDescent="0.25">
      <c r="A3" t="s">
        <v>1</v>
      </c>
      <c r="B3">
        <v>39626</v>
      </c>
      <c r="C3" s="1">
        <f>B3/$B$7</f>
        <v>0.59609483121728146</v>
      </c>
    </row>
    <row r="4" spans="1:4" x14ac:dyDescent="0.25">
      <c r="A4" t="s">
        <v>2</v>
      </c>
      <c r="B4">
        <v>60551</v>
      </c>
      <c r="C4" s="1">
        <f>B4/$B$7</f>
        <v>0.91087008845297546</v>
      </c>
    </row>
    <row r="5" spans="1:4" x14ac:dyDescent="0.25">
      <c r="A5" t="s">
        <v>3</v>
      </c>
      <c r="B5">
        <v>65525</v>
      </c>
      <c r="C5" s="1">
        <f>B5/$B$7</f>
        <v>0.98569408508333833</v>
      </c>
    </row>
    <row r="6" spans="1:4" x14ac:dyDescent="0.25">
      <c r="A6" t="s">
        <v>4</v>
      </c>
      <c r="B6">
        <v>66476</v>
      </c>
      <c r="C6" s="1">
        <f>B6/$B$7</f>
        <v>1</v>
      </c>
    </row>
    <row r="7" spans="1:4" x14ac:dyDescent="0.25">
      <c r="A7" t="s">
        <v>5</v>
      </c>
      <c r="B7">
        <v>66476</v>
      </c>
      <c r="C7" s="1">
        <f>B7/$B$7</f>
        <v>1</v>
      </c>
    </row>
    <row r="8" spans="1:4" ht="14.4" customHeight="1" x14ac:dyDescent="0.25">
      <c r="A8" t="s">
        <v>44</v>
      </c>
      <c r="B8" t="s">
        <v>45</v>
      </c>
    </row>
    <row r="9" spans="1:4" x14ac:dyDescent="0.25">
      <c r="A9" t="s">
        <v>46</v>
      </c>
      <c r="B9" t="s">
        <v>47</v>
      </c>
    </row>
    <row r="10" spans="1:4" x14ac:dyDescent="0.25">
      <c r="A10" t="s">
        <v>7</v>
      </c>
      <c r="B10" s="2" t="s">
        <v>8</v>
      </c>
      <c r="C10" s="2"/>
    </row>
    <row r="12" spans="1:4" x14ac:dyDescent="0.25">
      <c r="A12" s="6" t="s">
        <v>31</v>
      </c>
      <c r="B12" s="6"/>
      <c r="C12" s="6"/>
      <c r="D12" s="6"/>
    </row>
    <row r="13" spans="1:4" x14ac:dyDescent="0.25">
      <c r="A13" t="s">
        <v>9</v>
      </c>
      <c r="B13" t="s">
        <v>10</v>
      </c>
      <c r="C13" t="s">
        <v>33</v>
      </c>
      <c r="D13" t="s">
        <v>34</v>
      </c>
    </row>
    <row r="14" spans="1:4" x14ac:dyDescent="0.25">
      <c r="A14" s="4" t="s">
        <v>11</v>
      </c>
      <c r="B14">
        <v>211</v>
      </c>
      <c r="C14" s="1">
        <f>B14/$B$3</f>
        <v>5.3247867561701913E-3</v>
      </c>
      <c r="D14" s="5">
        <f>B14/$B$7</f>
        <v>3.1740778626872857E-3</v>
      </c>
    </row>
    <row r="15" spans="1:4" x14ac:dyDescent="0.25">
      <c r="A15" s="4" t="s">
        <v>12</v>
      </c>
      <c r="B15">
        <v>593</v>
      </c>
      <c r="C15" s="1">
        <f t="shared" ref="C15:C33" si="0">B15/$B$3</f>
        <v>1.4964922020895373E-2</v>
      </c>
      <c r="D15" s="5">
        <f t="shared" ref="D15:D33" si="1">B15/$B$7</f>
        <v>8.9205126662254049E-3</v>
      </c>
    </row>
    <row r="16" spans="1:4" x14ac:dyDescent="0.25">
      <c r="A16" s="4" t="s">
        <v>13</v>
      </c>
      <c r="B16">
        <v>1124</v>
      </c>
      <c r="C16" s="1">
        <f t="shared" si="0"/>
        <v>2.836521475798718E-2</v>
      </c>
      <c r="D16" s="5">
        <f t="shared" si="1"/>
        <v>1.6908357903604308E-2</v>
      </c>
    </row>
    <row r="17" spans="1:4" x14ac:dyDescent="0.25">
      <c r="A17" s="4" t="s">
        <v>14</v>
      </c>
      <c r="B17">
        <v>1709</v>
      </c>
      <c r="C17" s="1">
        <f t="shared" si="0"/>
        <v>4.312824912935951E-2</v>
      </c>
      <c r="D17" s="5">
        <f t="shared" si="1"/>
        <v>2.5708526385462421E-2</v>
      </c>
    </row>
    <row r="18" spans="1:4" x14ac:dyDescent="0.25">
      <c r="A18" s="4" t="s">
        <v>15</v>
      </c>
      <c r="B18">
        <v>3936</v>
      </c>
      <c r="C18" s="1">
        <f t="shared" si="0"/>
        <v>9.9328723565335897E-2</v>
      </c>
      <c r="D18" s="5">
        <f t="shared" si="1"/>
        <v>5.9209338708706899E-2</v>
      </c>
    </row>
    <row r="19" spans="1:4" x14ac:dyDescent="0.25">
      <c r="A19" s="4" t="s">
        <v>16</v>
      </c>
      <c r="B19">
        <v>2094</v>
      </c>
      <c r="C19" s="1">
        <f t="shared" si="0"/>
        <v>5.284409226265583E-2</v>
      </c>
      <c r="D19" s="5">
        <f t="shared" si="1"/>
        <v>3.1500090258138276E-2</v>
      </c>
    </row>
    <row r="20" spans="1:4" x14ac:dyDescent="0.25">
      <c r="A20" s="4" t="s">
        <v>17</v>
      </c>
      <c r="B20">
        <v>2811</v>
      </c>
      <c r="C20" s="1">
        <f t="shared" si="0"/>
        <v>7.0938272851158335E-2</v>
      </c>
      <c r="D20" s="5">
        <f t="shared" si="1"/>
        <v>4.2285937782056679E-2</v>
      </c>
    </row>
    <row r="21" spans="1:4" x14ac:dyDescent="0.25">
      <c r="A21" s="4" t="s">
        <v>18</v>
      </c>
      <c r="B21">
        <v>3889</v>
      </c>
      <c r="C21" s="1">
        <f t="shared" si="0"/>
        <v>9.8142633624388034E-2</v>
      </c>
      <c r="D21" s="5">
        <f t="shared" si="1"/>
        <v>5.850231662554907E-2</v>
      </c>
    </row>
    <row r="22" spans="1:4" x14ac:dyDescent="0.25">
      <c r="A22" s="4" t="s">
        <v>19</v>
      </c>
      <c r="B22">
        <v>3030</v>
      </c>
      <c r="C22" s="1">
        <f t="shared" si="0"/>
        <v>7.6464947256851559E-2</v>
      </c>
      <c r="D22" s="5">
        <f t="shared" si="1"/>
        <v>4.558035982911126E-2</v>
      </c>
    </row>
    <row r="23" spans="1:4" x14ac:dyDescent="0.25">
      <c r="A23" s="4" t="s">
        <v>20</v>
      </c>
      <c r="B23">
        <v>4482</v>
      </c>
      <c r="C23" s="1">
        <f t="shared" si="0"/>
        <v>0.11310755564528339</v>
      </c>
      <c r="D23" s="5">
        <f t="shared" si="1"/>
        <v>6.7422829291774469E-2</v>
      </c>
    </row>
    <row r="24" spans="1:4" x14ac:dyDescent="0.25">
      <c r="A24" s="4" t="s">
        <v>21</v>
      </c>
      <c r="B24">
        <v>5078</v>
      </c>
      <c r="C24" s="1">
        <f t="shared" si="0"/>
        <v>0.12814818553474991</v>
      </c>
      <c r="D24" s="5">
        <f t="shared" si="1"/>
        <v>7.6388471027137611E-2</v>
      </c>
    </row>
    <row r="25" spans="1:4" x14ac:dyDescent="0.25">
      <c r="A25" s="4" t="s">
        <v>22</v>
      </c>
      <c r="B25">
        <v>8603</v>
      </c>
      <c r="C25" s="1">
        <f t="shared" si="0"/>
        <v>0.21710493110583959</v>
      </c>
      <c r="D25" s="5">
        <f t="shared" si="1"/>
        <v>0.12941512726397497</v>
      </c>
    </row>
    <row r="26" spans="1:4" x14ac:dyDescent="0.25">
      <c r="A26" s="4" t="s">
        <v>23</v>
      </c>
      <c r="B26">
        <v>3910</v>
      </c>
      <c r="C26" s="1">
        <f t="shared" si="0"/>
        <v>9.8672588704386013E-2</v>
      </c>
      <c r="D26" s="5">
        <f t="shared" si="1"/>
        <v>5.8818220109513208E-2</v>
      </c>
    </row>
    <row r="27" spans="1:4" x14ac:dyDescent="0.25">
      <c r="A27" s="4" t="s">
        <v>24</v>
      </c>
      <c r="B27">
        <v>3355</v>
      </c>
      <c r="C27" s="1">
        <f t="shared" si="0"/>
        <v>8.4666633018725082E-2</v>
      </c>
      <c r="D27" s="5">
        <f t="shared" si="1"/>
        <v>5.0469342319032433E-2</v>
      </c>
    </row>
    <row r="28" spans="1:4" x14ac:dyDescent="0.25">
      <c r="A28" s="4" t="s">
        <v>25</v>
      </c>
      <c r="B28">
        <v>4472</v>
      </c>
      <c r="C28" s="1">
        <f t="shared" si="0"/>
        <v>0.1128551960833796</v>
      </c>
      <c r="D28" s="5">
        <f t="shared" si="1"/>
        <v>6.7272399061315366E-2</v>
      </c>
    </row>
    <row r="29" spans="1:4" x14ac:dyDescent="0.25">
      <c r="A29" s="4" t="s">
        <v>26</v>
      </c>
      <c r="B29">
        <v>3325</v>
      </c>
      <c r="C29" s="1">
        <f t="shared" si="0"/>
        <v>8.3909554333013683E-2</v>
      </c>
      <c r="D29" s="5">
        <f t="shared" si="1"/>
        <v>5.0018051627655095E-2</v>
      </c>
    </row>
    <row r="30" spans="1:4" x14ac:dyDescent="0.25">
      <c r="A30" s="4" t="s">
        <v>27</v>
      </c>
      <c r="B30">
        <v>633</v>
      </c>
      <c r="C30" s="1">
        <f t="shared" si="0"/>
        <v>1.5974360268510575E-2</v>
      </c>
      <c r="D30" s="5">
        <f t="shared" si="1"/>
        <v>9.5222335880618576E-3</v>
      </c>
    </row>
    <row r="31" spans="1:4" x14ac:dyDescent="0.25">
      <c r="A31" s="4" t="s">
        <v>28</v>
      </c>
      <c r="B31">
        <v>621</v>
      </c>
      <c r="C31" s="1">
        <f t="shared" si="0"/>
        <v>1.5671528794226012E-2</v>
      </c>
      <c r="D31" s="5">
        <f t="shared" si="1"/>
        <v>9.3417173115109206E-3</v>
      </c>
    </row>
    <row r="32" spans="1:4" x14ac:dyDescent="0.25">
      <c r="A32" s="4" t="s">
        <v>29</v>
      </c>
      <c r="B32">
        <v>5514</v>
      </c>
      <c r="C32" s="1">
        <f t="shared" si="0"/>
        <v>0.13915106243375561</v>
      </c>
      <c r="D32" s="5">
        <f t="shared" si="1"/>
        <v>8.2947229075154949E-2</v>
      </c>
    </row>
    <row r="33" spans="1:4" x14ac:dyDescent="0.25">
      <c r="A33" s="4" t="s">
        <v>30</v>
      </c>
      <c r="B33">
        <v>5421</v>
      </c>
      <c r="C33" s="1">
        <f t="shared" si="0"/>
        <v>0.13680411850805027</v>
      </c>
      <c r="D33" s="5">
        <f t="shared" si="1"/>
        <v>8.1548227931885195E-2</v>
      </c>
    </row>
    <row r="34" spans="1:4" x14ac:dyDescent="0.25">
      <c r="A34" s="4" t="s">
        <v>43</v>
      </c>
      <c r="B34" s="2" t="s">
        <v>48</v>
      </c>
      <c r="C34" s="2"/>
      <c r="D34" s="2"/>
    </row>
    <row r="35" spans="1:4" x14ac:dyDescent="0.25">
      <c r="A35" s="4"/>
      <c r="B35" s="7"/>
      <c r="C35" s="7"/>
      <c r="D35" s="7"/>
    </row>
    <row r="36" spans="1:4" x14ac:dyDescent="0.25">
      <c r="A36" s="6" t="s">
        <v>35</v>
      </c>
      <c r="B36" s="6"/>
      <c r="C36" s="6"/>
      <c r="D36" s="6"/>
    </row>
    <row r="37" spans="1:4" x14ac:dyDescent="0.25">
      <c r="A37" t="s">
        <v>9</v>
      </c>
      <c r="B37" t="s">
        <v>10</v>
      </c>
      <c r="C37" t="s">
        <v>36</v>
      </c>
      <c r="D37" t="s">
        <v>34</v>
      </c>
    </row>
    <row r="38" spans="1:4" x14ac:dyDescent="0.25">
      <c r="A38" s="4" t="s">
        <v>11</v>
      </c>
      <c r="B38">
        <v>1731</v>
      </c>
      <c r="C38" s="1">
        <f>B38/$B$3</f>
        <v>4.3683440165547871E-2</v>
      </c>
      <c r="D38" s="5">
        <f>B38/$B$6</f>
        <v>2.6039472892472472E-2</v>
      </c>
    </row>
    <row r="39" spans="1:4" x14ac:dyDescent="0.25">
      <c r="A39" s="4" t="s">
        <v>12</v>
      </c>
      <c r="B39">
        <v>3134</v>
      </c>
      <c r="C39" s="1">
        <f t="shared" ref="C39:C57" si="2">B39/$B$3</f>
        <v>7.9089486700651093E-2</v>
      </c>
      <c r="D39" s="5">
        <f t="shared" ref="D39:D57" si="3">B39/$B$6</f>
        <v>4.7144834225886036E-2</v>
      </c>
    </row>
    <row r="40" spans="1:4" x14ac:dyDescent="0.25">
      <c r="A40" s="4" t="s">
        <v>13</v>
      </c>
      <c r="B40">
        <v>3874</v>
      </c>
      <c r="C40" s="1">
        <f t="shared" si="2"/>
        <v>9.7764094281532321E-2</v>
      </c>
      <c r="D40" s="5">
        <f t="shared" si="3"/>
        <v>5.8276671279860401E-2</v>
      </c>
    </row>
    <row r="41" spans="1:4" x14ac:dyDescent="0.25">
      <c r="A41" s="4" t="s">
        <v>14</v>
      </c>
      <c r="B41">
        <v>8045</v>
      </c>
      <c r="C41" s="1">
        <f t="shared" si="2"/>
        <v>0.20302326755160752</v>
      </c>
      <c r="D41" s="5">
        <f t="shared" si="3"/>
        <v>0.12102112040435646</v>
      </c>
    </row>
    <row r="42" spans="1:4" x14ac:dyDescent="0.25">
      <c r="A42" s="4" t="s">
        <v>15</v>
      </c>
      <c r="B42">
        <v>10592</v>
      </c>
      <c r="C42" s="1">
        <f t="shared" si="2"/>
        <v>0.26729924796850552</v>
      </c>
      <c r="D42" s="5">
        <f t="shared" si="3"/>
        <v>0.15933570010229256</v>
      </c>
    </row>
    <row r="43" spans="1:4" x14ac:dyDescent="0.25">
      <c r="A43" s="4" t="s">
        <v>16</v>
      </c>
      <c r="B43">
        <v>10357</v>
      </c>
      <c r="C43" s="1">
        <f t="shared" si="2"/>
        <v>0.26136879826376619</v>
      </c>
      <c r="D43" s="5">
        <f t="shared" si="3"/>
        <v>0.1558005896865034</v>
      </c>
    </row>
    <row r="44" spans="1:4" x14ac:dyDescent="0.25">
      <c r="A44" s="4" t="s">
        <v>17</v>
      </c>
      <c r="B44">
        <v>12064</v>
      </c>
      <c r="C44" s="1">
        <f t="shared" si="2"/>
        <v>0.30444657548074494</v>
      </c>
      <c r="D44" s="5">
        <f t="shared" si="3"/>
        <v>0.18147903002587401</v>
      </c>
    </row>
    <row r="45" spans="1:4" x14ac:dyDescent="0.25">
      <c r="A45" s="4" t="s">
        <v>18</v>
      </c>
      <c r="B45">
        <v>15503</v>
      </c>
      <c r="C45" s="1">
        <f t="shared" si="2"/>
        <v>0.39123302881946198</v>
      </c>
      <c r="D45" s="5">
        <f t="shared" si="3"/>
        <v>0.23321198628076298</v>
      </c>
    </row>
    <row r="46" spans="1:4" x14ac:dyDescent="0.25">
      <c r="A46" s="4" t="s">
        <v>19</v>
      </c>
      <c r="B46">
        <v>17125</v>
      </c>
      <c r="C46" s="1">
        <f t="shared" si="2"/>
        <v>0.4321657497602584</v>
      </c>
      <c r="D46" s="5">
        <f t="shared" si="3"/>
        <v>0.25761176966123112</v>
      </c>
    </row>
    <row r="47" spans="1:4" x14ac:dyDescent="0.25">
      <c r="A47" s="4" t="s">
        <v>20</v>
      </c>
      <c r="B47">
        <v>15233</v>
      </c>
      <c r="C47" s="1">
        <f t="shared" si="2"/>
        <v>0.38441932064805934</v>
      </c>
      <c r="D47" s="5">
        <f t="shared" si="3"/>
        <v>0.22915037005836694</v>
      </c>
    </row>
    <row r="48" spans="1:4" x14ac:dyDescent="0.25">
      <c r="A48" s="4" t="s">
        <v>21</v>
      </c>
      <c r="B48">
        <v>20043</v>
      </c>
      <c r="C48" s="1">
        <f t="shared" si="2"/>
        <v>0.50580426992378746</v>
      </c>
      <c r="D48" s="5">
        <f t="shared" si="3"/>
        <v>0.3015073109092003</v>
      </c>
    </row>
    <row r="49" spans="1:4" x14ac:dyDescent="0.25">
      <c r="A49" s="4" t="s">
        <v>22</v>
      </c>
      <c r="B49">
        <v>22750</v>
      </c>
      <c r="C49" s="1">
        <f t="shared" si="2"/>
        <v>0.57411800333114626</v>
      </c>
      <c r="D49" s="5">
        <f t="shared" si="3"/>
        <v>0.34222877429448223</v>
      </c>
    </row>
    <row r="50" spans="1:4" x14ac:dyDescent="0.25">
      <c r="A50" s="4" t="s">
        <v>23</v>
      </c>
      <c r="B50">
        <v>15127</v>
      </c>
      <c r="C50" s="1">
        <f t="shared" si="2"/>
        <v>0.38174430929187908</v>
      </c>
      <c r="D50" s="5">
        <f t="shared" si="3"/>
        <v>0.22755580961550034</v>
      </c>
    </row>
    <row r="51" spans="1:4" x14ac:dyDescent="0.25">
      <c r="A51" s="4" t="s">
        <v>24</v>
      </c>
      <c r="B51">
        <v>14616</v>
      </c>
      <c r="C51" s="1">
        <f t="shared" si="2"/>
        <v>0.36884873567859489</v>
      </c>
      <c r="D51" s="5">
        <f t="shared" si="3"/>
        <v>0.21986882483903966</v>
      </c>
    </row>
    <row r="52" spans="1:4" x14ac:dyDescent="0.25">
      <c r="A52" s="4" t="s">
        <v>25</v>
      </c>
      <c r="B52">
        <v>11639</v>
      </c>
      <c r="C52" s="1">
        <f t="shared" si="2"/>
        <v>0.29372129409983344</v>
      </c>
      <c r="D52" s="5">
        <f t="shared" si="3"/>
        <v>0.17508574523136169</v>
      </c>
    </row>
    <row r="53" spans="1:4" x14ac:dyDescent="0.25">
      <c r="A53" s="4" t="s">
        <v>26</v>
      </c>
      <c r="B53">
        <v>9956</v>
      </c>
      <c r="C53" s="1">
        <f t="shared" si="2"/>
        <v>0.25124917983142381</v>
      </c>
      <c r="D53" s="5">
        <f t="shared" si="3"/>
        <v>0.14976833744509296</v>
      </c>
    </row>
    <row r="54" spans="1:4" x14ac:dyDescent="0.25">
      <c r="A54" s="4" t="s">
        <v>27</v>
      </c>
      <c r="B54">
        <v>4556</v>
      </c>
      <c r="C54" s="1">
        <f t="shared" si="2"/>
        <v>0.11497501640337153</v>
      </c>
      <c r="D54" s="5">
        <f t="shared" si="3"/>
        <v>6.8536012997171908E-2</v>
      </c>
    </row>
    <row r="55" spans="1:4" x14ac:dyDescent="0.25">
      <c r="A55" s="4" t="s">
        <v>28</v>
      </c>
      <c r="B55">
        <v>5076</v>
      </c>
      <c r="C55" s="1">
        <f t="shared" si="2"/>
        <v>0.12809771362236916</v>
      </c>
      <c r="D55" s="5">
        <f t="shared" si="3"/>
        <v>7.6358384981045788E-2</v>
      </c>
    </row>
    <row r="56" spans="1:4" x14ac:dyDescent="0.25">
      <c r="A56" s="4" t="s">
        <v>29</v>
      </c>
      <c r="B56">
        <v>21113</v>
      </c>
      <c r="C56" s="1">
        <f t="shared" si="2"/>
        <v>0.53280674304749409</v>
      </c>
      <c r="D56" s="5">
        <f t="shared" si="3"/>
        <v>0.31760334556832542</v>
      </c>
    </row>
    <row r="57" spans="1:4" x14ac:dyDescent="0.25">
      <c r="A57" s="4" t="s">
        <v>30</v>
      </c>
      <c r="B57">
        <v>18613</v>
      </c>
      <c r="C57" s="1">
        <f t="shared" si="2"/>
        <v>0.46971685257154394</v>
      </c>
      <c r="D57" s="5">
        <f t="shared" si="3"/>
        <v>0.27999578795354713</v>
      </c>
    </row>
    <row r="58" spans="1:4" x14ac:dyDescent="0.25">
      <c r="A58" s="4" t="s">
        <v>43</v>
      </c>
      <c r="B58" s="2" t="s">
        <v>49</v>
      </c>
      <c r="C58" s="2"/>
      <c r="D58" s="2"/>
    </row>
    <row r="59" spans="1:4" x14ac:dyDescent="0.25">
      <c r="A59" s="4"/>
      <c r="B59" s="7"/>
      <c r="C59" s="7"/>
      <c r="D59" s="7"/>
    </row>
    <row r="60" spans="1:4" x14ac:dyDescent="0.25">
      <c r="A60" s="6" t="s">
        <v>53</v>
      </c>
      <c r="B60" s="6"/>
      <c r="C60" s="6"/>
      <c r="D60" s="6"/>
    </row>
    <row r="61" spans="1:4" x14ac:dyDescent="0.25">
      <c r="A61" t="s">
        <v>9</v>
      </c>
      <c r="B61" t="s">
        <v>10</v>
      </c>
      <c r="C61" t="s">
        <v>37</v>
      </c>
      <c r="D61" t="s">
        <v>34</v>
      </c>
    </row>
    <row r="62" spans="1:4" x14ac:dyDescent="0.25">
      <c r="A62" s="4" t="s">
        <v>11</v>
      </c>
      <c r="B62">
        <v>4983</v>
      </c>
      <c r="C62" s="1">
        <f>B62/$B$5</f>
        <v>7.6047310186951544E-2</v>
      </c>
      <c r="D62" s="5">
        <f>B62/$B$6</f>
        <v>7.4959383837776034E-2</v>
      </c>
    </row>
    <row r="63" spans="1:4" x14ac:dyDescent="0.25">
      <c r="A63" s="4" t="s">
        <v>12</v>
      </c>
      <c r="B63">
        <v>7175</v>
      </c>
      <c r="C63" s="1">
        <f t="shared" ref="C63:C81" si="4">B63/$B$5</f>
        <v>0.10950019076688287</v>
      </c>
      <c r="D63" s="5">
        <f t="shared" ref="D63:D81" si="5">B63/$B$6</f>
        <v>0.10793369035441362</v>
      </c>
    </row>
    <row r="64" spans="1:4" x14ac:dyDescent="0.25">
      <c r="A64" s="4" t="s">
        <v>13</v>
      </c>
      <c r="B64">
        <v>11462</v>
      </c>
      <c r="C64" s="1">
        <f t="shared" si="4"/>
        <v>0.17492560091568105</v>
      </c>
      <c r="D64" s="5">
        <f t="shared" si="5"/>
        <v>0.1724231301522354</v>
      </c>
    </row>
    <row r="65" spans="1:4" x14ac:dyDescent="0.25">
      <c r="A65" s="4" t="s">
        <v>14</v>
      </c>
      <c r="B65">
        <v>14281</v>
      </c>
      <c r="C65" s="1">
        <f t="shared" si="4"/>
        <v>0.21794734834032811</v>
      </c>
      <c r="D65" s="5">
        <f t="shared" si="5"/>
        <v>0.21482941211865936</v>
      </c>
    </row>
    <row r="66" spans="1:4" x14ac:dyDescent="0.25">
      <c r="A66" s="4" t="s">
        <v>15</v>
      </c>
      <c r="B66">
        <v>18833</v>
      </c>
      <c r="C66" s="1">
        <f t="shared" si="4"/>
        <v>0.28741701640595191</v>
      </c>
      <c r="D66" s="5">
        <f t="shared" si="5"/>
        <v>0.28330525302364762</v>
      </c>
    </row>
    <row r="67" spans="1:4" x14ac:dyDescent="0.25">
      <c r="A67" s="4" t="s">
        <v>16</v>
      </c>
      <c r="B67">
        <v>19744</v>
      </c>
      <c r="C67" s="1">
        <f t="shared" si="4"/>
        <v>0.30132010682945443</v>
      </c>
      <c r="D67" s="5">
        <f t="shared" si="5"/>
        <v>0.29700944701847282</v>
      </c>
    </row>
    <row r="68" spans="1:4" x14ac:dyDescent="0.25">
      <c r="A68" s="4" t="s">
        <v>17</v>
      </c>
      <c r="B68">
        <v>24707</v>
      </c>
      <c r="C68" s="1">
        <f t="shared" si="4"/>
        <v>0.37706219000381536</v>
      </c>
      <c r="D68" s="5">
        <f t="shared" si="5"/>
        <v>0.37166797039533067</v>
      </c>
    </row>
    <row r="69" spans="1:4" x14ac:dyDescent="0.25">
      <c r="A69" s="4" t="s">
        <v>18</v>
      </c>
      <c r="B69">
        <v>29904</v>
      </c>
      <c r="C69" s="1">
        <f t="shared" si="4"/>
        <v>0.45637542922548646</v>
      </c>
      <c r="D69" s="5">
        <f t="shared" si="5"/>
        <v>0.44984656116493171</v>
      </c>
    </row>
    <row r="70" spans="1:4" x14ac:dyDescent="0.25">
      <c r="A70" s="4" t="s">
        <v>19</v>
      </c>
      <c r="B70">
        <v>28088</v>
      </c>
      <c r="C70" s="1">
        <f t="shared" si="4"/>
        <v>0.42866081648225868</v>
      </c>
      <c r="D70" s="5">
        <f t="shared" si="5"/>
        <v>0.42252843131355677</v>
      </c>
    </row>
    <row r="71" spans="1:4" x14ac:dyDescent="0.25">
      <c r="A71" s="4" t="s">
        <v>20</v>
      </c>
      <c r="B71">
        <v>28051</v>
      </c>
      <c r="C71" s="1">
        <f t="shared" si="4"/>
        <v>0.42809614650896605</v>
      </c>
      <c r="D71" s="5">
        <f t="shared" si="5"/>
        <v>0.42197183946085803</v>
      </c>
    </row>
    <row r="72" spans="1:4" x14ac:dyDescent="0.25">
      <c r="A72" s="4" t="s">
        <v>21</v>
      </c>
      <c r="B72">
        <v>36753</v>
      </c>
      <c r="C72" s="1">
        <f t="shared" si="4"/>
        <v>0.56090041968714233</v>
      </c>
      <c r="D72" s="5">
        <f t="shared" si="5"/>
        <v>0.5528762260063782</v>
      </c>
    </row>
    <row r="73" spans="1:4" x14ac:dyDescent="0.25">
      <c r="A73" s="4" t="s">
        <v>22</v>
      </c>
      <c r="B73">
        <v>30824</v>
      </c>
      <c r="C73" s="1">
        <f t="shared" si="4"/>
        <v>0.47041587180465472</v>
      </c>
      <c r="D73" s="5">
        <f t="shared" si="5"/>
        <v>0.4636861423671701</v>
      </c>
    </row>
    <row r="74" spans="1:4" x14ac:dyDescent="0.25">
      <c r="A74" s="4" t="s">
        <v>23</v>
      </c>
      <c r="B74">
        <v>27585</v>
      </c>
      <c r="C74" s="1">
        <f t="shared" si="4"/>
        <v>0.42098435711560472</v>
      </c>
      <c r="D74" s="5">
        <f t="shared" si="5"/>
        <v>0.41496179072146339</v>
      </c>
    </row>
    <row r="75" spans="1:4" x14ac:dyDescent="0.25">
      <c r="A75" s="4" t="s">
        <v>24</v>
      </c>
      <c r="B75">
        <v>34733</v>
      </c>
      <c r="C75" s="1">
        <f t="shared" si="4"/>
        <v>0.53007249141549029</v>
      </c>
      <c r="D75" s="5">
        <f t="shared" si="5"/>
        <v>0.52248931945363741</v>
      </c>
    </row>
    <row r="76" spans="1:4" x14ac:dyDescent="0.25">
      <c r="A76" s="4" t="s">
        <v>25</v>
      </c>
      <c r="B76">
        <v>24699</v>
      </c>
      <c r="C76" s="1">
        <f t="shared" si="4"/>
        <v>0.37694009919877908</v>
      </c>
      <c r="D76" s="5">
        <f t="shared" si="5"/>
        <v>0.37154762621096338</v>
      </c>
    </row>
    <row r="77" spans="1:4" x14ac:dyDescent="0.25">
      <c r="A77" s="4" t="s">
        <v>26</v>
      </c>
      <c r="B77">
        <v>18578</v>
      </c>
      <c r="C77" s="1">
        <f t="shared" si="4"/>
        <v>0.2835253719954216</v>
      </c>
      <c r="D77" s="5">
        <f t="shared" si="5"/>
        <v>0.27946928214694022</v>
      </c>
    </row>
    <row r="78" spans="1:4" x14ac:dyDescent="0.25">
      <c r="A78" s="4" t="s">
        <v>27</v>
      </c>
      <c r="B78">
        <v>14411</v>
      </c>
      <c r="C78" s="1">
        <f t="shared" si="4"/>
        <v>0.2199313239221671</v>
      </c>
      <c r="D78" s="5">
        <f t="shared" si="5"/>
        <v>0.21678500511462784</v>
      </c>
    </row>
    <row r="79" spans="1:4" x14ac:dyDescent="0.25">
      <c r="A79" s="4" t="s">
        <v>28</v>
      </c>
      <c r="B79">
        <v>8816</v>
      </c>
      <c r="C79" s="1">
        <f t="shared" si="4"/>
        <v>0.13454406714994277</v>
      </c>
      <c r="D79" s="5">
        <f t="shared" si="5"/>
        <v>0.13261929117275409</v>
      </c>
    </row>
    <row r="80" spans="1:4" x14ac:dyDescent="0.25">
      <c r="A80" s="4" t="s">
        <v>29</v>
      </c>
      <c r="B80">
        <v>39611</v>
      </c>
      <c r="C80" s="1">
        <f t="shared" si="4"/>
        <v>0.60451735978634114</v>
      </c>
      <c r="D80" s="5">
        <f t="shared" si="5"/>
        <v>0.59586918587159277</v>
      </c>
    </row>
    <row r="81" spans="1:4" x14ac:dyDescent="0.25">
      <c r="A81" s="4" t="s">
        <v>30</v>
      </c>
      <c r="B81">
        <v>35506</v>
      </c>
      <c r="C81" s="1">
        <f t="shared" si="4"/>
        <v>0.54186951545211748</v>
      </c>
      <c r="D81" s="5">
        <f t="shared" si="5"/>
        <v>0.53411757626812684</v>
      </c>
    </row>
    <row r="82" spans="1:4" x14ac:dyDescent="0.25">
      <c r="A82" s="4" t="s">
        <v>43</v>
      </c>
      <c r="B82" s="2" t="s">
        <v>50</v>
      </c>
      <c r="C82" s="2"/>
      <c r="D82" s="2"/>
    </row>
    <row r="83" spans="1:4" x14ac:dyDescent="0.25">
      <c r="A83" s="4"/>
      <c r="B83" s="7"/>
      <c r="C83" s="7"/>
      <c r="D83" s="7"/>
    </row>
    <row r="84" spans="1:4" x14ac:dyDescent="0.25">
      <c r="A84" s="6" t="s">
        <v>38</v>
      </c>
      <c r="B84" s="6"/>
      <c r="C84" s="6"/>
      <c r="D84" s="6"/>
    </row>
    <row r="85" spans="1:4" x14ac:dyDescent="0.25">
      <c r="A85" t="s">
        <v>9</v>
      </c>
      <c r="B85" t="s">
        <v>10</v>
      </c>
      <c r="C85" t="s">
        <v>39</v>
      </c>
      <c r="D85" t="s">
        <v>34</v>
      </c>
    </row>
    <row r="86" spans="1:4" x14ac:dyDescent="0.25">
      <c r="A86" s="4" t="s">
        <v>11</v>
      </c>
      <c r="B86">
        <v>12184</v>
      </c>
      <c r="C86" s="1">
        <f>B86/$B$6</f>
        <v>0.18328419279138336</v>
      </c>
      <c r="D86" s="5">
        <f>B86/$B$6</f>
        <v>0.18328419279138336</v>
      </c>
    </row>
    <row r="87" spans="1:4" x14ac:dyDescent="0.25">
      <c r="A87" s="4" t="s">
        <v>40</v>
      </c>
      <c r="B87">
        <v>16588</v>
      </c>
      <c r="C87" s="1">
        <f t="shared" ref="C87:C105" si="6">B87/$B$6</f>
        <v>0.24953366628557674</v>
      </c>
      <c r="D87" s="5">
        <f t="shared" ref="D87:D105" si="7">B87/$B$6</f>
        <v>0.24953366628557674</v>
      </c>
    </row>
    <row r="88" spans="1:4" x14ac:dyDescent="0.25">
      <c r="A88" s="4" t="s">
        <v>13</v>
      </c>
      <c r="B88">
        <v>22631</v>
      </c>
      <c r="C88" s="1">
        <f t="shared" si="6"/>
        <v>0.34043865455201877</v>
      </c>
      <c r="D88" s="5">
        <f t="shared" si="7"/>
        <v>0.34043865455201877</v>
      </c>
    </row>
    <row r="89" spans="1:4" x14ac:dyDescent="0.25">
      <c r="A89" s="4" t="s">
        <v>14</v>
      </c>
      <c r="B89">
        <v>28193</v>
      </c>
      <c r="C89" s="1">
        <f t="shared" si="6"/>
        <v>0.42410794873337748</v>
      </c>
      <c r="D89" s="5">
        <f t="shared" si="7"/>
        <v>0.42410794873337748</v>
      </c>
    </row>
    <row r="90" spans="1:4" x14ac:dyDescent="0.25">
      <c r="A90" s="4" t="s">
        <v>15</v>
      </c>
      <c r="B90">
        <v>33703</v>
      </c>
      <c r="C90" s="1">
        <f t="shared" si="6"/>
        <v>0.50699500571634881</v>
      </c>
      <c r="D90" s="5">
        <f t="shared" si="7"/>
        <v>0.50699500571634881</v>
      </c>
    </row>
    <row r="91" spans="1:4" x14ac:dyDescent="0.25">
      <c r="A91" s="4" t="s">
        <v>16</v>
      </c>
      <c r="B91">
        <v>35236</v>
      </c>
      <c r="C91" s="1">
        <f t="shared" si="6"/>
        <v>0.53005596004573075</v>
      </c>
      <c r="D91" s="5">
        <f t="shared" si="7"/>
        <v>0.53005596004573075</v>
      </c>
    </row>
    <row r="92" spans="1:4" x14ac:dyDescent="0.25">
      <c r="A92" s="4" t="s">
        <v>17</v>
      </c>
      <c r="B92">
        <v>38828</v>
      </c>
      <c r="C92" s="1">
        <f t="shared" si="6"/>
        <v>0.58409049882664421</v>
      </c>
      <c r="D92" s="5">
        <f t="shared" si="7"/>
        <v>0.58409049882664421</v>
      </c>
    </row>
    <row r="93" spans="1:4" x14ac:dyDescent="0.25">
      <c r="A93" s="4" t="s">
        <v>18</v>
      </c>
      <c r="B93">
        <v>40188</v>
      </c>
      <c r="C93" s="1">
        <f t="shared" si="6"/>
        <v>0.60454901016908358</v>
      </c>
      <c r="D93" s="5">
        <f t="shared" si="7"/>
        <v>0.60454901016908358</v>
      </c>
    </row>
    <row r="94" spans="1:4" x14ac:dyDescent="0.25">
      <c r="A94" s="4" t="s">
        <v>19</v>
      </c>
      <c r="B94">
        <v>37841</v>
      </c>
      <c r="C94" s="1">
        <f t="shared" si="6"/>
        <v>0.5692430350803297</v>
      </c>
      <c r="D94" s="5">
        <f t="shared" si="7"/>
        <v>0.5692430350803297</v>
      </c>
    </row>
    <row r="95" spans="1:4" x14ac:dyDescent="0.25">
      <c r="A95" s="4" t="s">
        <v>20</v>
      </c>
      <c r="B95">
        <v>43854</v>
      </c>
      <c r="C95" s="1">
        <f t="shared" si="6"/>
        <v>0.65969673265539441</v>
      </c>
      <c r="D95" s="5">
        <f t="shared" si="7"/>
        <v>0.65969673265539441</v>
      </c>
    </row>
    <row r="96" spans="1:4" x14ac:dyDescent="0.25">
      <c r="A96" s="4" t="s">
        <v>21</v>
      </c>
      <c r="B96">
        <v>44173</v>
      </c>
      <c r="C96" s="1">
        <f t="shared" si="6"/>
        <v>0.66449545700704016</v>
      </c>
      <c r="D96" s="5">
        <f t="shared" si="7"/>
        <v>0.66449545700704016</v>
      </c>
    </row>
    <row r="97" spans="1:4" x14ac:dyDescent="0.25">
      <c r="A97" s="4" t="s">
        <v>22</v>
      </c>
      <c r="B97">
        <v>40299</v>
      </c>
      <c r="C97" s="1">
        <f t="shared" si="6"/>
        <v>0.60621878572717969</v>
      </c>
      <c r="D97" s="5">
        <f t="shared" si="7"/>
        <v>0.60621878572717969</v>
      </c>
    </row>
    <row r="98" spans="1:4" x14ac:dyDescent="0.25">
      <c r="A98" s="4" t="s">
        <v>23</v>
      </c>
      <c r="B98">
        <v>46542</v>
      </c>
      <c r="C98" s="1">
        <f t="shared" si="6"/>
        <v>0.70013237860280397</v>
      </c>
      <c r="D98" s="5">
        <f t="shared" si="7"/>
        <v>0.70013237860280397</v>
      </c>
    </row>
    <row r="99" spans="1:4" x14ac:dyDescent="0.25">
      <c r="A99" s="4" t="s">
        <v>24</v>
      </c>
      <c r="B99">
        <v>51380</v>
      </c>
      <c r="C99" s="1">
        <f t="shared" si="6"/>
        <v>0.77291052409892291</v>
      </c>
      <c r="D99" s="5">
        <f t="shared" si="7"/>
        <v>0.77291052409892291</v>
      </c>
    </row>
    <row r="100" spans="1:4" x14ac:dyDescent="0.25">
      <c r="A100" s="4" t="s">
        <v>25</v>
      </c>
      <c r="B100">
        <v>36912</v>
      </c>
      <c r="C100" s="1">
        <f t="shared" si="6"/>
        <v>0.55526806667067818</v>
      </c>
      <c r="D100" s="5">
        <f t="shared" si="7"/>
        <v>0.55526806667067818</v>
      </c>
    </row>
    <row r="101" spans="1:4" x14ac:dyDescent="0.25">
      <c r="A101" s="4" t="s">
        <v>26</v>
      </c>
      <c r="B101">
        <v>29170</v>
      </c>
      <c r="C101" s="1">
        <f t="shared" si="6"/>
        <v>0.43880498224923281</v>
      </c>
      <c r="D101" s="5">
        <f t="shared" si="7"/>
        <v>0.43880498224923281</v>
      </c>
    </row>
    <row r="102" spans="1:4" x14ac:dyDescent="0.25">
      <c r="A102" s="4" t="s">
        <v>27</v>
      </c>
      <c r="B102">
        <v>21399</v>
      </c>
      <c r="C102" s="1">
        <f t="shared" si="6"/>
        <v>0.32190565015945605</v>
      </c>
      <c r="D102" s="5">
        <f t="shared" si="7"/>
        <v>0.32190565015945605</v>
      </c>
    </row>
    <row r="103" spans="1:4" x14ac:dyDescent="0.25">
      <c r="A103" s="4" t="s">
        <v>28</v>
      </c>
      <c r="B103">
        <v>16860</v>
      </c>
      <c r="C103" s="1">
        <f t="shared" si="6"/>
        <v>0.25362536855406465</v>
      </c>
      <c r="D103" s="5">
        <f t="shared" si="7"/>
        <v>0.25362536855406465</v>
      </c>
    </row>
    <row r="104" spans="1:4" x14ac:dyDescent="0.25">
      <c r="A104" s="4" t="s">
        <v>29</v>
      </c>
      <c r="B104">
        <v>51078</v>
      </c>
      <c r="C104" s="1">
        <f t="shared" si="6"/>
        <v>0.76836753113905776</v>
      </c>
      <c r="D104" s="5">
        <f t="shared" si="7"/>
        <v>0.76836753113905776</v>
      </c>
    </row>
    <row r="105" spans="1:4" x14ac:dyDescent="0.25">
      <c r="A105" s="4" t="s">
        <v>30</v>
      </c>
      <c r="B105">
        <v>50693</v>
      </c>
      <c r="C105" s="1">
        <f t="shared" si="6"/>
        <v>0.76257596726638188</v>
      </c>
      <c r="D105" s="5">
        <f t="shared" si="7"/>
        <v>0.76257596726638188</v>
      </c>
    </row>
    <row r="106" spans="1:4" x14ac:dyDescent="0.25">
      <c r="A106" s="4" t="s">
        <v>43</v>
      </c>
      <c r="B106" s="2" t="s">
        <v>51</v>
      </c>
      <c r="C106" s="2"/>
      <c r="D106" s="2"/>
    </row>
    <row r="107" spans="1:4" x14ac:dyDescent="0.25">
      <c r="A107" s="4"/>
      <c r="B107" s="7"/>
      <c r="C107" s="7"/>
      <c r="D107" s="7"/>
    </row>
    <row r="108" spans="1:4" x14ac:dyDescent="0.25">
      <c r="A108" s="6" t="s">
        <v>41</v>
      </c>
      <c r="B108" s="6"/>
      <c r="C108" s="6"/>
      <c r="D108" s="6"/>
    </row>
    <row r="109" spans="1:4" x14ac:dyDescent="0.25">
      <c r="A109" t="s">
        <v>9</v>
      </c>
      <c r="B109" t="s">
        <v>10</v>
      </c>
      <c r="C109" t="s">
        <v>42</v>
      </c>
      <c r="D109" t="s">
        <v>34</v>
      </c>
    </row>
    <row r="110" spans="1:4" x14ac:dyDescent="0.25">
      <c r="A110" s="4" t="s">
        <v>11</v>
      </c>
      <c r="B110">
        <v>19268</v>
      </c>
      <c r="C110" s="1">
        <f>B110/$B$6</f>
        <v>0.28984896804861904</v>
      </c>
      <c r="D110" s="5">
        <f>B110/$B$6</f>
        <v>0.28984896804861904</v>
      </c>
    </row>
    <row r="111" spans="1:4" x14ac:dyDescent="0.25">
      <c r="A111" s="4" t="s">
        <v>40</v>
      </c>
      <c r="B111">
        <v>25182</v>
      </c>
      <c r="C111" s="1">
        <f t="shared" ref="C111:C129" si="8">B111/$B$6</f>
        <v>0.3788134063421385</v>
      </c>
      <c r="D111" s="5">
        <f t="shared" ref="D111:D129" si="9">B111/$B$6</f>
        <v>0.3788134063421385</v>
      </c>
    </row>
    <row r="112" spans="1:4" x14ac:dyDescent="0.25">
      <c r="A112" s="4" t="s">
        <v>13</v>
      </c>
      <c r="B112">
        <v>32395</v>
      </c>
      <c r="C112" s="1">
        <f t="shared" si="8"/>
        <v>0.48731873157229677</v>
      </c>
      <c r="D112" s="5">
        <f t="shared" si="9"/>
        <v>0.48731873157229677</v>
      </c>
    </row>
    <row r="113" spans="1:4" x14ac:dyDescent="0.25">
      <c r="A113" s="4" t="s">
        <v>14</v>
      </c>
      <c r="B113">
        <v>40719</v>
      </c>
      <c r="C113" s="1">
        <f t="shared" si="8"/>
        <v>0.61253685540646252</v>
      </c>
      <c r="D113" s="5">
        <f t="shared" si="9"/>
        <v>0.61253685540646252</v>
      </c>
    </row>
    <row r="114" spans="1:4" x14ac:dyDescent="0.25">
      <c r="A114" s="4" t="s">
        <v>15</v>
      </c>
      <c r="B114">
        <v>51500</v>
      </c>
      <c r="C114" s="1">
        <f t="shared" si="8"/>
        <v>0.77471568686443226</v>
      </c>
      <c r="D114" s="5">
        <f t="shared" si="9"/>
        <v>0.77471568686443226</v>
      </c>
    </row>
    <row r="115" spans="1:4" x14ac:dyDescent="0.25">
      <c r="A115" s="4" t="s">
        <v>16</v>
      </c>
      <c r="B115">
        <v>46895</v>
      </c>
      <c r="C115" s="1">
        <f t="shared" si="8"/>
        <v>0.70544256573801067</v>
      </c>
      <c r="D115" s="5">
        <f t="shared" si="9"/>
        <v>0.70544256573801067</v>
      </c>
    </row>
    <row r="116" spans="1:4" x14ac:dyDescent="0.25">
      <c r="A116" s="4" t="s">
        <v>17</v>
      </c>
      <c r="B116">
        <v>47129</v>
      </c>
      <c r="C116" s="1">
        <f t="shared" si="8"/>
        <v>0.70896263313075392</v>
      </c>
      <c r="D116" s="5">
        <f t="shared" si="9"/>
        <v>0.70896263313075392</v>
      </c>
    </row>
    <row r="117" spans="1:4" x14ac:dyDescent="0.25">
      <c r="A117" s="4" t="s">
        <v>18</v>
      </c>
      <c r="B117">
        <v>45868</v>
      </c>
      <c r="C117" s="1">
        <f t="shared" si="8"/>
        <v>0.68999338106985975</v>
      </c>
      <c r="D117" s="5">
        <f t="shared" si="9"/>
        <v>0.68999338106985975</v>
      </c>
    </row>
    <row r="118" spans="1:4" x14ac:dyDescent="0.25">
      <c r="A118" s="4" t="s">
        <v>19</v>
      </c>
      <c r="B118">
        <v>44473</v>
      </c>
      <c r="C118" s="1">
        <f t="shared" si="8"/>
        <v>0.66900836392081353</v>
      </c>
      <c r="D118" s="5">
        <f t="shared" si="9"/>
        <v>0.66900836392081353</v>
      </c>
    </row>
    <row r="119" spans="1:4" x14ac:dyDescent="0.25">
      <c r="A119" s="4" t="s">
        <v>20</v>
      </c>
      <c r="B119">
        <v>54615</v>
      </c>
      <c r="C119" s="1">
        <f t="shared" si="8"/>
        <v>0.821574703652446</v>
      </c>
      <c r="D119" s="5">
        <f t="shared" si="9"/>
        <v>0.821574703652446</v>
      </c>
    </row>
    <row r="120" spans="1:4" x14ac:dyDescent="0.25">
      <c r="A120" s="4" t="s">
        <v>21</v>
      </c>
      <c r="B120">
        <v>51024</v>
      </c>
      <c r="C120" s="1">
        <f t="shared" si="8"/>
        <v>0.76755520789457854</v>
      </c>
      <c r="D120" s="5">
        <f t="shared" si="9"/>
        <v>0.76755520789457854</v>
      </c>
    </row>
    <row r="121" spans="1:4" x14ac:dyDescent="0.25">
      <c r="A121" s="4" t="s">
        <v>22</v>
      </c>
      <c r="B121">
        <v>46068</v>
      </c>
      <c r="C121" s="1">
        <f t="shared" si="8"/>
        <v>0.69300198567904203</v>
      </c>
      <c r="D121" s="5">
        <f t="shared" si="9"/>
        <v>0.69300198567904203</v>
      </c>
    </row>
    <row r="122" spans="1:4" x14ac:dyDescent="0.25">
      <c r="A122" s="4" t="s">
        <v>23</v>
      </c>
      <c r="B122">
        <v>56748</v>
      </c>
      <c r="C122" s="1">
        <f t="shared" si="8"/>
        <v>0.85366147180937479</v>
      </c>
      <c r="D122" s="5">
        <f t="shared" si="9"/>
        <v>0.85366147180937479</v>
      </c>
    </row>
    <row r="123" spans="1:4" x14ac:dyDescent="0.25">
      <c r="A123" s="4" t="s">
        <v>24</v>
      </c>
      <c r="B123">
        <v>60700</v>
      </c>
      <c r="C123" s="1">
        <f t="shared" si="8"/>
        <v>0.91311149888681631</v>
      </c>
      <c r="D123" s="5">
        <f t="shared" si="9"/>
        <v>0.91311149888681631</v>
      </c>
    </row>
    <row r="124" spans="1:4" x14ac:dyDescent="0.25">
      <c r="A124" s="4" t="s">
        <v>25</v>
      </c>
      <c r="B124">
        <v>52094</v>
      </c>
      <c r="C124" s="1">
        <f t="shared" si="8"/>
        <v>0.78365124255370355</v>
      </c>
      <c r="D124" s="5">
        <f t="shared" si="9"/>
        <v>0.78365124255370355</v>
      </c>
    </row>
    <row r="125" spans="1:4" x14ac:dyDescent="0.25">
      <c r="A125" s="4" t="s">
        <v>26</v>
      </c>
      <c r="B125">
        <v>38600</v>
      </c>
      <c r="C125" s="1">
        <f t="shared" si="8"/>
        <v>0.58066068957217642</v>
      </c>
      <c r="D125" s="5">
        <f t="shared" si="9"/>
        <v>0.58066068957217642</v>
      </c>
    </row>
    <row r="126" spans="1:4" x14ac:dyDescent="0.25">
      <c r="A126" s="4" t="s">
        <v>27</v>
      </c>
      <c r="B126">
        <v>28984</v>
      </c>
      <c r="C126" s="1">
        <f t="shared" si="8"/>
        <v>0.43600697996269328</v>
      </c>
      <c r="D126" s="5">
        <f t="shared" si="9"/>
        <v>0.43600697996269328</v>
      </c>
    </row>
    <row r="127" spans="1:4" x14ac:dyDescent="0.25">
      <c r="A127" s="4" t="s">
        <v>28</v>
      </c>
      <c r="B127">
        <v>21934</v>
      </c>
      <c r="C127" s="1">
        <f t="shared" si="8"/>
        <v>0.32995366748901861</v>
      </c>
      <c r="D127" s="5">
        <f t="shared" si="9"/>
        <v>0.32995366748901861</v>
      </c>
    </row>
    <row r="128" spans="1:4" x14ac:dyDescent="0.25">
      <c r="A128" s="4" t="s">
        <v>29</v>
      </c>
      <c r="B128">
        <v>57807</v>
      </c>
      <c r="C128" s="1">
        <f t="shared" si="8"/>
        <v>0.8695920332149949</v>
      </c>
      <c r="D128" s="5">
        <f t="shared" si="9"/>
        <v>0.8695920332149949</v>
      </c>
    </row>
    <row r="129" spans="1:4" x14ac:dyDescent="0.25">
      <c r="A129" s="4" t="s">
        <v>30</v>
      </c>
      <c r="B129">
        <v>58323</v>
      </c>
      <c r="C129" s="1">
        <f t="shared" si="8"/>
        <v>0.87735423310668514</v>
      </c>
      <c r="D129" s="5">
        <f t="shared" si="9"/>
        <v>0.87735423310668514</v>
      </c>
    </row>
    <row r="130" spans="1:4" x14ac:dyDescent="0.25">
      <c r="A130" s="4" t="s">
        <v>43</v>
      </c>
      <c r="B130" s="2" t="s">
        <v>52</v>
      </c>
      <c r="C130" s="2"/>
      <c r="D130" s="2"/>
    </row>
  </sheetData>
  <mergeCells count="12">
    <mergeCell ref="B130:D130"/>
    <mergeCell ref="A84:D84"/>
    <mergeCell ref="A108:D108"/>
    <mergeCell ref="B34:D34"/>
    <mergeCell ref="B58:D58"/>
    <mergeCell ref="B82:D82"/>
    <mergeCell ref="B106:D106"/>
    <mergeCell ref="B10:C10"/>
    <mergeCell ref="A1:C1"/>
    <mergeCell ref="A12:D12"/>
    <mergeCell ref="A36:D36"/>
    <mergeCell ref="A60:D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2017-08-28T03:21:22Z</dcterms:modified>
</cp:coreProperties>
</file>