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10" windowWidth="15480" windowHeight="8355"/>
  </bookViews>
  <sheets>
    <sheet name="detallado" sheetId="2" r:id="rId1"/>
    <sheet name="Análisis de datos" sheetId="4" r:id="rId2"/>
  </sheets>
  <calcPr calcId="145621"/>
</workbook>
</file>

<file path=xl/calcChain.xml><?xml version="1.0" encoding="utf-8"?>
<calcChain xmlns="http://schemas.openxmlformats.org/spreadsheetml/2006/main">
  <c r="B7" i="4" l="1"/>
  <c r="D15" i="2"/>
  <c r="Q55" i="2"/>
  <c r="S55" i="2" s="1"/>
  <c r="Q56" i="2"/>
  <c r="S56" i="2" s="1"/>
  <c r="Q57" i="2"/>
  <c r="S57" i="2" s="1"/>
  <c r="Q58" i="2"/>
  <c r="S58" i="2" s="1"/>
  <c r="Q59" i="2"/>
  <c r="S59" i="2" s="1"/>
  <c r="Q60" i="2"/>
  <c r="S60" i="2" s="1"/>
  <c r="Q61" i="2"/>
  <c r="S61" i="2" s="1"/>
  <c r="P61" i="2"/>
  <c r="P60" i="2"/>
  <c r="P59" i="2"/>
  <c r="P58" i="2"/>
  <c r="P57" i="2"/>
  <c r="P56" i="2"/>
  <c r="P55" i="2"/>
  <c r="M61" i="2"/>
  <c r="M60" i="2"/>
  <c r="M59" i="2"/>
  <c r="M58" i="2"/>
  <c r="M57" i="2"/>
  <c r="M56" i="2"/>
  <c r="M55" i="2"/>
  <c r="J61" i="2"/>
  <c r="J60" i="2"/>
  <c r="J59" i="2"/>
  <c r="J58" i="2"/>
  <c r="J57" i="2"/>
  <c r="J56" i="2"/>
  <c r="J55" i="2"/>
  <c r="D61" i="2"/>
  <c r="D60" i="2"/>
  <c r="D59" i="2"/>
  <c r="D58" i="2"/>
  <c r="D57" i="2"/>
  <c r="D51" i="2"/>
  <c r="D50" i="2"/>
  <c r="D49" i="2"/>
  <c r="D48" i="2"/>
  <c r="D45" i="2"/>
  <c r="D44" i="2"/>
  <c r="D43" i="2"/>
  <c r="D42" i="2"/>
  <c r="D39" i="2"/>
  <c r="D38" i="2"/>
  <c r="D37" i="2"/>
  <c r="D36" i="2"/>
  <c r="D27" i="2"/>
  <c r="D33" i="2"/>
  <c r="D21" i="2"/>
  <c r="G55" i="2" l="1"/>
  <c r="R55" i="2" s="1"/>
  <c r="G56" i="2"/>
  <c r="R56" i="2" s="1"/>
  <c r="G57" i="2"/>
  <c r="R57" i="2" s="1"/>
  <c r="T57" i="2" s="1"/>
  <c r="G58" i="2"/>
  <c r="R58" i="2" s="1"/>
  <c r="T58" i="2" s="1"/>
  <c r="D55" i="2"/>
  <c r="D56" i="2"/>
  <c r="T55" i="2" l="1"/>
  <c r="T56" i="2"/>
  <c r="A10" i="4"/>
  <c r="A9" i="4"/>
  <c r="A8" i="4"/>
  <c r="A7" i="4"/>
  <c r="A6" i="4"/>
  <c r="A5" i="4"/>
  <c r="G61" i="2"/>
  <c r="R61" i="2" s="1"/>
  <c r="G60" i="2"/>
  <c r="R60" i="2" s="1"/>
  <c r="G59" i="2"/>
  <c r="R59" i="2" s="1"/>
  <c r="Q54" i="2"/>
  <c r="S54" i="2" s="1"/>
  <c r="P54" i="2"/>
  <c r="M54" i="2"/>
  <c r="J54" i="2"/>
  <c r="G54" i="2"/>
  <c r="D54" i="2"/>
  <c r="Q51" i="2"/>
  <c r="S51" i="2" s="1"/>
  <c r="P51" i="2"/>
  <c r="M51" i="2"/>
  <c r="J51" i="2"/>
  <c r="G51" i="2"/>
  <c r="Q50" i="2"/>
  <c r="S50" i="2" s="1"/>
  <c r="P50" i="2"/>
  <c r="M50" i="2"/>
  <c r="J50" i="2"/>
  <c r="G50" i="2"/>
  <c r="Q49" i="2"/>
  <c r="S49" i="2" s="1"/>
  <c r="P49" i="2"/>
  <c r="M49" i="2"/>
  <c r="J49" i="2"/>
  <c r="G49" i="2"/>
  <c r="Q48" i="2"/>
  <c r="S48" i="2" s="1"/>
  <c r="P48" i="2"/>
  <c r="M48" i="2"/>
  <c r="J48" i="2"/>
  <c r="G48" i="2"/>
  <c r="Q45" i="2"/>
  <c r="S45" i="2" s="1"/>
  <c r="P45" i="2"/>
  <c r="M45" i="2"/>
  <c r="J45" i="2"/>
  <c r="G45" i="2"/>
  <c r="Q44" i="2"/>
  <c r="S44" i="2" s="1"/>
  <c r="P44" i="2"/>
  <c r="M44" i="2"/>
  <c r="J44" i="2"/>
  <c r="G44" i="2"/>
  <c r="Q43" i="2"/>
  <c r="S43" i="2" s="1"/>
  <c r="P43" i="2"/>
  <c r="M43" i="2"/>
  <c r="J43" i="2"/>
  <c r="G43" i="2"/>
  <c r="Q42" i="2"/>
  <c r="S42" i="2" s="1"/>
  <c r="P42" i="2"/>
  <c r="M42" i="2"/>
  <c r="J42" i="2"/>
  <c r="G42" i="2"/>
  <c r="Q39" i="2"/>
  <c r="S39" i="2" s="1"/>
  <c r="P39" i="2"/>
  <c r="M39" i="2"/>
  <c r="J39" i="2"/>
  <c r="G39" i="2"/>
  <c r="Q38" i="2"/>
  <c r="S38" i="2" s="1"/>
  <c r="P38" i="2"/>
  <c r="M38" i="2"/>
  <c r="J38" i="2"/>
  <c r="G38" i="2"/>
  <c r="Q37" i="2"/>
  <c r="S37" i="2" s="1"/>
  <c r="P37" i="2"/>
  <c r="M37" i="2"/>
  <c r="J37" i="2"/>
  <c r="G37" i="2"/>
  <c r="Q36" i="2"/>
  <c r="S36" i="2" s="1"/>
  <c r="P36" i="2"/>
  <c r="M36" i="2"/>
  <c r="J36" i="2"/>
  <c r="G36" i="2"/>
  <c r="Q33" i="2"/>
  <c r="S33" i="2" s="1"/>
  <c r="P33" i="2"/>
  <c r="M33" i="2"/>
  <c r="J33" i="2"/>
  <c r="G33" i="2"/>
  <c r="Q32" i="2"/>
  <c r="S32" i="2" s="1"/>
  <c r="P32" i="2"/>
  <c r="M32" i="2"/>
  <c r="J32" i="2"/>
  <c r="G32" i="2"/>
  <c r="D32" i="2"/>
  <c r="Q31" i="2"/>
  <c r="S31" i="2" s="1"/>
  <c r="P31" i="2"/>
  <c r="M31" i="2"/>
  <c r="J31" i="2"/>
  <c r="G31" i="2"/>
  <c r="D31" i="2"/>
  <c r="Q30" i="2"/>
  <c r="S30" i="2" s="1"/>
  <c r="P30" i="2"/>
  <c r="M30" i="2"/>
  <c r="J30" i="2"/>
  <c r="G30" i="2"/>
  <c r="D30" i="2"/>
  <c r="Q27" i="2"/>
  <c r="S27" i="2" s="1"/>
  <c r="P27" i="2"/>
  <c r="M27" i="2"/>
  <c r="J27" i="2"/>
  <c r="G27" i="2"/>
  <c r="Q26" i="2"/>
  <c r="S26" i="2" s="1"/>
  <c r="P26" i="2"/>
  <c r="M26" i="2"/>
  <c r="J26" i="2"/>
  <c r="G26" i="2"/>
  <c r="D26" i="2"/>
  <c r="Q25" i="2"/>
  <c r="S25" i="2" s="1"/>
  <c r="P25" i="2"/>
  <c r="M25" i="2"/>
  <c r="J25" i="2"/>
  <c r="G25" i="2"/>
  <c r="D25" i="2"/>
  <c r="Q24" i="2"/>
  <c r="S24" i="2" s="1"/>
  <c r="P24" i="2"/>
  <c r="M24" i="2"/>
  <c r="J24" i="2"/>
  <c r="G24" i="2"/>
  <c r="D24" i="2"/>
  <c r="Q21" i="2"/>
  <c r="S21" i="2" s="1"/>
  <c r="P21" i="2"/>
  <c r="M21" i="2"/>
  <c r="J21" i="2"/>
  <c r="G21" i="2"/>
  <c r="Q20" i="2"/>
  <c r="S20" i="2" s="1"/>
  <c r="P20" i="2"/>
  <c r="M20" i="2"/>
  <c r="J20" i="2"/>
  <c r="G20" i="2"/>
  <c r="D20" i="2"/>
  <c r="Q19" i="2"/>
  <c r="S19" i="2" s="1"/>
  <c r="P19" i="2"/>
  <c r="M19" i="2"/>
  <c r="J19" i="2"/>
  <c r="G19" i="2"/>
  <c r="D19" i="2"/>
  <c r="Q18" i="2"/>
  <c r="S18" i="2" s="1"/>
  <c r="P18" i="2"/>
  <c r="M18" i="2"/>
  <c r="J18" i="2"/>
  <c r="G18" i="2"/>
  <c r="D18" i="2"/>
  <c r="M40" i="2" l="1"/>
  <c r="D62" i="2"/>
  <c r="B9" i="4" s="1"/>
  <c r="R26" i="2"/>
  <c r="T26" i="2" s="1"/>
  <c r="M46" i="2"/>
  <c r="J34" i="2"/>
  <c r="R39" i="2"/>
  <c r="T39" i="2" s="1"/>
  <c r="J52" i="2"/>
  <c r="T60" i="2"/>
  <c r="M22" i="2"/>
  <c r="D28" i="2"/>
  <c r="B4" i="4" s="1"/>
  <c r="R50" i="2"/>
  <c r="T50" i="2" s="1"/>
  <c r="J62" i="2"/>
  <c r="P62" i="2"/>
  <c r="R31" i="2"/>
  <c r="T31" i="2" s="1"/>
  <c r="R36" i="2"/>
  <c r="T36" i="2" s="1"/>
  <c r="P28" i="2"/>
  <c r="D22" i="2"/>
  <c r="B3" i="4" s="1"/>
  <c r="R20" i="2"/>
  <c r="T20" i="2" s="1"/>
  <c r="R25" i="2"/>
  <c r="T25" i="2" s="1"/>
  <c r="R33" i="2"/>
  <c r="T33" i="2" s="1"/>
  <c r="P46" i="2"/>
  <c r="R51" i="2"/>
  <c r="T51" i="2" s="1"/>
  <c r="T59" i="2"/>
  <c r="T61" i="2"/>
  <c r="J22" i="2"/>
  <c r="R21" i="2"/>
  <c r="T21" i="2" s="1"/>
  <c r="M28" i="2"/>
  <c r="D34" i="2"/>
  <c r="B5" i="4" s="1"/>
  <c r="P34" i="2"/>
  <c r="R32" i="2"/>
  <c r="T32" i="2" s="1"/>
  <c r="R37" i="2"/>
  <c r="T37" i="2" s="1"/>
  <c r="J46" i="2"/>
  <c r="R45" i="2"/>
  <c r="G62" i="2"/>
  <c r="M62" i="2"/>
  <c r="P22" i="2"/>
  <c r="R44" i="2"/>
  <c r="P52" i="2"/>
  <c r="G22" i="2"/>
  <c r="J28" i="2"/>
  <c r="R27" i="2"/>
  <c r="T27" i="2" s="1"/>
  <c r="M34" i="2"/>
  <c r="D40" i="2"/>
  <c r="B6" i="4" s="1"/>
  <c r="P40" i="2"/>
  <c r="R38" i="2"/>
  <c r="T38" i="2" s="1"/>
  <c r="G46" i="2"/>
  <c r="G52" i="2"/>
  <c r="M52" i="2"/>
  <c r="R54" i="2"/>
  <c r="T54" i="2" s="1"/>
  <c r="R49" i="2"/>
  <c r="T49" i="2" s="1"/>
  <c r="D52" i="2"/>
  <c r="B8" i="4" s="1"/>
  <c r="R48" i="2"/>
  <c r="T48" i="2" s="1"/>
  <c r="T44" i="2"/>
  <c r="R43" i="2"/>
  <c r="T43" i="2" s="1"/>
  <c r="D46" i="2"/>
  <c r="R42" i="2"/>
  <c r="T42" i="2" s="1"/>
  <c r="G40" i="2"/>
  <c r="J40" i="2"/>
  <c r="R30" i="2"/>
  <c r="T30" i="2" s="1"/>
  <c r="G34" i="2"/>
  <c r="R24" i="2"/>
  <c r="T24" i="2" s="1"/>
  <c r="G28" i="2"/>
  <c r="R18" i="2"/>
  <c r="T18" i="2" s="1"/>
  <c r="R19" i="2"/>
  <c r="T19" i="2" s="1"/>
  <c r="G12" i="2"/>
  <c r="A4" i="4"/>
  <c r="A3" i="4"/>
  <c r="A2" i="4"/>
  <c r="Q12" i="2"/>
  <c r="S12" i="2" s="1"/>
  <c r="Q15" i="2"/>
  <c r="S15" i="2" s="1"/>
  <c r="Q13" i="2"/>
  <c r="S13" i="2" s="1"/>
  <c r="Q14" i="2"/>
  <c r="S14" i="2" s="1"/>
  <c r="P15" i="2"/>
  <c r="P12" i="2"/>
  <c r="M13" i="2"/>
  <c r="M14" i="2"/>
  <c r="M15" i="2"/>
  <c r="M12" i="2"/>
  <c r="J13" i="2"/>
  <c r="J14" i="2"/>
  <c r="J15" i="2"/>
  <c r="J12" i="2"/>
  <c r="G13" i="2"/>
  <c r="G14" i="2"/>
  <c r="G15" i="2"/>
  <c r="D12" i="2"/>
  <c r="T45" i="2" l="1"/>
  <c r="R22" i="2"/>
  <c r="C3" i="4" s="1"/>
  <c r="R52" i="2"/>
  <c r="C8" i="4" s="1"/>
  <c r="R46" i="2"/>
  <c r="R28" i="2"/>
  <c r="R34" i="2"/>
  <c r="C5" i="4" s="1"/>
  <c r="R62" i="2"/>
  <c r="C9" i="4" s="1"/>
  <c r="R40" i="2"/>
  <c r="C6" i="4" s="1"/>
  <c r="M16" i="2"/>
  <c r="M63" i="2" s="1"/>
  <c r="R15" i="2"/>
  <c r="J16" i="2"/>
  <c r="J63" i="2" s="1"/>
  <c r="G16" i="2"/>
  <c r="G63" i="2" s="1"/>
  <c r="G2" i="4" s="1"/>
  <c r="R12" i="2"/>
  <c r="T12" i="2" s="1"/>
  <c r="T46" i="2" l="1"/>
  <c r="C7" i="4"/>
  <c r="T28" i="2"/>
  <c r="C4" i="4"/>
  <c r="G3" i="4"/>
  <c r="G4" i="4" s="1"/>
  <c r="T62" i="2"/>
  <c r="T52" i="2"/>
  <c r="T40" i="2"/>
  <c r="T34" i="2"/>
  <c r="T22" i="2"/>
  <c r="T15" i="2"/>
  <c r="P14" i="2"/>
  <c r="R14" i="2" s="1"/>
  <c r="D14" i="2"/>
  <c r="P13" i="2"/>
  <c r="D13" i="2"/>
  <c r="P16" i="2" l="1"/>
  <c r="R13" i="2"/>
  <c r="T13" i="2" s="1"/>
  <c r="T14" i="2"/>
  <c r="D16" i="2"/>
  <c r="B2" i="4" s="1"/>
  <c r="D63" i="2" l="1"/>
  <c r="R16" i="2"/>
  <c r="P63" i="2"/>
  <c r="G5" i="4" s="1"/>
  <c r="T16" i="2" l="1"/>
  <c r="T63" i="2" s="1"/>
  <c r="C2" i="4"/>
  <c r="H2" i="4"/>
  <c r="H3" i="4"/>
  <c r="H4" i="4"/>
  <c r="H5" i="4"/>
  <c r="R63" i="2"/>
  <c r="B10" i="4"/>
  <c r="C10" i="4" l="1"/>
</calcChain>
</file>

<file path=xl/sharedStrings.xml><?xml version="1.0" encoding="utf-8"?>
<sst xmlns="http://schemas.openxmlformats.org/spreadsheetml/2006/main" count="64" uniqueCount="41">
  <si>
    <t>DIFERENCIA</t>
  </si>
  <si>
    <t>ITEM</t>
  </si>
  <si>
    <t xml:space="preserve">VALOR UNITARIO </t>
  </si>
  <si>
    <t>UNIDAD/ CANTIDAD</t>
  </si>
  <si>
    <t xml:space="preserve">VALOR TOTAL </t>
  </si>
  <si>
    <t>VALOR PROYECTADO</t>
  </si>
  <si>
    <t xml:space="preserve">UNIDAD/ CANTIDAD  </t>
  </si>
  <si>
    <t>VALOR UNITARIO</t>
  </si>
  <si>
    <t>VALOR TOTAL</t>
  </si>
  <si>
    <t>Total personal</t>
  </si>
  <si>
    <t xml:space="preserve"> </t>
  </si>
  <si>
    <t>ENERO - MARZO</t>
  </si>
  <si>
    <t>ABRIL - JUNIO</t>
  </si>
  <si>
    <t>JULIO - SEPTIEMBRE</t>
  </si>
  <si>
    <t>OCTUBRE - DICIEMBRE</t>
  </si>
  <si>
    <t>TOTAL</t>
  </si>
  <si>
    <t>TOTAL ACUMULADO</t>
  </si>
  <si>
    <t>PERIODO</t>
  </si>
  <si>
    <t>GESTIÓN CASSIMA Y RSE</t>
  </si>
  <si>
    <t>PRESUPUESTO</t>
  </si>
  <si>
    <t>Versión 3</t>
  </si>
  <si>
    <t>GCS-FO-21</t>
  </si>
  <si>
    <t>PAG 1 DE 1</t>
  </si>
  <si>
    <t xml:space="preserve">VALOR EJECUTADO </t>
  </si>
  <si>
    <t>TEMA XXX - PERIODO XXX</t>
  </si>
  <si>
    <t>ENE-MAR</t>
  </si>
  <si>
    <t>ABR-JUN</t>
  </si>
  <si>
    <t>JUL-SEP</t>
  </si>
  <si>
    <t>OCT-DIC</t>
  </si>
  <si>
    <t>Valor proyectado</t>
  </si>
  <si>
    <t>Total acumulado</t>
  </si>
  <si>
    <t>Aprobación:
Coordinador CASSIMA</t>
  </si>
  <si>
    <t>Fecha: 15/10/2013</t>
  </si>
  <si>
    <t>CATEGORIA 1</t>
  </si>
  <si>
    <t>CATEGORIA 2</t>
  </si>
  <si>
    <t>CATEGORIA 3</t>
  </si>
  <si>
    <t>CATEGORIA 4</t>
  </si>
  <si>
    <t>CATEGORIA 5</t>
  </si>
  <si>
    <t>CATEGORIA 6</t>
  </si>
  <si>
    <t>CATEGORIA 7</t>
  </si>
  <si>
    <t>CATEGORIA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</si>
</sst>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&quot;$&quot;\ #,##0"/>
    <numFmt numFmtId="165" formatCode="&quot;$&quot;#,##0.00"/>
    <numFmt numFmtId="166" formatCode="&quot;$&quot;\ #,##0.00"/>
  </numFmts>
  <fonts count="3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u val="singleAccounting"/>
      <sz val="10"/>
      <name val="Arial"/>
      <family val="2"/>
    </font>
    <font>
      <u val="singleAccounting"/>
      <sz val="11"/>
      <name val="Arial"/>
      <family val="2"/>
    </font>
    <font>
      <b/>
      <u val="singleAccounting"/>
      <sz val="11"/>
      <name val="Arial"/>
      <family val="2"/>
    </font>
    <font>
      <u val="double"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i/>
      <sz val="10"/>
      <name val="Arial"/>
      <family val="2"/>
    </font>
    <font>
      <i/>
      <sz val="11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1"/>
      <name val="Arial"/>
      <family val="2"/>
    </font>
    <font>
      <b/>
      <i/>
      <sz val="11"/>
      <color indexed="8"/>
      <name val="Arial"/>
      <family val="2"/>
    </font>
    <font>
      <b/>
      <i/>
      <u val="double"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2" borderId="0" xfId="0" applyNumberFormat="1" applyFill="1"/>
    <xf numFmtId="1" fontId="2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42" fontId="6" fillId="2" borderId="0" xfId="1" applyNumberFormat="1" applyFont="1" applyFill="1" applyBorder="1" applyAlignment="1">
      <alignment vertical="center"/>
    </xf>
    <xf numFmtId="44" fontId="6" fillId="2" borderId="0" xfId="1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vertical="center"/>
    </xf>
    <xf numFmtId="1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" fontId="1" fillId="4" borderId="15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1" fontId="0" fillId="2" borderId="0" xfId="0" applyNumberForma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 wrapText="1"/>
    </xf>
    <xf numFmtId="0" fontId="4" fillId="4" borderId="22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44" fontId="11" fillId="4" borderId="8" xfId="1" applyFont="1" applyFill="1" applyBorder="1" applyAlignment="1">
      <alignment vertical="center"/>
    </xf>
    <xf numFmtId="42" fontId="6" fillId="2" borderId="8" xfId="1" applyNumberFormat="1" applyFont="1" applyFill="1" applyBorder="1" applyAlignment="1">
      <alignment vertical="center"/>
    </xf>
    <xf numFmtId="44" fontId="1" fillId="3" borderId="18" xfId="1" applyFont="1" applyFill="1" applyBorder="1" applyAlignment="1">
      <alignment horizontal="left" vertical="center"/>
    </xf>
    <xf numFmtId="1" fontId="1" fillId="3" borderId="18" xfId="0" applyNumberFormat="1" applyFont="1" applyFill="1" applyBorder="1" applyAlignment="1">
      <alignment horizontal="center" vertical="center"/>
    </xf>
    <xf numFmtId="1" fontId="8" fillId="4" borderId="23" xfId="0" applyNumberFormat="1" applyFont="1" applyFill="1" applyBorder="1" applyAlignment="1">
      <alignment horizontal="center"/>
    </xf>
    <xf numFmtId="44" fontId="11" fillId="4" borderId="23" xfId="1" applyFont="1" applyFill="1" applyBorder="1" applyAlignment="1">
      <alignment vertical="center"/>
    </xf>
    <xf numFmtId="44" fontId="19" fillId="3" borderId="18" xfId="1" applyFont="1" applyFill="1" applyBorder="1" applyAlignment="1">
      <alignment horizontal="left" vertical="center"/>
    </xf>
    <xf numFmtId="44" fontId="20" fillId="2" borderId="0" xfId="1" applyFont="1" applyFill="1" applyBorder="1" applyAlignment="1">
      <alignment vertical="center"/>
    </xf>
    <xf numFmtId="44" fontId="21" fillId="4" borderId="23" xfId="1" applyFont="1" applyFill="1" applyBorder="1" applyAlignment="1">
      <alignment vertical="center"/>
    </xf>
    <xf numFmtId="1" fontId="22" fillId="3" borderId="0" xfId="0" applyNumberFormat="1" applyFont="1" applyFill="1" applyAlignment="1">
      <alignment horizontal="center"/>
    </xf>
    <xf numFmtId="44" fontId="22" fillId="3" borderId="0" xfId="1" applyFont="1" applyFill="1"/>
    <xf numFmtId="44" fontId="23" fillId="3" borderId="0" xfId="1" applyFont="1" applyFill="1" applyAlignment="1">
      <alignment vertical="center"/>
    </xf>
    <xf numFmtId="1" fontId="24" fillId="3" borderId="17" xfId="0" applyNumberFormat="1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1" fontId="24" fillId="3" borderId="18" xfId="0" applyNumberFormat="1" applyFont="1" applyFill="1" applyBorder="1" applyAlignment="1">
      <alignment horizontal="center" vertical="center" wrapText="1"/>
    </xf>
    <xf numFmtId="1" fontId="25" fillId="2" borderId="20" xfId="0" applyNumberFormat="1" applyFont="1" applyFill="1" applyBorder="1" applyAlignment="1">
      <alignment horizontal="center" vertical="center"/>
    </xf>
    <xf numFmtId="1" fontId="25" fillId="2" borderId="21" xfId="0" applyNumberFormat="1" applyFont="1" applyFill="1" applyBorder="1" applyAlignment="1">
      <alignment horizontal="center" vertical="center"/>
    </xf>
    <xf numFmtId="1" fontId="25" fillId="2" borderId="0" xfId="0" applyNumberFormat="1" applyFont="1" applyFill="1" applyBorder="1" applyAlignment="1">
      <alignment horizontal="center" vertical="center"/>
    </xf>
    <xf numFmtId="165" fontId="25" fillId="2" borderId="21" xfId="0" applyNumberFormat="1" applyFont="1" applyFill="1" applyBorder="1" applyAlignment="1">
      <alignment vertical="center"/>
    </xf>
    <xf numFmtId="1" fontId="26" fillId="4" borderId="22" xfId="0" applyNumberFormat="1" applyFont="1" applyFill="1" applyBorder="1" applyAlignment="1">
      <alignment horizontal="center" vertical="center"/>
    </xf>
    <xf numFmtId="165" fontId="27" fillId="4" borderId="24" xfId="0" applyNumberFormat="1" applyFont="1" applyFill="1" applyBorder="1" applyAlignment="1">
      <alignment horizontal="center" vertical="center"/>
    </xf>
    <xf numFmtId="1" fontId="28" fillId="4" borderId="23" xfId="0" applyNumberFormat="1" applyFont="1" applyFill="1" applyBorder="1" applyAlignment="1">
      <alignment horizontal="center" vertical="center"/>
    </xf>
    <xf numFmtId="165" fontId="27" fillId="4" borderId="24" xfId="0" applyNumberFormat="1" applyFont="1" applyFill="1" applyBorder="1" applyAlignment="1">
      <alignment vertical="center"/>
    </xf>
    <xf numFmtId="166" fontId="29" fillId="3" borderId="0" xfId="0" applyNumberFormat="1" applyFont="1" applyFill="1" applyAlignment="1">
      <alignment vertical="center"/>
    </xf>
    <xf numFmtId="44" fontId="0" fillId="2" borderId="8" xfId="0" applyNumberForma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D9E3FF"/>
      <color rgb="FF1F497D"/>
      <color rgb="FFD2CBAE"/>
      <color rgb="FFBBB286"/>
      <color rgb="FFD2CB86"/>
      <color rgb="FFBBB2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679617188378117"/>
          <c:y val="2.5470496487622014E-2"/>
          <c:w val="0.86282768455169945"/>
          <c:h val="0.63340612568842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'Análisis de datos'!$B$1</c:f>
              <c:strCache>
                <c:ptCount val="1"/>
                <c:pt idx="0">
                  <c:v>Valor proyectado</c:v>
                </c:pt>
              </c:strCache>
            </c:strRef>
          </c:tx>
          <c:invertIfNegative val="0"/>
          <c:cat>
            <c:strRef>
              <c:f>'Análisis de datos'!$A$2:$A$9</c:f>
              <c:strCache>
                <c:ptCount val="8"/>
                <c:pt idx="0">
                  <c:v>CATEGORIA 1</c:v>
                </c:pt>
                <c:pt idx="1">
                  <c:v>CATEGORIA 2</c:v>
                </c:pt>
                <c:pt idx="2">
                  <c:v>CATEGORIA 3</c:v>
                </c:pt>
                <c:pt idx="3">
                  <c:v>CATEGORIA 4</c:v>
                </c:pt>
                <c:pt idx="4">
                  <c:v>CATEGORIA 5</c:v>
                </c:pt>
                <c:pt idx="5">
                  <c:v>CATEGORIA 6</c:v>
                </c:pt>
                <c:pt idx="6">
                  <c:v>CATEGORIA 7</c:v>
                </c:pt>
                <c:pt idx="7">
                  <c:v>CATEGORIA 8</c:v>
                </c:pt>
              </c:strCache>
            </c:strRef>
          </c:cat>
          <c:val>
            <c:numRef>
              <c:f>'Análisis de datos'!$B$2:$B$9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'Análisis de datos'!$C$1</c:f>
              <c:strCache>
                <c:ptCount val="1"/>
                <c:pt idx="0">
                  <c:v>Total acumulado</c:v>
                </c:pt>
              </c:strCache>
            </c:strRef>
          </c:tx>
          <c:invertIfNegative val="0"/>
          <c:cat>
            <c:strRef>
              <c:f>'Análisis de datos'!$A$2:$A$9</c:f>
              <c:strCache>
                <c:ptCount val="8"/>
                <c:pt idx="0">
                  <c:v>CATEGORIA 1</c:v>
                </c:pt>
                <c:pt idx="1">
                  <c:v>CATEGORIA 2</c:v>
                </c:pt>
                <c:pt idx="2">
                  <c:v>CATEGORIA 3</c:v>
                </c:pt>
                <c:pt idx="3">
                  <c:v>CATEGORIA 4</c:v>
                </c:pt>
                <c:pt idx="4">
                  <c:v>CATEGORIA 5</c:v>
                </c:pt>
                <c:pt idx="5">
                  <c:v>CATEGORIA 6</c:v>
                </c:pt>
                <c:pt idx="6">
                  <c:v>CATEGORIA 7</c:v>
                </c:pt>
                <c:pt idx="7">
                  <c:v>CATEGORIA 8</c:v>
                </c:pt>
              </c:strCache>
            </c:strRef>
          </c:cat>
          <c:val>
            <c:numRef>
              <c:f>'Análisis de datos'!$C$2:$C$9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90432"/>
        <c:axId val="168691968"/>
        <c:axId val="0"/>
      </c:bar3DChart>
      <c:catAx>
        <c:axId val="1686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91968"/>
        <c:crosses val="autoZero"/>
        <c:auto val="1"/>
        <c:lblAlgn val="ctr"/>
        <c:lblOffset val="100"/>
        <c:noMultiLvlLbl val="0"/>
      </c:catAx>
      <c:valAx>
        <c:axId val="16869196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68690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381166913395504"/>
          <c:y val="0.89815544659983426"/>
          <c:w val="0.42899656146403248"/>
          <c:h val="5.091983772382319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31361777452238"/>
          <c:y val="6.070975400495756E-2"/>
          <c:w val="0.84428896908719742"/>
          <c:h val="0.81808356526354442"/>
        </c:manualLayout>
      </c:layout>
      <c:lineChart>
        <c:grouping val="standard"/>
        <c:varyColors val="0"/>
        <c:ser>
          <c:idx val="0"/>
          <c:order val="0"/>
          <c:tx>
            <c:strRef>
              <c:f>'Análisis de datos'!$H$1</c:f>
              <c:strCache>
                <c:ptCount val="1"/>
                <c:pt idx="0">
                  <c:v>Valor proyectado</c:v>
                </c:pt>
              </c:strCache>
            </c:strRef>
          </c:tx>
          <c:marker>
            <c:symbol val="none"/>
          </c:marker>
          <c:cat>
            <c:strRef>
              <c:f>'Análisis de datos'!$F$2:$F$6</c:f>
              <c:strCache>
                <c:ptCount val="4"/>
                <c:pt idx="0">
                  <c:v>ENE-MAR</c:v>
                </c:pt>
                <c:pt idx="1">
                  <c:v>ABR-JUN</c:v>
                </c:pt>
                <c:pt idx="2">
                  <c:v>JUL-SEP</c:v>
                </c:pt>
                <c:pt idx="3">
                  <c:v>OCT-DIC</c:v>
                </c:pt>
              </c:strCache>
            </c:strRef>
          </c:cat>
          <c:val>
            <c:numRef>
              <c:f>'Análisis de datos'!$H$2:$H$5</c:f>
              <c:numCache>
                <c:formatCode>_("$"* #,##0_);_("$"* \(#,##0\);_("$"*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'Análisis de datos'!$G$1</c:f>
              <c:strCache>
                <c:ptCount val="1"/>
                <c:pt idx="0">
                  <c:v>Total acumulado</c:v>
                </c:pt>
              </c:strCache>
            </c:strRef>
          </c:tx>
          <c:cat>
            <c:strRef>
              <c:f>'Análisis de datos'!$F$2:$F$6</c:f>
              <c:strCache>
                <c:ptCount val="4"/>
                <c:pt idx="0">
                  <c:v>ENE-MAR</c:v>
                </c:pt>
                <c:pt idx="1">
                  <c:v>ABR-JUN</c:v>
                </c:pt>
                <c:pt idx="2">
                  <c:v>JUL-SEP</c:v>
                </c:pt>
                <c:pt idx="3">
                  <c:v>OCT-DIC</c:v>
                </c:pt>
              </c:strCache>
            </c:strRef>
          </c:cat>
          <c:val>
            <c:numRef>
              <c:f>'Análisis de datos'!$G$2:$G$5</c:f>
              <c:numCache>
                <c:formatCode>_("$"* #,##0_);_("$"* \(#,##0\);_("$"*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37408"/>
        <c:axId val="168857984"/>
      </c:lineChart>
      <c:catAx>
        <c:axId val="16873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57984"/>
        <c:crossesAt val="0"/>
        <c:auto val="1"/>
        <c:lblAlgn val="ctr"/>
        <c:lblOffset val="100"/>
        <c:noMultiLvlLbl val="0"/>
      </c:catAx>
      <c:valAx>
        <c:axId val="16885798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1687374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549166819263872"/>
          <c:y val="0.92726942839586735"/>
          <c:w val="0.51715478273549143"/>
          <c:h val="5.461052845845516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494585</xdr:colOff>
      <xdr:row>0</xdr:row>
      <xdr:rowOff>69181</xdr:rowOff>
    </xdr:from>
    <xdr:to>
      <xdr:col>0</xdr:col>
      <xdr:colOff>1447024</xdr:colOff>
      <xdr:row>2</xdr:row>
      <xdr:rowOff>190532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29"/>
        <a:stretch>
          <a:fillRect/>
        </a:stretch>
      </xdr:blipFill>
      <xdr:spPr bwMode="auto">
        <a:xfrm>
          <a:off x="494585" y="69181"/>
          <a:ext cx="952439" cy="814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10</xdr:row>
      <xdr:rowOff>128587</xdr:rowOff>
    </xdr:from>
    <xdr:to>
      <xdr:col>2</xdr:col>
      <xdr:colOff>2114550</xdr:colOff>
      <xdr:row>24</xdr:row>
      <xdr:rowOff>152401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5</xdr:row>
      <xdr:rowOff>138112</xdr:rowOff>
    </xdr:from>
    <xdr:to>
      <xdr:col>8</xdr:col>
      <xdr:colOff>428625</xdr:colOff>
      <xdr:row>24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tabSelected="1" zoomScale="80" zoomScaleNormal="80" workbookViewId="0">
      <selection activeCell="A13" sqref="A13"/>
    </sheetView>
  </sheetViews>
  <sheetFormatPr baseColWidth="10" defaultRowHeight="15" x14ac:dyDescent="0.25"/>
  <cols>
    <col min="1" max="1" width="33.85546875" customWidth="1"/>
    <col min="2" max="2" width="14.7109375" style="7" customWidth="1"/>
    <col min="3" max="4" width="15.85546875" customWidth="1"/>
    <col min="5" max="5" width="15.42578125" style="7" customWidth="1"/>
    <col min="6" max="7" width="15.42578125" customWidth="1"/>
    <col min="8" max="8" width="15.42578125" style="7" customWidth="1"/>
    <col min="9" max="10" width="15.42578125" customWidth="1"/>
    <col min="11" max="11" width="15.42578125" style="7" customWidth="1"/>
    <col min="12" max="13" width="15.42578125" customWidth="1"/>
    <col min="14" max="14" width="15.42578125" style="7" customWidth="1"/>
    <col min="15" max="16" width="15.42578125" customWidth="1"/>
    <col min="17" max="17" width="15.42578125" style="7" customWidth="1"/>
    <col min="18" max="18" width="15.42578125" style="2" customWidth="1"/>
    <col min="19" max="19" width="12.42578125" style="7" customWidth="1"/>
    <col min="20" max="20" width="16.7109375" customWidth="1"/>
  </cols>
  <sheetData>
    <row r="1" spans="1:20" ht="18" x14ac:dyDescent="0.25">
      <c r="A1" s="58"/>
      <c r="B1" s="70" t="s">
        <v>18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69" t="s">
        <v>21</v>
      </c>
      <c r="Q1" s="69"/>
      <c r="R1" s="69"/>
      <c r="S1" s="69"/>
      <c r="T1" s="69"/>
    </row>
    <row r="2" spans="1:20" ht="36.75" customHeight="1" x14ac:dyDescent="0.25">
      <c r="A2" s="58"/>
      <c r="B2" s="70" t="s">
        <v>19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69" t="s">
        <v>31</v>
      </c>
      <c r="Q2" s="69"/>
      <c r="R2" s="69"/>
      <c r="S2" s="69"/>
      <c r="T2" s="69"/>
    </row>
    <row r="3" spans="1:20" ht="18" x14ac:dyDescent="0.25">
      <c r="A3" s="58"/>
      <c r="B3" s="69" t="s">
        <v>20</v>
      </c>
      <c r="C3" s="69"/>
      <c r="D3" s="69"/>
      <c r="E3" s="69"/>
      <c r="F3" s="69"/>
      <c r="G3" s="69"/>
      <c r="H3" s="69"/>
      <c r="I3" s="69" t="s">
        <v>32</v>
      </c>
      <c r="J3" s="69"/>
      <c r="K3" s="69"/>
      <c r="L3" s="69"/>
      <c r="M3" s="69"/>
      <c r="N3" s="69"/>
      <c r="O3" s="69"/>
      <c r="P3" s="69" t="s">
        <v>22</v>
      </c>
      <c r="Q3" s="69"/>
      <c r="R3" s="69"/>
      <c r="S3" s="69"/>
      <c r="T3" s="69"/>
    </row>
    <row r="5" spans="1:20" s="1" customFormat="1" ht="18" x14ac:dyDescent="0.25">
      <c r="A5" s="57" t="s">
        <v>24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s="4" customFormat="1" x14ac:dyDescent="0.25">
      <c r="B6" s="8"/>
      <c r="E6" s="8"/>
      <c r="H6" s="8"/>
      <c r="K6" s="8"/>
      <c r="N6" s="8"/>
      <c r="Q6" s="8"/>
      <c r="R6" s="3"/>
      <c r="S6" s="8"/>
    </row>
    <row r="7" spans="1:20" s="4" customFormat="1" ht="16.5" thickBot="1" x14ac:dyDescent="0.3">
      <c r="A7" s="5"/>
      <c r="B7" s="9"/>
      <c r="C7" s="5"/>
      <c r="D7" s="5"/>
      <c r="E7" s="9"/>
      <c r="F7" s="5"/>
      <c r="G7" s="5"/>
      <c r="H7" s="9"/>
      <c r="I7" s="5"/>
      <c r="J7" s="5"/>
      <c r="K7" s="9"/>
      <c r="L7" s="5"/>
      <c r="M7" s="5"/>
      <c r="N7" s="9"/>
      <c r="O7" s="5"/>
      <c r="P7" s="6"/>
      <c r="Q7" s="9"/>
      <c r="R7" s="6"/>
      <c r="S7" s="9"/>
      <c r="T7" s="6"/>
    </row>
    <row r="8" spans="1:20" x14ac:dyDescent="0.25">
      <c r="A8" s="60" t="s">
        <v>1</v>
      </c>
      <c r="B8" s="66" t="s">
        <v>5</v>
      </c>
      <c r="C8" s="67"/>
      <c r="D8" s="67"/>
      <c r="E8" s="63" t="s">
        <v>23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53" t="s">
        <v>0</v>
      </c>
      <c r="T8" s="54"/>
    </row>
    <row r="9" spans="1:20" ht="26.25" customHeight="1" x14ac:dyDescent="0.25">
      <c r="A9" s="61"/>
      <c r="B9" s="68"/>
      <c r="C9" s="55"/>
      <c r="D9" s="55"/>
      <c r="E9" s="59" t="s">
        <v>11</v>
      </c>
      <c r="F9" s="59"/>
      <c r="G9" s="59"/>
      <c r="H9" s="59" t="s">
        <v>12</v>
      </c>
      <c r="I9" s="59"/>
      <c r="J9" s="59"/>
      <c r="K9" s="59" t="s">
        <v>13</v>
      </c>
      <c r="L9" s="59"/>
      <c r="M9" s="59"/>
      <c r="N9" s="59" t="s">
        <v>14</v>
      </c>
      <c r="O9" s="59"/>
      <c r="P9" s="59"/>
      <c r="Q9" s="59" t="s">
        <v>16</v>
      </c>
      <c r="R9" s="59"/>
      <c r="S9" s="55"/>
      <c r="T9" s="56"/>
    </row>
    <row r="10" spans="1:20" ht="25.5" x14ac:dyDescent="0.25">
      <c r="A10" s="62"/>
      <c r="B10" s="16" t="s">
        <v>3</v>
      </c>
      <c r="C10" s="17" t="s">
        <v>2</v>
      </c>
      <c r="D10" s="17" t="s">
        <v>4</v>
      </c>
      <c r="E10" s="18" t="s">
        <v>6</v>
      </c>
      <c r="F10" s="17" t="s">
        <v>7</v>
      </c>
      <c r="G10" s="17" t="s">
        <v>8</v>
      </c>
      <c r="H10" s="18" t="s">
        <v>6</v>
      </c>
      <c r="I10" s="17" t="s">
        <v>7</v>
      </c>
      <c r="J10" s="17" t="s">
        <v>8</v>
      </c>
      <c r="K10" s="18" t="s">
        <v>6</v>
      </c>
      <c r="L10" s="17" t="s">
        <v>7</v>
      </c>
      <c r="M10" s="17" t="s">
        <v>8</v>
      </c>
      <c r="N10" s="18" t="s">
        <v>6</v>
      </c>
      <c r="O10" s="17" t="s">
        <v>7</v>
      </c>
      <c r="P10" s="17" t="s">
        <v>8</v>
      </c>
      <c r="Q10" s="18" t="s">
        <v>6</v>
      </c>
      <c r="R10" s="17" t="s">
        <v>8</v>
      </c>
      <c r="S10" s="18" t="s">
        <v>6</v>
      </c>
      <c r="T10" s="19" t="s">
        <v>8</v>
      </c>
    </row>
    <row r="11" spans="1:20" x14ac:dyDescent="0.25">
      <c r="A11" s="21" t="s">
        <v>33</v>
      </c>
      <c r="B11" s="31"/>
      <c r="C11" s="30"/>
      <c r="D11" s="34"/>
      <c r="E11" s="31"/>
      <c r="F11" s="30"/>
      <c r="G11" s="34"/>
      <c r="H11" s="31"/>
      <c r="I11" s="30"/>
      <c r="J11" s="34"/>
      <c r="K11" s="31"/>
      <c r="L11" s="30"/>
      <c r="M11" s="34"/>
      <c r="N11" s="31"/>
      <c r="O11" s="30"/>
      <c r="P11" s="34"/>
      <c r="Q11" s="40"/>
      <c r="R11" s="41"/>
      <c r="S11" s="42"/>
      <c r="T11" s="41"/>
    </row>
    <row r="12" spans="1:20" ht="16.5" x14ac:dyDescent="0.25">
      <c r="A12" s="22"/>
      <c r="B12" s="20"/>
      <c r="C12" s="13"/>
      <c r="D12" s="35">
        <f>C12*B12</f>
        <v>0</v>
      </c>
      <c r="E12" s="20"/>
      <c r="F12" s="13"/>
      <c r="G12" s="35">
        <f>E12*F12</f>
        <v>0</v>
      </c>
      <c r="H12" s="20"/>
      <c r="I12" s="13"/>
      <c r="J12" s="35">
        <f>H12*I12</f>
        <v>0</v>
      </c>
      <c r="K12" s="20"/>
      <c r="L12" s="13"/>
      <c r="M12" s="35">
        <f>K12*L12</f>
        <v>0</v>
      </c>
      <c r="N12" s="20"/>
      <c r="O12" s="13"/>
      <c r="P12" s="35">
        <f>O12*N12</f>
        <v>0</v>
      </c>
      <c r="Q12" s="43">
        <f>E12+H12+K12+N12</f>
        <v>0</v>
      </c>
      <c r="R12" s="44">
        <f>G12+J12+M12+P12</f>
        <v>0</v>
      </c>
      <c r="S12" s="45">
        <f>B12-Q12</f>
        <v>0</v>
      </c>
      <c r="T12" s="46">
        <f>D12-R12</f>
        <v>0</v>
      </c>
    </row>
    <row r="13" spans="1:20" ht="16.5" x14ac:dyDescent="0.25">
      <c r="A13" s="22"/>
      <c r="B13" s="20"/>
      <c r="C13" s="13"/>
      <c r="D13" s="35">
        <f>C13*B13</f>
        <v>0</v>
      </c>
      <c r="E13" s="20"/>
      <c r="F13" s="13"/>
      <c r="G13" s="35">
        <f t="shared" ref="G13:G15" si="0">E13*F13</f>
        <v>0</v>
      </c>
      <c r="H13" s="20"/>
      <c r="I13" s="13"/>
      <c r="J13" s="35">
        <f t="shared" ref="J13:J15" si="1">H13*I13</f>
        <v>0</v>
      </c>
      <c r="K13" s="20"/>
      <c r="L13" s="13"/>
      <c r="M13" s="35">
        <f t="shared" ref="M13:M15" si="2">K13*L13</f>
        <v>0</v>
      </c>
      <c r="N13" s="20"/>
      <c r="O13" s="13"/>
      <c r="P13" s="35">
        <f>O13*N13</f>
        <v>0</v>
      </c>
      <c r="Q13" s="43">
        <f t="shared" ref="Q13:Q14" si="3">E13+H13+K13+N13</f>
        <v>0</v>
      </c>
      <c r="R13" s="44">
        <f t="shared" ref="R13:R14" si="4">G13+J13+M13+P13</f>
        <v>0</v>
      </c>
      <c r="S13" s="45">
        <f>B13-Q13</f>
        <v>0</v>
      </c>
      <c r="T13" s="46">
        <f>D13-R13</f>
        <v>0</v>
      </c>
    </row>
    <row r="14" spans="1:20" ht="16.5" x14ac:dyDescent="0.25">
      <c r="A14" s="22"/>
      <c r="B14" s="20"/>
      <c r="C14" s="13"/>
      <c r="D14" s="35">
        <f>C14*B14</f>
        <v>0</v>
      </c>
      <c r="E14" s="20"/>
      <c r="F14" s="13"/>
      <c r="G14" s="35">
        <f t="shared" si="0"/>
        <v>0</v>
      </c>
      <c r="H14" s="20"/>
      <c r="I14" s="13"/>
      <c r="J14" s="35">
        <f t="shared" si="1"/>
        <v>0</v>
      </c>
      <c r="K14" s="20"/>
      <c r="L14" s="13"/>
      <c r="M14" s="35">
        <f t="shared" si="2"/>
        <v>0</v>
      </c>
      <c r="N14" s="20"/>
      <c r="O14" s="13"/>
      <c r="P14" s="35">
        <f>O14*N14</f>
        <v>0</v>
      </c>
      <c r="Q14" s="43">
        <f t="shared" si="3"/>
        <v>0</v>
      </c>
      <c r="R14" s="44">
        <f t="shared" si="4"/>
        <v>0</v>
      </c>
      <c r="S14" s="45">
        <f>B14-Q14</f>
        <v>0</v>
      </c>
      <c r="T14" s="46">
        <f>D14-R14</f>
        <v>0</v>
      </c>
    </row>
    <row r="15" spans="1:20" ht="16.5" x14ac:dyDescent="0.25">
      <c r="A15" s="22"/>
      <c r="B15" s="20"/>
      <c r="C15" s="13"/>
      <c r="D15" s="35">
        <f>C15*B15</f>
        <v>0</v>
      </c>
      <c r="E15" s="20"/>
      <c r="F15" s="13"/>
      <c r="G15" s="35">
        <f t="shared" si="0"/>
        <v>0</v>
      </c>
      <c r="H15" s="20"/>
      <c r="I15" s="13"/>
      <c r="J15" s="35">
        <f t="shared" si="1"/>
        <v>0</v>
      </c>
      <c r="K15" s="20"/>
      <c r="L15" s="13"/>
      <c r="M15" s="35">
        <f t="shared" si="2"/>
        <v>0</v>
      </c>
      <c r="N15" s="20"/>
      <c r="O15" s="13"/>
      <c r="P15" s="35">
        <f>O15*N15</f>
        <v>0</v>
      </c>
      <c r="Q15" s="43">
        <f>E15+H15+K15+N15</f>
        <v>0</v>
      </c>
      <c r="R15" s="44">
        <f>G15+J15+M15+P15</f>
        <v>0</v>
      </c>
      <c r="S15" s="45">
        <f>B15-Q15</f>
        <v>0</v>
      </c>
      <c r="T15" s="46">
        <f>D15-R15</f>
        <v>0</v>
      </c>
    </row>
    <row r="16" spans="1:20" ht="19.5" x14ac:dyDescent="0.25">
      <c r="A16" s="23" t="s">
        <v>9</v>
      </c>
      <c r="B16" s="32"/>
      <c r="C16" s="33"/>
      <c r="D16" s="36">
        <f>SUM(D12:D15)</f>
        <v>0</v>
      </c>
      <c r="E16" s="32"/>
      <c r="F16" s="33"/>
      <c r="G16" s="36">
        <f>SUM(G12:G15)</f>
        <v>0</v>
      </c>
      <c r="H16" s="32"/>
      <c r="I16" s="33"/>
      <c r="J16" s="36">
        <f>SUM(J12:J15)</f>
        <v>0</v>
      </c>
      <c r="K16" s="32"/>
      <c r="L16" s="33"/>
      <c r="M16" s="36">
        <f>SUM(M12:M15)</f>
        <v>0</v>
      </c>
      <c r="N16" s="32"/>
      <c r="O16" s="33"/>
      <c r="P16" s="36">
        <f>SUM(P12:P15)</f>
        <v>0</v>
      </c>
      <c r="Q16" s="47"/>
      <c r="R16" s="48">
        <f>G16+J16+M16+P16</f>
        <v>0</v>
      </c>
      <c r="S16" s="49"/>
      <c r="T16" s="50">
        <f>D16-R16</f>
        <v>0</v>
      </c>
    </row>
    <row r="17" spans="1:20" x14ac:dyDescent="0.25">
      <c r="A17" s="21" t="s">
        <v>34</v>
      </c>
      <c r="B17" s="31"/>
      <c r="C17" s="30"/>
      <c r="D17" s="34"/>
      <c r="E17" s="31"/>
      <c r="F17" s="30"/>
      <c r="G17" s="34"/>
      <c r="H17" s="31"/>
      <c r="I17" s="30"/>
      <c r="J17" s="34"/>
      <c r="K17" s="31"/>
      <c r="L17" s="30"/>
      <c r="M17" s="34"/>
      <c r="N17" s="31"/>
      <c r="O17" s="30"/>
      <c r="P17" s="34"/>
      <c r="Q17" s="40"/>
      <c r="R17" s="41"/>
      <c r="S17" s="42"/>
      <c r="T17" s="41"/>
    </row>
    <row r="18" spans="1:20" ht="16.5" x14ac:dyDescent="0.25">
      <c r="A18" s="22"/>
      <c r="B18" s="20"/>
      <c r="C18" s="13"/>
      <c r="D18" s="35">
        <f>C18*B18</f>
        <v>0</v>
      </c>
      <c r="E18" s="20"/>
      <c r="F18" s="13"/>
      <c r="G18" s="35">
        <f>E18*F18</f>
        <v>0</v>
      </c>
      <c r="H18" s="20"/>
      <c r="I18" s="13"/>
      <c r="J18" s="35">
        <f>H18*I18</f>
        <v>0</v>
      </c>
      <c r="K18" s="20"/>
      <c r="L18" s="13"/>
      <c r="M18" s="35">
        <f>K18*L18</f>
        <v>0</v>
      </c>
      <c r="N18" s="20"/>
      <c r="O18" s="13"/>
      <c r="P18" s="35">
        <f>O18*N18</f>
        <v>0</v>
      </c>
      <c r="Q18" s="43">
        <f>E18+H18+K18+N18</f>
        <v>0</v>
      </c>
      <c r="R18" s="44">
        <f>G18+J18+M18+P18</f>
        <v>0</v>
      </c>
      <c r="S18" s="45">
        <f>B18-Q18</f>
        <v>0</v>
      </c>
      <c r="T18" s="46">
        <f>D18-R18</f>
        <v>0</v>
      </c>
    </row>
    <row r="19" spans="1:20" ht="18" customHeight="1" x14ac:dyDescent="0.25">
      <c r="A19" s="22"/>
      <c r="B19" s="20"/>
      <c r="C19" s="13"/>
      <c r="D19" s="35">
        <f>C19*B19</f>
        <v>0</v>
      </c>
      <c r="E19" s="20"/>
      <c r="F19" s="13"/>
      <c r="G19" s="35">
        <f t="shared" ref="G19:G21" si="5">E19*F19</f>
        <v>0</v>
      </c>
      <c r="H19" s="20"/>
      <c r="I19" s="13"/>
      <c r="J19" s="35">
        <f t="shared" ref="J19:J21" si="6">H19*I19</f>
        <v>0</v>
      </c>
      <c r="K19" s="20"/>
      <c r="L19" s="13"/>
      <c r="M19" s="35">
        <f t="shared" ref="M19:M21" si="7">K19*L19</f>
        <v>0</v>
      </c>
      <c r="N19" s="20"/>
      <c r="O19" s="13"/>
      <c r="P19" s="35">
        <f>O19*N19</f>
        <v>0</v>
      </c>
      <c r="Q19" s="43">
        <f t="shared" ref="Q19:Q20" si="8">E19+H19+K19+N19</f>
        <v>0</v>
      </c>
      <c r="R19" s="44">
        <f t="shared" ref="R19:R20" si="9">G19+J19+M19+P19</f>
        <v>0</v>
      </c>
      <c r="S19" s="45">
        <f>B19-Q19</f>
        <v>0</v>
      </c>
      <c r="T19" s="46">
        <f>D19-R19</f>
        <v>0</v>
      </c>
    </row>
    <row r="20" spans="1:20" ht="15" customHeight="1" x14ac:dyDescent="0.25">
      <c r="A20" s="22"/>
      <c r="B20" s="20"/>
      <c r="C20" s="13"/>
      <c r="D20" s="35">
        <f>C20*B20</f>
        <v>0</v>
      </c>
      <c r="E20" s="20"/>
      <c r="F20" s="13"/>
      <c r="G20" s="35">
        <f t="shared" si="5"/>
        <v>0</v>
      </c>
      <c r="H20" s="20"/>
      <c r="I20" s="13"/>
      <c r="J20" s="35">
        <f t="shared" si="6"/>
        <v>0</v>
      </c>
      <c r="K20" s="20"/>
      <c r="L20" s="13"/>
      <c r="M20" s="35">
        <f t="shared" si="7"/>
        <v>0</v>
      </c>
      <c r="N20" s="20"/>
      <c r="O20" s="13"/>
      <c r="P20" s="35">
        <f>O20*N20</f>
        <v>0</v>
      </c>
      <c r="Q20" s="43">
        <f t="shared" si="8"/>
        <v>0</v>
      </c>
      <c r="R20" s="44">
        <f t="shared" si="9"/>
        <v>0</v>
      </c>
      <c r="S20" s="45">
        <f>B20-Q20</f>
        <v>0</v>
      </c>
      <c r="T20" s="46">
        <f>D20-R20</f>
        <v>0</v>
      </c>
    </row>
    <row r="21" spans="1:20" ht="16.5" x14ac:dyDescent="0.25">
      <c r="A21" s="22"/>
      <c r="B21" s="20"/>
      <c r="C21" s="13"/>
      <c r="D21" s="35">
        <f>C21*B21</f>
        <v>0</v>
      </c>
      <c r="E21" s="20"/>
      <c r="F21" s="13"/>
      <c r="G21" s="35">
        <f t="shared" si="5"/>
        <v>0</v>
      </c>
      <c r="H21" s="20"/>
      <c r="I21" s="13"/>
      <c r="J21" s="35">
        <f t="shared" si="6"/>
        <v>0</v>
      </c>
      <c r="K21" s="20"/>
      <c r="L21" s="13"/>
      <c r="M21" s="35">
        <f t="shared" si="7"/>
        <v>0</v>
      </c>
      <c r="N21" s="20"/>
      <c r="O21" s="13"/>
      <c r="P21" s="35">
        <f>O21*N21</f>
        <v>0</v>
      </c>
      <c r="Q21" s="43">
        <f>E21+H21+K21+N21</f>
        <v>0</v>
      </c>
      <c r="R21" s="44">
        <f>G21+J21+M21+P21</f>
        <v>0</v>
      </c>
      <c r="S21" s="45">
        <f>B21-Q21</f>
        <v>0</v>
      </c>
      <c r="T21" s="46">
        <f>D21-R21</f>
        <v>0</v>
      </c>
    </row>
    <row r="22" spans="1:20" ht="19.5" x14ac:dyDescent="0.25">
      <c r="A22" s="23" t="s">
        <v>9</v>
      </c>
      <c r="B22" s="32"/>
      <c r="C22" s="33"/>
      <c r="D22" s="36">
        <f>SUM(D18:D21)</f>
        <v>0</v>
      </c>
      <c r="E22" s="32"/>
      <c r="F22" s="33"/>
      <c r="G22" s="36">
        <f>SUM(G18:G21)</f>
        <v>0</v>
      </c>
      <c r="H22" s="32"/>
      <c r="I22" s="33"/>
      <c r="J22" s="36">
        <f>SUM(J18:J21)</f>
        <v>0</v>
      </c>
      <c r="K22" s="32"/>
      <c r="L22" s="33"/>
      <c r="M22" s="36">
        <f>SUM(M18:M21)</f>
        <v>0</v>
      </c>
      <c r="N22" s="32"/>
      <c r="O22" s="33"/>
      <c r="P22" s="36">
        <f>SUM(P18:P21)</f>
        <v>0</v>
      </c>
      <c r="Q22" s="47"/>
      <c r="R22" s="48">
        <f>G22+J22+M22+P22</f>
        <v>0</v>
      </c>
      <c r="S22" s="49"/>
      <c r="T22" s="50">
        <f>D22-R22</f>
        <v>0</v>
      </c>
    </row>
    <row r="23" spans="1:20" x14ac:dyDescent="0.25">
      <c r="A23" s="21" t="s">
        <v>35</v>
      </c>
      <c r="B23" s="31"/>
      <c r="C23" s="30"/>
      <c r="D23" s="34"/>
      <c r="E23" s="31"/>
      <c r="F23" s="30"/>
      <c r="G23" s="34"/>
      <c r="H23" s="31"/>
      <c r="I23" s="30"/>
      <c r="J23" s="34"/>
      <c r="K23" s="31"/>
      <c r="L23" s="30"/>
      <c r="M23" s="34"/>
      <c r="N23" s="31"/>
      <c r="O23" s="30"/>
      <c r="P23" s="34"/>
      <c r="Q23" s="40"/>
      <c r="R23" s="41"/>
      <c r="S23" s="42"/>
      <c r="T23" s="41"/>
    </row>
    <row r="24" spans="1:20" ht="16.5" x14ac:dyDescent="0.25">
      <c r="A24" s="22"/>
      <c r="B24" s="20"/>
      <c r="C24" s="13"/>
      <c r="D24" s="35">
        <f>C24*B24</f>
        <v>0</v>
      </c>
      <c r="E24" s="20"/>
      <c r="F24" s="13"/>
      <c r="G24" s="35">
        <f>E24*F24</f>
        <v>0</v>
      </c>
      <c r="H24" s="20"/>
      <c r="I24" s="13"/>
      <c r="J24" s="35">
        <f>H24*I24</f>
        <v>0</v>
      </c>
      <c r="K24" s="20"/>
      <c r="L24" s="13"/>
      <c r="M24" s="35">
        <f>K24*L24</f>
        <v>0</v>
      </c>
      <c r="N24" s="20"/>
      <c r="O24" s="13"/>
      <c r="P24" s="35">
        <f>O24*N24</f>
        <v>0</v>
      </c>
      <c r="Q24" s="43">
        <f>E24+H24+K24+N24</f>
        <v>0</v>
      </c>
      <c r="R24" s="44">
        <f>G24+J24+M24+P24</f>
        <v>0</v>
      </c>
      <c r="S24" s="45">
        <f>B24-Q24</f>
        <v>0</v>
      </c>
      <c r="T24" s="46">
        <f>D24-R24</f>
        <v>0</v>
      </c>
    </row>
    <row r="25" spans="1:20" ht="16.5" x14ac:dyDescent="0.25">
      <c r="A25" s="22"/>
      <c r="B25" s="20"/>
      <c r="C25" s="13"/>
      <c r="D25" s="35">
        <f>C25*B25</f>
        <v>0</v>
      </c>
      <c r="E25" s="20"/>
      <c r="F25" s="13"/>
      <c r="G25" s="35">
        <f t="shared" ref="G25:G27" si="10">E25*F25</f>
        <v>0</v>
      </c>
      <c r="H25" s="20"/>
      <c r="I25" s="13"/>
      <c r="J25" s="35">
        <f t="shared" ref="J25:J27" si="11">H25*I25</f>
        <v>0</v>
      </c>
      <c r="K25" s="20"/>
      <c r="L25" s="13"/>
      <c r="M25" s="35">
        <f t="shared" ref="M25:M27" si="12">K25*L25</f>
        <v>0</v>
      </c>
      <c r="N25" s="20"/>
      <c r="O25" s="13"/>
      <c r="P25" s="35">
        <f>O25*N25</f>
        <v>0</v>
      </c>
      <c r="Q25" s="43">
        <f t="shared" ref="Q25:Q26" si="13">E25+H25+K25+N25</f>
        <v>0</v>
      </c>
      <c r="R25" s="44">
        <f t="shared" ref="R25:R26" si="14">G25+J25+M25+P25</f>
        <v>0</v>
      </c>
      <c r="S25" s="45">
        <f>B25-Q25</f>
        <v>0</v>
      </c>
      <c r="T25" s="46">
        <f>D25-R25</f>
        <v>0</v>
      </c>
    </row>
    <row r="26" spans="1:20" ht="16.5" x14ac:dyDescent="0.25">
      <c r="A26" s="22"/>
      <c r="B26" s="20"/>
      <c r="C26" s="13"/>
      <c r="D26" s="35">
        <f>C26*B26</f>
        <v>0</v>
      </c>
      <c r="E26" s="20"/>
      <c r="F26" s="13"/>
      <c r="G26" s="35">
        <f t="shared" si="10"/>
        <v>0</v>
      </c>
      <c r="H26" s="20"/>
      <c r="I26" s="13"/>
      <c r="J26" s="35">
        <f t="shared" si="11"/>
        <v>0</v>
      </c>
      <c r="K26" s="20"/>
      <c r="L26" s="13"/>
      <c r="M26" s="35">
        <f t="shared" si="12"/>
        <v>0</v>
      </c>
      <c r="N26" s="20"/>
      <c r="O26" s="13"/>
      <c r="P26" s="35">
        <f>O26*N26</f>
        <v>0</v>
      </c>
      <c r="Q26" s="43">
        <f t="shared" si="13"/>
        <v>0</v>
      </c>
      <c r="R26" s="44">
        <f t="shared" si="14"/>
        <v>0</v>
      </c>
      <c r="S26" s="45">
        <f>B26-Q26</f>
        <v>0</v>
      </c>
      <c r="T26" s="46">
        <f>D26-R26</f>
        <v>0</v>
      </c>
    </row>
    <row r="27" spans="1:20" ht="16.5" x14ac:dyDescent="0.25">
      <c r="A27" s="22"/>
      <c r="B27" s="20"/>
      <c r="C27" s="13"/>
      <c r="D27" s="35">
        <f>C27*B27</f>
        <v>0</v>
      </c>
      <c r="E27" s="20"/>
      <c r="F27" s="13"/>
      <c r="G27" s="35">
        <f t="shared" si="10"/>
        <v>0</v>
      </c>
      <c r="H27" s="20"/>
      <c r="I27" s="13"/>
      <c r="J27" s="35">
        <f t="shared" si="11"/>
        <v>0</v>
      </c>
      <c r="K27" s="20"/>
      <c r="L27" s="13"/>
      <c r="M27" s="35">
        <f t="shared" si="12"/>
        <v>0</v>
      </c>
      <c r="N27" s="20"/>
      <c r="O27" s="13"/>
      <c r="P27" s="35">
        <f>O27*N27</f>
        <v>0</v>
      </c>
      <c r="Q27" s="43">
        <f>E27+H27+K27+N27</f>
        <v>0</v>
      </c>
      <c r="R27" s="44">
        <f>G27+J27+M27+P27</f>
        <v>0</v>
      </c>
      <c r="S27" s="45">
        <f>B27-Q27</f>
        <v>0</v>
      </c>
      <c r="T27" s="46">
        <f>D27-R27</f>
        <v>0</v>
      </c>
    </row>
    <row r="28" spans="1:20" ht="19.5" x14ac:dyDescent="0.25">
      <c r="A28" s="23" t="s">
        <v>9</v>
      </c>
      <c r="B28" s="32"/>
      <c r="C28" s="33"/>
      <c r="D28" s="36">
        <f>SUM(D24:D27)</f>
        <v>0</v>
      </c>
      <c r="E28" s="32"/>
      <c r="F28" s="33"/>
      <c r="G28" s="36">
        <f>SUM(G24:G27)</f>
        <v>0</v>
      </c>
      <c r="H28" s="32"/>
      <c r="I28" s="33"/>
      <c r="J28" s="36">
        <f>SUM(J24:J27)</f>
        <v>0</v>
      </c>
      <c r="K28" s="32"/>
      <c r="L28" s="33"/>
      <c r="M28" s="36">
        <f>SUM(M24:M27)</f>
        <v>0</v>
      </c>
      <c r="N28" s="32"/>
      <c r="O28" s="33"/>
      <c r="P28" s="36">
        <f>SUM(P24:P27)</f>
        <v>0</v>
      </c>
      <c r="Q28" s="47"/>
      <c r="R28" s="48">
        <f>G28+J28+M28+P28</f>
        <v>0</v>
      </c>
      <c r="S28" s="49"/>
      <c r="T28" s="50">
        <f>D28-R28</f>
        <v>0</v>
      </c>
    </row>
    <row r="29" spans="1:20" x14ac:dyDescent="0.25">
      <c r="A29" s="21" t="s">
        <v>36</v>
      </c>
      <c r="B29" s="31"/>
      <c r="C29" s="30"/>
      <c r="D29" s="34"/>
      <c r="E29" s="31"/>
      <c r="F29" s="30"/>
      <c r="G29" s="34"/>
      <c r="H29" s="31"/>
      <c r="I29" s="30"/>
      <c r="J29" s="34"/>
      <c r="K29" s="31"/>
      <c r="L29" s="30"/>
      <c r="M29" s="34"/>
      <c r="N29" s="31"/>
      <c r="O29" s="30"/>
      <c r="P29" s="34"/>
      <c r="Q29" s="40"/>
      <c r="R29" s="41"/>
      <c r="S29" s="42"/>
      <c r="T29" s="41"/>
    </row>
    <row r="30" spans="1:20" ht="16.5" x14ac:dyDescent="0.25">
      <c r="A30" s="22"/>
      <c r="B30" s="20"/>
      <c r="C30" s="13"/>
      <c r="D30" s="35">
        <f>C30*B30</f>
        <v>0</v>
      </c>
      <c r="E30" s="20"/>
      <c r="F30" s="13"/>
      <c r="G30" s="35">
        <f>E30*F30</f>
        <v>0</v>
      </c>
      <c r="H30" s="20"/>
      <c r="I30" s="13"/>
      <c r="J30" s="35">
        <f>H30*I30</f>
        <v>0</v>
      </c>
      <c r="K30" s="20"/>
      <c r="L30" s="13"/>
      <c r="M30" s="35">
        <f>K30*L30</f>
        <v>0</v>
      </c>
      <c r="N30" s="20"/>
      <c r="O30" s="13"/>
      <c r="P30" s="35">
        <f>O30*N30</f>
        <v>0</v>
      </c>
      <c r="Q30" s="43">
        <f>E30+H30+K30+N30</f>
        <v>0</v>
      </c>
      <c r="R30" s="44">
        <f>G30+J30+M30+P30</f>
        <v>0</v>
      </c>
      <c r="S30" s="45">
        <f>B30-Q30</f>
        <v>0</v>
      </c>
      <c r="T30" s="46">
        <f>D30-R30</f>
        <v>0</v>
      </c>
    </row>
    <row r="31" spans="1:20" ht="16.5" x14ac:dyDescent="0.25">
      <c r="A31" s="22"/>
      <c r="B31" s="20"/>
      <c r="C31" s="13"/>
      <c r="D31" s="35">
        <f>C31*B31</f>
        <v>0</v>
      </c>
      <c r="E31" s="20"/>
      <c r="F31" s="13"/>
      <c r="G31" s="35">
        <f t="shared" ref="G31:G33" si="15">E31*F31</f>
        <v>0</v>
      </c>
      <c r="H31" s="20"/>
      <c r="I31" s="13"/>
      <c r="J31" s="35">
        <f t="shared" ref="J31:J33" si="16">H31*I31</f>
        <v>0</v>
      </c>
      <c r="K31" s="20"/>
      <c r="L31" s="13"/>
      <c r="M31" s="35">
        <f t="shared" ref="M31:M33" si="17">K31*L31</f>
        <v>0</v>
      </c>
      <c r="N31" s="20"/>
      <c r="O31" s="13"/>
      <c r="P31" s="35">
        <f>O31*N31</f>
        <v>0</v>
      </c>
      <c r="Q31" s="43">
        <f t="shared" ref="Q31:Q32" si="18">E31+H31+K31+N31</f>
        <v>0</v>
      </c>
      <c r="R31" s="44">
        <f t="shared" ref="R31:R32" si="19">G31+J31+M31+P31</f>
        <v>0</v>
      </c>
      <c r="S31" s="45">
        <f>B31-Q31</f>
        <v>0</v>
      </c>
      <c r="T31" s="46">
        <f>D31-R31</f>
        <v>0</v>
      </c>
    </row>
    <row r="32" spans="1:20" ht="16.5" x14ac:dyDescent="0.25">
      <c r="A32" s="22"/>
      <c r="B32" s="20"/>
      <c r="C32" s="13"/>
      <c r="D32" s="35">
        <f>C32*B32</f>
        <v>0</v>
      </c>
      <c r="E32" s="20"/>
      <c r="F32" s="13"/>
      <c r="G32" s="35">
        <f t="shared" si="15"/>
        <v>0</v>
      </c>
      <c r="H32" s="20"/>
      <c r="I32" s="13"/>
      <c r="J32" s="35">
        <f t="shared" si="16"/>
        <v>0</v>
      </c>
      <c r="K32" s="20"/>
      <c r="L32" s="13"/>
      <c r="M32" s="35">
        <f t="shared" si="17"/>
        <v>0</v>
      </c>
      <c r="N32" s="20"/>
      <c r="O32" s="13"/>
      <c r="P32" s="35">
        <f>O32*N32</f>
        <v>0</v>
      </c>
      <c r="Q32" s="43">
        <f t="shared" si="18"/>
        <v>0</v>
      </c>
      <c r="R32" s="44">
        <f t="shared" si="19"/>
        <v>0</v>
      </c>
      <c r="S32" s="45">
        <f>B32-Q32</f>
        <v>0</v>
      </c>
      <c r="T32" s="46">
        <f>D32-R32</f>
        <v>0</v>
      </c>
    </row>
    <row r="33" spans="1:20" ht="16.5" x14ac:dyDescent="0.25">
      <c r="A33" s="22"/>
      <c r="B33" s="20"/>
      <c r="C33" s="13"/>
      <c r="D33" s="35">
        <f>C33*B33</f>
        <v>0</v>
      </c>
      <c r="E33" s="20"/>
      <c r="F33" s="13"/>
      <c r="G33" s="35">
        <f t="shared" si="15"/>
        <v>0</v>
      </c>
      <c r="H33" s="20"/>
      <c r="I33" s="13"/>
      <c r="J33" s="35">
        <f t="shared" si="16"/>
        <v>0</v>
      </c>
      <c r="K33" s="20"/>
      <c r="L33" s="13"/>
      <c r="M33" s="35">
        <f t="shared" si="17"/>
        <v>0</v>
      </c>
      <c r="N33" s="20"/>
      <c r="O33" s="13"/>
      <c r="P33" s="35">
        <f>O33*N33</f>
        <v>0</v>
      </c>
      <c r="Q33" s="43">
        <f>E33+H33+K33+N33</f>
        <v>0</v>
      </c>
      <c r="R33" s="44">
        <f>G33+J33+M33+P33</f>
        <v>0</v>
      </c>
      <c r="S33" s="45">
        <f>B33-Q33</f>
        <v>0</v>
      </c>
      <c r="T33" s="46">
        <f>D33-R33</f>
        <v>0</v>
      </c>
    </row>
    <row r="34" spans="1:20" ht="19.5" x14ac:dyDescent="0.25">
      <c r="A34" s="23" t="s">
        <v>9</v>
      </c>
      <c r="B34" s="32"/>
      <c r="C34" s="33"/>
      <c r="D34" s="36">
        <f>SUM(D30:D33)</f>
        <v>0</v>
      </c>
      <c r="E34" s="32"/>
      <c r="F34" s="33"/>
      <c r="G34" s="36">
        <f>SUM(G30:G33)</f>
        <v>0</v>
      </c>
      <c r="H34" s="32"/>
      <c r="I34" s="33"/>
      <c r="J34" s="36">
        <f>SUM(J30:J33)</f>
        <v>0</v>
      </c>
      <c r="K34" s="32"/>
      <c r="L34" s="33"/>
      <c r="M34" s="36">
        <f>SUM(M30:M33)</f>
        <v>0</v>
      </c>
      <c r="N34" s="32"/>
      <c r="O34" s="33"/>
      <c r="P34" s="36">
        <f>SUM(P30:P33)</f>
        <v>0</v>
      </c>
      <c r="Q34" s="47"/>
      <c r="R34" s="48">
        <f>G34+J34+M34+P34</f>
        <v>0</v>
      </c>
      <c r="S34" s="49"/>
      <c r="T34" s="50">
        <f>D34-R34</f>
        <v>0</v>
      </c>
    </row>
    <row r="35" spans="1:20" x14ac:dyDescent="0.25">
      <c r="A35" s="21" t="s">
        <v>37</v>
      </c>
      <c r="B35" s="31"/>
      <c r="C35" s="30"/>
      <c r="D35" s="34"/>
      <c r="E35" s="31"/>
      <c r="F35" s="30"/>
      <c r="G35" s="34"/>
      <c r="H35" s="31"/>
      <c r="I35" s="30"/>
      <c r="J35" s="34"/>
      <c r="K35" s="31"/>
      <c r="L35" s="30"/>
      <c r="M35" s="34"/>
      <c r="N35" s="31"/>
      <c r="O35" s="30"/>
      <c r="P35" s="34"/>
      <c r="Q35" s="40"/>
      <c r="R35" s="41"/>
      <c r="S35" s="42"/>
      <c r="T35" s="41"/>
    </row>
    <row r="36" spans="1:20" ht="16.5" x14ac:dyDescent="0.25">
      <c r="A36" s="22"/>
      <c r="B36" s="20"/>
      <c r="C36" s="13"/>
      <c r="D36" s="35">
        <f>C36*B36</f>
        <v>0</v>
      </c>
      <c r="E36" s="20"/>
      <c r="F36" s="13"/>
      <c r="G36" s="35">
        <f>E36*F36</f>
        <v>0</v>
      </c>
      <c r="H36" s="20"/>
      <c r="I36" s="13"/>
      <c r="J36" s="35">
        <f>H36*I36</f>
        <v>0</v>
      </c>
      <c r="K36" s="20"/>
      <c r="L36" s="13"/>
      <c r="M36" s="35">
        <f>K36*L36</f>
        <v>0</v>
      </c>
      <c r="N36" s="20"/>
      <c r="O36" s="13"/>
      <c r="P36" s="35">
        <f>O36*N36</f>
        <v>0</v>
      </c>
      <c r="Q36" s="43">
        <f>E36+H36+K36+N36</f>
        <v>0</v>
      </c>
      <c r="R36" s="44">
        <f>G36+J36+M36+P36</f>
        <v>0</v>
      </c>
      <c r="S36" s="45">
        <f>B36-Q36</f>
        <v>0</v>
      </c>
      <c r="T36" s="46">
        <f>D36-R36</f>
        <v>0</v>
      </c>
    </row>
    <row r="37" spans="1:20" ht="16.5" x14ac:dyDescent="0.25">
      <c r="A37" s="22"/>
      <c r="B37" s="20"/>
      <c r="C37" s="13"/>
      <c r="D37" s="35">
        <f>C37*B37</f>
        <v>0</v>
      </c>
      <c r="E37" s="20"/>
      <c r="F37" s="13"/>
      <c r="G37" s="35">
        <f t="shared" ref="G37:G39" si="20">E37*F37</f>
        <v>0</v>
      </c>
      <c r="H37" s="20"/>
      <c r="I37" s="13"/>
      <c r="J37" s="35">
        <f t="shared" ref="J37:J39" si="21">H37*I37</f>
        <v>0</v>
      </c>
      <c r="K37" s="20"/>
      <c r="L37" s="13"/>
      <c r="M37" s="35">
        <f t="shared" ref="M37:M39" si="22">K37*L37</f>
        <v>0</v>
      </c>
      <c r="N37" s="20"/>
      <c r="O37" s="13"/>
      <c r="P37" s="35">
        <f>O37*N37</f>
        <v>0</v>
      </c>
      <c r="Q37" s="43">
        <f t="shared" ref="Q37:Q38" si="23">E37+H37+K37+N37</f>
        <v>0</v>
      </c>
      <c r="R37" s="44">
        <f t="shared" ref="R37:R38" si="24">G37+J37+M37+P37</f>
        <v>0</v>
      </c>
      <c r="S37" s="45">
        <f>B37-Q37</f>
        <v>0</v>
      </c>
      <c r="T37" s="46">
        <f>D37-R37</f>
        <v>0</v>
      </c>
    </row>
    <row r="38" spans="1:20" ht="16.5" x14ac:dyDescent="0.25">
      <c r="A38" s="22"/>
      <c r="B38" s="20"/>
      <c r="C38" s="13"/>
      <c r="D38" s="35">
        <f>C38*B38</f>
        <v>0</v>
      </c>
      <c r="E38" s="20"/>
      <c r="F38" s="13"/>
      <c r="G38" s="35">
        <f t="shared" si="20"/>
        <v>0</v>
      </c>
      <c r="H38" s="20"/>
      <c r="I38" s="13"/>
      <c r="J38" s="35">
        <f t="shared" si="21"/>
        <v>0</v>
      </c>
      <c r="K38" s="20"/>
      <c r="L38" s="13"/>
      <c r="M38" s="35">
        <f t="shared" si="22"/>
        <v>0</v>
      </c>
      <c r="N38" s="20"/>
      <c r="O38" s="13"/>
      <c r="P38" s="35">
        <f>O38*N38</f>
        <v>0</v>
      </c>
      <c r="Q38" s="43">
        <f t="shared" si="23"/>
        <v>0</v>
      </c>
      <c r="R38" s="44">
        <f t="shared" si="24"/>
        <v>0</v>
      </c>
      <c r="S38" s="45">
        <f>B38-Q38</f>
        <v>0</v>
      </c>
      <c r="T38" s="46">
        <f>D38-R38</f>
        <v>0</v>
      </c>
    </row>
    <row r="39" spans="1:20" ht="16.5" x14ac:dyDescent="0.25">
      <c r="A39" s="22"/>
      <c r="B39" s="20"/>
      <c r="C39" s="13"/>
      <c r="D39" s="35">
        <f>C39*B39</f>
        <v>0</v>
      </c>
      <c r="E39" s="20"/>
      <c r="F39" s="13"/>
      <c r="G39" s="35">
        <f t="shared" si="20"/>
        <v>0</v>
      </c>
      <c r="H39" s="20"/>
      <c r="I39" s="13"/>
      <c r="J39" s="35">
        <f t="shared" si="21"/>
        <v>0</v>
      </c>
      <c r="K39" s="20"/>
      <c r="L39" s="13"/>
      <c r="M39" s="35">
        <f t="shared" si="22"/>
        <v>0</v>
      </c>
      <c r="N39" s="20"/>
      <c r="O39" s="13"/>
      <c r="P39" s="35">
        <f>O39*N39</f>
        <v>0</v>
      </c>
      <c r="Q39" s="43">
        <f>E39+H39+K39+N39</f>
        <v>0</v>
      </c>
      <c r="R39" s="44">
        <f>G39+J39+M39+P39</f>
        <v>0</v>
      </c>
      <c r="S39" s="45">
        <f>B39-Q39</f>
        <v>0</v>
      </c>
      <c r="T39" s="46">
        <f>D39-R39</f>
        <v>0</v>
      </c>
    </row>
    <row r="40" spans="1:20" ht="19.5" x14ac:dyDescent="0.25">
      <c r="A40" s="23" t="s">
        <v>9</v>
      </c>
      <c r="B40" s="32"/>
      <c r="C40" s="33"/>
      <c r="D40" s="36">
        <f>SUM(D36:D39)</f>
        <v>0</v>
      </c>
      <c r="E40" s="32"/>
      <c r="F40" s="33"/>
      <c r="G40" s="36">
        <f>SUM(G36:G39)</f>
        <v>0</v>
      </c>
      <c r="H40" s="32"/>
      <c r="I40" s="33"/>
      <c r="J40" s="36">
        <f>SUM(J36:J39)</f>
        <v>0</v>
      </c>
      <c r="K40" s="32"/>
      <c r="L40" s="33"/>
      <c r="M40" s="36">
        <f>SUM(M36:M39)</f>
        <v>0</v>
      </c>
      <c r="N40" s="32"/>
      <c r="O40" s="33"/>
      <c r="P40" s="36">
        <f>SUM(P36:P39)</f>
        <v>0</v>
      </c>
      <c r="Q40" s="47"/>
      <c r="R40" s="48">
        <f>G40+J40+M40+P40</f>
        <v>0</v>
      </c>
      <c r="S40" s="49"/>
      <c r="T40" s="50">
        <f>D40-R40</f>
        <v>0</v>
      </c>
    </row>
    <row r="41" spans="1:20" x14ac:dyDescent="0.25">
      <c r="A41" s="21" t="s">
        <v>38</v>
      </c>
      <c r="B41" s="31"/>
      <c r="C41" s="30"/>
      <c r="D41" s="34"/>
      <c r="E41" s="31"/>
      <c r="F41" s="30"/>
      <c r="G41" s="34"/>
      <c r="H41" s="31"/>
      <c r="I41" s="30"/>
      <c r="J41" s="34"/>
      <c r="K41" s="31"/>
      <c r="L41" s="30"/>
      <c r="M41" s="34"/>
      <c r="N41" s="31"/>
      <c r="O41" s="30"/>
      <c r="P41" s="34"/>
      <c r="Q41" s="40"/>
      <c r="R41" s="41"/>
      <c r="S41" s="42"/>
      <c r="T41" s="41"/>
    </row>
    <row r="42" spans="1:20" ht="16.5" x14ac:dyDescent="0.25">
      <c r="A42" s="22"/>
      <c r="B42" s="20"/>
      <c r="C42" s="13"/>
      <c r="D42" s="35">
        <f>C42*B42</f>
        <v>0</v>
      </c>
      <c r="E42" s="20"/>
      <c r="F42" s="13"/>
      <c r="G42" s="35">
        <f>E42*F42</f>
        <v>0</v>
      </c>
      <c r="H42" s="20"/>
      <c r="I42" s="13"/>
      <c r="J42" s="35">
        <f>H42*I42</f>
        <v>0</v>
      </c>
      <c r="K42" s="20"/>
      <c r="L42" s="13"/>
      <c r="M42" s="35">
        <f>K42*L42</f>
        <v>0</v>
      </c>
      <c r="N42" s="20"/>
      <c r="O42" s="13"/>
      <c r="P42" s="35">
        <f>O42*N42</f>
        <v>0</v>
      </c>
      <c r="Q42" s="43">
        <f>E42+H42+K42+N42</f>
        <v>0</v>
      </c>
      <c r="R42" s="44">
        <f>G42+J42+M42+P42</f>
        <v>0</v>
      </c>
      <c r="S42" s="45">
        <f>B42-Q42</f>
        <v>0</v>
      </c>
      <c r="T42" s="46">
        <f>D42-R42</f>
        <v>0</v>
      </c>
    </row>
    <row r="43" spans="1:20" ht="16.5" x14ac:dyDescent="0.25">
      <c r="A43" s="22"/>
      <c r="B43" s="20"/>
      <c r="C43" s="13"/>
      <c r="D43" s="35">
        <f>C43*B43</f>
        <v>0</v>
      </c>
      <c r="E43" s="20"/>
      <c r="F43" s="13"/>
      <c r="G43" s="35">
        <f t="shared" ref="G43:G45" si="25">E43*F43</f>
        <v>0</v>
      </c>
      <c r="H43" s="20"/>
      <c r="I43" s="13"/>
      <c r="J43" s="35">
        <f t="shared" ref="J43:J45" si="26">H43*I43</f>
        <v>0</v>
      </c>
      <c r="K43" s="20"/>
      <c r="L43" s="13"/>
      <c r="M43" s="35">
        <f t="shared" ref="M43:M45" si="27">K43*L43</f>
        <v>0</v>
      </c>
      <c r="N43" s="20"/>
      <c r="O43" s="13"/>
      <c r="P43" s="35">
        <f>O43*N43</f>
        <v>0</v>
      </c>
      <c r="Q43" s="43">
        <f t="shared" ref="Q43:Q44" si="28">E43+H43+K43+N43</f>
        <v>0</v>
      </c>
      <c r="R43" s="44">
        <f t="shared" ref="R43:R44" si="29">G43+J43+M43+P43</f>
        <v>0</v>
      </c>
      <c r="S43" s="45">
        <f>B43-Q43</f>
        <v>0</v>
      </c>
      <c r="T43" s="46">
        <f>D43-R43</f>
        <v>0</v>
      </c>
    </row>
    <row r="44" spans="1:20" ht="16.5" x14ac:dyDescent="0.25">
      <c r="A44" s="22"/>
      <c r="B44" s="20"/>
      <c r="C44" s="13"/>
      <c r="D44" s="35">
        <f>C44*B44</f>
        <v>0</v>
      </c>
      <c r="E44" s="20"/>
      <c r="F44" s="13"/>
      <c r="G44" s="35">
        <f t="shared" si="25"/>
        <v>0</v>
      </c>
      <c r="H44" s="20"/>
      <c r="I44" s="13"/>
      <c r="J44" s="35">
        <f t="shared" si="26"/>
        <v>0</v>
      </c>
      <c r="K44" s="20"/>
      <c r="L44" s="13"/>
      <c r="M44" s="35">
        <f t="shared" si="27"/>
        <v>0</v>
      </c>
      <c r="N44" s="20"/>
      <c r="O44" s="13"/>
      <c r="P44" s="35">
        <f>O44*N44</f>
        <v>0</v>
      </c>
      <c r="Q44" s="43">
        <f t="shared" si="28"/>
        <v>0</v>
      </c>
      <c r="R44" s="44">
        <f t="shared" si="29"/>
        <v>0</v>
      </c>
      <c r="S44" s="45">
        <f>B44-Q44</f>
        <v>0</v>
      </c>
      <c r="T44" s="46">
        <f>D44-R44</f>
        <v>0</v>
      </c>
    </row>
    <row r="45" spans="1:20" ht="16.5" x14ac:dyDescent="0.25">
      <c r="A45" s="22"/>
      <c r="B45" s="20"/>
      <c r="C45" s="13"/>
      <c r="D45" s="35">
        <f>C45*B45</f>
        <v>0</v>
      </c>
      <c r="E45" s="20"/>
      <c r="F45" s="13"/>
      <c r="G45" s="35">
        <f t="shared" si="25"/>
        <v>0</v>
      </c>
      <c r="H45" s="20"/>
      <c r="I45" s="13"/>
      <c r="J45" s="35">
        <f t="shared" si="26"/>
        <v>0</v>
      </c>
      <c r="K45" s="20"/>
      <c r="L45" s="13"/>
      <c r="M45" s="35">
        <f t="shared" si="27"/>
        <v>0</v>
      </c>
      <c r="N45" s="20"/>
      <c r="O45" s="13"/>
      <c r="P45" s="35">
        <f>O45*N45</f>
        <v>0</v>
      </c>
      <c r="Q45" s="43">
        <f>E45+H45+K45+N45</f>
        <v>0</v>
      </c>
      <c r="R45" s="44">
        <f>G45+J45+M45+P45</f>
        <v>0</v>
      </c>
      <c r="S45" s="45">
        <f>B45-Q45</f>
        <v>0</v>
      </c>
      <c r="T45" s="46">
        <f>D45-R45</f>
        <v>0</v>
      </c>
    </row>
    <row r="46" spans="1:20" ht="19.5" x14ac:dyDescent="0.25">
      <c r="A46" s="23" t="s">
        <v>9</v>
      </c>
      <c r="B46" s="32"/>
      <c r="C46" s="33"/>
      <c r="D46" s="36">
        <f>SUM(D42:D45)</f>
        <v>0</v>
      </c>
      <c r="E46" s="32"/>
      <c r="F46" s="33"/>
      <c r="G46" s="36">
        <f>SUM(G42:G45)</f>
        <v>0</v>
      </c>
      <c r="H46" s="32"/>
      <c r="I46" s="33"/>
      <c r="J46" s="36">
        <f>SUM(J42:J45)</f>
        <v>0</v>
      </c>
      <c r="K46" s="32"/>
      <c r="L46" s="33"/>
      <c r="M46" s="36">
        <f>SUM(M42:M45)</f>
        <v>0</v>
      </c>
      <c r="N46" s="32"/>
      <c r="O46" s="33"/>
      <c r="P46" s="36">
        <f>SUM(P42:P45)</f>
        <v>0</v>
      </c>
      <c r="Q46" s="47"/>
      <c r="R46" s="48">
        <f>G46+J46+M46+P46</f>
        <v>0</v>
      </c>
      <c r="S46" s="49"/>
      <c r="T46" s="50">
        <f>D46-R46</f>
        <v>0</v>
      </c>
    </row>
    <row r="47" spans="1:20" x14ac:dyDescent="0.25">
      <c r="A47" s="21" t="s">
        <v>39</v>
      </c>
      <c r="B47" s="31"/>
      <c r="C47" s="30"/>
      <c r="D47" s="34"/>
      <c r="E47" s="31"/>
      <c r="F47" s="30"/>
      <c r="G47" s="34"/>
      <c r="H47" s="31"/>
      <c r="I47" s="30"/>
      <c r="J47" s="34"/>
      <c r="K47" s="31"/>
      <c r="L47" s="30"/>
      <c r="M47" s="34"/>
      <c r="N47" s="31"/>
      <c r="O47" s="30"/>
      <c r="P47" s="34"/>
      <c r="Q47" s="40"/>
      <c r="R47" s="41"/>
      <c r="S47" s="42"/>
      <c r="T47" s="41"/>
    </row>
    <row r="48" spans="1:20" s="4" customFormat="1" ht="16.5" x14ac:dyDescent="0.25">
      <c r="A48" s="22"/>
      <c r="B48" s="20"/>
      <c r="C48" s="13"/>
      <c r="D48" s="35">
        <f>C48*B48</f>
        <v>0</v>
      </c>
      <c r="E48" s="20"/>
      <c r="F48" s="13"/>
      <c r="G48" s="35">
        <f>E48*F48</f>
        <v>0</v>
      </c>
      <c r="H48" s="20"/>
      <c r="I48" s="13"/>
      <c r="J48" s="35">
        <f>H48*I48</f>
        <v>0</v>
      </c>
      <c r="K48" s="20"/>
      <c r="L48" s="13"/>
      <c r="M48" s="35">
        <f>K48*L48</f>
        <v>0</v>
      </c>
      <c r="N48" s="20"/>
      <c r="O48" s="13"/>
      <c r="P48" s="35">
        <f>O48*N48</f>
        <v>0</v>
      </c>
      <c r="Q48" s="43">
        <f>E48+H48+K48+N48</f>
        <v>0</v>
      </c>
      <c r="R48" s="44">
        <f>G48+J48+M48+P48</f>
        <v>0</v>
      </c>
      <c r="S48" s="45">
        <f>B48-Q48</f>
        <v>0</v>
      </c>
      <c r="T48" s="46">
        <f>D48-R48</f>
        <v>0</v>
      </c>
    </row>
    <row r="49" spans="1:20" ht="16.5" x14ac:dyDescent="0.25">
      <c r="A49" s="22"/>
      <c r="B49" s="20"/>
      <c r="C49" s="13"/>
      <c r="D49" s="35">
        <f>C49*B49</f>
        <v>0</v>
      </c>
      <c r="E49" s="20"/>
      <c r="F49" s="13"/>
      <c r="G49" s="35">
        <f t="shared" ref="G49:G51" si="30">E49*F49</f>
        <v>0</v>
      </c>
      <c r="H49" s="20"/>
      <c r="I49" s="13"/>
      <c r="J49" s="35">
        <f t="shared" ref="J49:J51" si="31">H49*I49</f>
        <v>0</v>
      </c>
      <c r="K49" s="20"/>
      <c r="L49" s="13"/>
      <c r="M49" s="35">
        <f t="shared" ref="M49:M51" si="32">K49*L49</f>
        <v>0</v>
      </c>
      <c r="N49" s="20"/>
      <c r="O49" s="13"/>
      <c r="P49" s="35">
        <f>O49*N49</f>
        <v>0</v>
      </c>
      <c r="Q49" s="43">
        <f t="shared" ref="Q49:Q50" si="33">E49+H49+K49+N49</f>
        <v>0</v>
      </c>
      <c r="R49" s="44">
        <f t="shared" ref="R49:R50" si="34">G49+J49+M49+P49</f>
        <v>0</v>
      </c>
      <c r="S49" s="45">
        <f>B49-Q49</f>
        <v>0</v>
      </c>
      <c r="T49" s="46">
        <f>D49-R49</f>
        <v>0</v>
      </c>
    </row>
    <row r="50" spans="1:20" ht="16.5" x14ac:dyDescent="0.25">
      <c r="A50" s="22"/>
      <c r="B50" s="20"/>
      <c r="C50" s="13"/>
      <c r="D50" s="35">
        <f>C50*B50</f>
        <v>0</v>
      </c>
      <c r="E50" s="20"/>
      <c r="F50" s="13"/>
      <c r="G50" s="35">
        <f t="shared" si="30"/>
        <v>0</v>
      </c>
      <c r="H50" s="20"/>
      <c r="I50" s="13"/>
      <c r="J50" s="35">
        <f t="shared" si="31"/>
        <v>0</v>
      </c>
      <c r="K50" s="20"/>
      <c r="L50" s="13"/>
      <c r="M50" s="35">
        <f t="shared" si="32"/>
        <v>0</v>
      </c>
      <c r="N50" s="20"/>
      <c r="O50" s="13"/>
      <c r="P50" s="35">
        <f>O50*N50</f>
        <v>0</v>
      </c>
      <c r="Q50" s="43">
        <f t="shared" si="33"/>
        <v>0</v>
      </c>
      <c r="R50" s="44">
        <f t="shared" si="34"/>
        <v>0</v>
      </c>
      <c r="S50" s="45">
        <f>B50-Q50</f>
        <v>0</v>
      </c>
      <c r="T50" s="46">
        <f>D50-R50</f>
        <v>0</v>
      </c>
    </row>
    <row r="51" spans="1:20" ht="16.5" x14ac:dyDescent="0.25">
      <c r="A51" s="22"/>
      <c r="B51" s="20"/>
      <c r="C51" s="13"/>
      <c r="D51" s="35">
        <f>C51*B51</f>
        <v>0</v>
      </c>
      <c r="E51" s="20"/>
      <c r="F51" s="13"/>
      <c r="G51" s="35">
        <f t="shared" si="30"/>
        <v>0</v>
      </c>
      <c r="H51" s="20"/>
      <c r="I51" s="13"/>
      <c r="J51" s="35">
        <f t="shared" si="31"/>
        <v>0</v>
      </c>
      <c r="K51" s="20"/>
      <c r="L51" s="13"/>
      <c r="M51" s="35">
        <f t="shared" si="32"/>
        <v>0</v>
      </c>
      <c r="N51" s="20"/>
      <c r="O51" s="13"/>
      <c r="P51" s="35">
        <f>O51*N51</f>
        <v>0</v>
      </c>
      <c r="Q51" s="43">
        <f>E51+H51+K51+N51</f>
        <v>0</v>
      </c>
      <c r="R51" s="44">
        <f>G51+J51+M51+P51</f>
        <v>0</v>
      </c>
      <c r="S51" s="45">
        <f>B51-Q51</f>
        <v>0</v>
      </c>
      <c r="T51" s="46">
        <f>D51-R51</f>
        <v>0</v>
      </c>
    </row>
    <row r="52" spans="1:20" ht="19.5" x14ac:dyDescent="0.25">
      <c r="A52" s="23" t="s">
        <v>9</v>
      </c>
      <c r="B52" s="32"/>
      <c r="C52" s="33"/>
      <c r="D52" s="36">
        <f>SUM(D48:D51)</f>
        <v>0</v>
      </c>
      <c r="E52" s="32"/>
      <c r="F52" s="33"/>
      <c r="G52" s="36">
        <f>SUM(G48:G51)</f>
        <v>0</v>
      </c>
      <c r="H52" s="32"/>
      <c r="I52" s="33"/>
      <c r="J52" s="36">
        <f>SUM(J48:J51)</f>
        <v>0</v>
      </c>
      <c r="K52" s="32"/>
      <c r="L52" s="33"/>
      <c r="M52" s="36">
        <f>SUM(M48:M51)</f>
        <v>0</v>
      </c>
      <c r="N52" s="32"/>
      <c r="O52" s="33"/>
      <c r="P52" s="36">
        <f>SUM(P48:P51)</f>
        <v>0</v>
      </c>
      <c r="Q52" s="47"/>
      <c r="R52" s="48">
        <f>G52+J52+M52+P52</f>
        <v>0</v>
      </c>
      <c r="S52" s="49"/>
      <c r="T52" s="50">
        <f>D52-R52</f>
        <v>0</v>
      </c>
    </row>
    <row r="53" spans="1:20" x14ac:dyDescent="0.25">
      <c r="A53" s="21" t="s">
        <v>40</v>
      </c>
      <c r="B53" s="31"/>
      <c r="C53" s="30"/>
      <c r="D53" s="34"/>
      <c r="E53" s="31"/>
      <c r="F53" s="30"/>
      <c r="G53" s="34"/>
      <c r="H53" s="31"/>
      <c r="I53" s="30"/>
      <c r="J53" s="34"/>
      <c r="K53" s="31"/>
      <c r="L53" s="30"/>
      <c r="M53" s="34"/>
      <c r="N53" s="31"/>
      <c r="O53" s="30"/>
      <c r="P53" s="34"/>
      <c r="Q53" s="40"/>
      <c r="R53" s="41"/>
      <c r="S53" s="42"/>
      <c r="T53" s="41"/>
    </row>
    <row r="54" spans="1:20" ht="16.5" x14ac:dyDescent="0.25">
      <c r="A54" s="22"/>
      <c r="B54" s="20"/>
      <c r="C54" s="13"/>
      <c r="D54" s="35">
        <f>C54*B54</f>
        <v>0</v>
      </c>
      <c r="E54" s="20"/>
      <c r="F54" s="13"/>
      <c r="G54" s="35">
        <f>E54*F54</f>
        <v>0</v>
      </c>
      <c r="H54" s="20"/>
      <c r="I54" s="13"/>
      <c r="J54" s="35">
        <f>H54*I54</f>
        <v>0</v>
      </c>
      <c r="K54" s="20"/>
      <c r="L54" s="13"/>
      <c r="M54" s="35">
        <f>K54*L54</f>
        <v>0</v>
      </c>
      <c r="N54" s="20"/>
      <c r="O54" s="13"/>
      <c r="P54" s="35">
        <f>O54*N54</f>
        <v>0</v>
      </c>
      <c r="Q54" s="43">
        <f>E54+H54+K54+N54</f>
        <v>0</v>
      </c>
      <c r="R54" s="44">
        <f>G54+J54+M54+P54</f>
        <v>0</v>
      </c>
      <c r="S54" s="45">
        <f>B54-Q54</f>
        <v>0</v>
      </c>
      <c r="T54" s="46">
        <f>D54-R54</f>
        <v>0</v>
      </c>
    </row>
    <row r="55" spans="1:20" ht="16.5" x14ac:dyDescent="0.25">
      <c r="A55" s="22"/>
      <c r="B55" s="20"/>
      <c r="C55" s="13"/>
      <c r="D55" s="35">
        <f t="shared" ref="D55" si="35">C55*B55</f>
        <v>0</v>
      </c>
      <c r="E55" s="20"/>
      <c r="F55" s="13"/>
      <c r="G55" s="35">
        <f t="shared" ref="G55:G58" si="36">E55*F55</f>
        <v>0</v>
      </c>
      <c r="H55" s="20"/>
      <c r="I55" s="13"/>
      <c r="J55" s="35">
        <f t="shared" ref="J55:J61" si="37">H55*I55</f>
        <v>0</v>
      </c>
      <c r="K55" s="20"/>
      <c r="L55" s="13"/>
      <c r="M55" s="35">
        <f t="shared" ref="M55:M61" si="38">K55*L55</f>
        <v>0</v>
      </c>
      <c r="N55" s="20"/>
      <c r="O55" s="13"/>
      <c r="P55" s="35">
        <f t="shared" ref="P55:P61" si="39">N55*O55</f>
        <v>0</v>
      </c>
      <c r="Q55" s="43">
        <f t="shared" ref="Q55:Q58" si="40">E55+H55+K55+N55</f>
        <v>0</v>
      </c>
      <c r="R55" s="44">
        <f t="shared" ref="R55:R58" si="41">G55+J55+M55+P55</f>
        <v>0</v>
      </c>
      <c r="S55" s="45">
        <f t="shared" ref="S55:S58" si="42">B55-Q55</f>
        <v>0</v>
      </c>
      <c r="T55" s="46">
        <f t="shared" ref="T55:T58" si="43">D55-R55</f>
        <v>0</v>
      </c>
    </row>
    <row r="56" spans="1:20" ht="16.5" x14ac:dyDescent="0.25">
      <c r="A56" s="22"/>
      <c r="B56" s="20"/>
      <c r="C56" s="13"/>
      <c r="D56" s="35">
        <f t="shared" ref="D56:D61" si="44">C56*B56</f>
        <v>0</v>
      </c>
      <c r="E56" s="20"/>
      <c r="F56" s="13"/>
      <c r="G56" s="35">
        <f t="shared" si="36"/>
        <v>0</v>
      </c>
      <c r="H56" s="20"/>
      <c r="I56" s="13"/>
      <c r="J56" s="35">
        <f t="shared" si="37"/>
        <v>0</v>
      </c>
      <c r="K56" s="20"/>
      <c r="L56" s="13"/>
      <c r="M56" s="35">
        <f t="shared" si="38"/>
        <v>0</v>
      </c>
      <c r="N56" s="20"/>
      <c r="O56" s="13"/>
      <c r="P56" s="35">
        <f t="shared" si="39"/>
        <v>0</v>
      </c>
      <c r="Q56" s="43">
        <f t="shared" si="40"/>
        <v>0</v>
      </c>
      <c r="R56" s="44">
        <f t="shared" si="41"/>
        <v>0</v>
      </c>
      <c r="S56" s="45">
        <f t="shared" si="42"/>
        <v>0</v>
      </c>
      <c r="T56" s="46">
        <f t="shared" si="43"/>
        <v>0</v>
      </c>
    </row>
    <row r="57" spans="1:20" ht="16.5" x14ac:dyDescent="0.25">
      <c r="A57" s="22"/>
      <c r="B57" s="20"/>
      <c r="C57" s="13"/>
      <c r="D57" s="35">
        <f t="shared" si="44"/>
        <v>0</v>
      </c>
      <c r="E57" s="20"/>
      <c r="F57" s="13"/>
      <c r="G57" s="35">
        <f t="shared" si="36"/>
        <v>0</v>
      </c>
      <c r="H57" s="20"/>
      <c r="I57" s="13"/>
      <c r="J57" s="35">
        <f t="shared" si="37"/>
        <v>0</v>
      </c>
      <c r="K57" s="20"/>
      <c r="L57" s="13"/>
      <c r="M57" s="35">
        <f t="shared" si="38"/>
        <v>0</v>
      </c>
      <c r="N57" s="20"/>
      <c r="O57" s="13"/>
      <c r="P57" s="35">
        <f t="shared" si="39"/>
        <v>0</v>
      </c>
      <c r="Q57" s="43">
        <f t="shared" si="40"/>
        <v>0</v>
      </c>
      <c r="R57" s="44">
        <f t="shared" si="41"/>
        <v>0</v>
      </c>
      <c r="S57" s="45">
        <f t="shared" si="42"/>
        <v>0</v>
      </c>
      <c r="T57" s="46">
        <f t="shared" si="43"/>
        <v>0</v>
      </c>
    </row>
    <row r="58" spans="1:20" ht="16.5" x14ac:dyDescent="0.25">
      <c r="A58" s="22"/>
      <c r="B58" s="20"/>
      <c r="C58" s="13"/>
      <c r="D58" s="35">
        <f t="shared" si="44"/>
        <v>0</v>
      </c>
      <c r="E58" s="20"/>
      <c r="F58" s="13"/>
      <c r="G58" s="35">
        <f t="shared" si="36"/>
        <v>0</v>
      </c>
      <c r="H58" s="20"/>
      <c r="I58" s="13"/>
      <c r="J58" s="35">
        <f t="shared" si="37"/>
        <v>0</v>
      </c>
      <c r="K58" s="20"/>
      <c r="L58" s="13"/>
      <c r="M58" s="35">
        <f t="shared" si="38"/>
        <v>0</v>
      </c>
      <c r="N58" s="20"/>
      <c r="O58" s="13"/>
      <c r="P58" s="35">
        <f t="shared" si="39"/>
        <v>0</v>
      </c>
      <c r="Q58" s="43">
        <f t="shared" si="40"/>
        <v>0</v>
      </c>
      <c r="R58" s="44">
        <f t="shared" si="41"/>
        <v>0</v>
      </c>
      <c r="S58" s="45">
        <f t="shared" si="42"/>
        <v>0</v>
      </c>
      <c r="T58" s="46">
        <f t="shared" si="43"/>
        <v>0</v>
      </c>
    </row>
    <row r="59" spans="1:20" ht="16.5" x14ac:dyDescent="0.25">
      <c r="A59" s="22"/>
      <c r="B59" s="20"/>
      <c r="C59" s="13"/>
      <c r="D59" s="35">
        <f t="shared" si="44"/>
        <v>0</v>
      </c>
      <c r="E59" s="20"/>
      <c r="F59" s="13"/>
      <c r="G59" s="35">
        <f t="shared" ref="G59:G61" si="45">E59*F59</f>
        <v>0</v>
      </c>
      <c r="H59" s="20"/>
      <c r="I59" s="13"/>
      <c r="J59" s="35">
        <f t="shared" si="37"/>
        <v>0</v>
      </c>
      <c r="K59" s="20"/>
      <c r="L59" s="13"/>
      <c r="M59" s="35">
        <f t="shared" si="38"/>
        <v>0</v>
      </c>
      <c r="N59" s="20"/>
      <c r="O59" s="13"/>
      <c r="P59" s="35">
        <f t="shared" si="39"/>
        <v>0</v>
      </c>
      <c r="Q59" s="43">
        <f t="shared" ref="Q59:Q60" si="46">E59+H59+K59+N59</f>
        <v>0</v>
      </c>
      <c r="R59" s="44">
        <f t="shared" ref="R59:R60" si="47">G59+J59+M59+P59</f>
        <v>0</v>
      </c>
      <c r="S59" s="45">
        <f>B59-Q59</f>
        <v>0</v>
      </c>
      <c r="T59" s="46">
        <f>D59-R59</f>
        <v>0</v>
      </c>
    </row>
    <row r="60" spans="1:20" ht="16.5" x14ac:dyDescent="0.25">
      <c r="A60" s="22"/>
      <c r="B60" s="20"/>
      <c r="C60" s="13"/>
      <c r="D60" s="35">
        <f t="shared" si="44"/>
        <v>0</v>
      </c>
      <c r="E60" s="20"/>
      <c r="F60" s="13"/>
      <c r="G60" s="35">
        <f t="shared" si="45"/>
        <v>0</v>
      </c>
      <c r="H60" s="20"/>
      <c r="I60" s="13"/>
      <c r="J60" s="35">
        <f t="shared" si="37"/>
        <v>0</v>
      </c>
      <c r="K60" s="20"/>
      <c r="L60" s="13"/>
      <c r="M60" s="35">
        <f t="shared" si="38"/>
        <v>0</v>
      </c>
      <c r="N60" s="20"/>
      <c r="O60" s="13"/>
      <c r="P60" s="35">
        <f t="shared" si="39"/>
        <v>0</v>
      </c>
      <c r="Q60" s="43">
        <f t="shared" si="46"/>
        <v>0</v>
      </c>
      <c r="R60" s="44">
        <f t="shared" si="47"/>
        <v>0</v>
      </c>
      <c r="S60" s="45">
        <f>B60-Q60</f>
        <v>0</v>
      </c>
      <c r="T60" s="46">
        <f>D60-R60</f>
        <v>0</v>
      </c>
    </row>
    <row r="61" spans="1:20" ht="16.5" x14ac:dyDescent="0.25">
      <c r="A61" s="22"/>
      <c r="B61" s="20"/>
      <c r="C61" s="13"/>
      <c r="D61" s="35">
        <f t="shared" si="44"/>
        <v>0</v>
      </c>
      <c r="E61" s="20"/>
      <c r="F61" s="13"/>
      <c r="G61" s="35">
        <f t="shared" si="45"/>
        <v>0</v>
      </c>
      <c r="H61" s="20"/>
      <c r="I61" s="13"/>
      <c r="J61" s="35">
        <f t="shared" si="37"/>
        <v>0</v>
      </c>
      <c r="K61" s="20"/>
      <c r="L61" s="13"/>
      <c r="M61" s="35">
        <f t="shared" si="38"/>
        <v>0</v>
      </c>
      <c r="N61" s="20"/>
      <c r="O61" s="13"/>
      <c r="P61" s="35">
        <f t="shared" si="39"/>
        <v>0</v>
      </c>
      <c r="Q61" s="43">
        <f>E61+H61+K61+N61</f>
        <v>0</v>
      </c>
      <c r="R61" s="44">
        <f>G61+J61+M61+P61</f>
        <v>0</v>
      </c>
      <c r="S61" s="45">
        <f>B61-Q61</f>
        <v>0</v>
      </c>
      <c r="T61" s="46">
        <f>D61-R61</f>
        <v>0</v>
      </c>
    </row>
    <row r="62" spans="1:20" ht="19.5" x14ac:dyDescent="0.25">
      <c r="A62" s="23" t="s">
        <v>9</v>
      </c>
      <c r="B62" s="32"/>
      <c r="C62" s="33"/>
      <c r="D62" s="36">
        <f>SUM(D54:D61)</f>
        <v>0</v>
      </c>
      <c r="E62" s="32"/>
      <c r="F62" s="33"/>
      <c r="G62" s="36">
        <f>SUM(G54:G61)</f>
        <v>0</v>
      </c>
      <c r="H62" s="32"/>
      <c r="I62" s="33"/>
      <c r="J62" s="36">
        <f>SUM(J54:J61)</f>
        <v>0</v>
      </c>
      <c r="K62" s="32"/>
      <c r="L62" s="33"/>
      <c r="M62" s="36">
        <f>SUM(M54:M61)</f>
        <v>0</v>
      </c>
      <c r="N62" s="32"/>
      <c r="O62" s="33"/>
      <c r="P62" s="36">
        <f>SUM(P54:P61)</f>
        <v>0</v>
      </c>
      <c r="Q62" s="47"/>
      <c r="R62" s="48">
        <f>G62+J62+M62+P62</f>
        <v>0</v>
      </c>
      <c r="S62" s="49"/>
      <c r="T62" s="50">
        <f>D62-R62</f>
        <v>0</v>
      </c>
    </row>
    <row r="63" spans="1:20" ht="42" customHeight="1" x14ac:dyDescent="0.25">
      <c r="A63" s="24" t="s">
        <v>15</v>
      </c>
      <c r="B63" s="37"/>
      <c r="C63" s="38"/>
      <c r="D63" s="39">
        <f>+SUMIF($A$11:$A$62,$A$16,D$11:D$62)</f>
        <v>0</v>
      </c>
      <c r="E63" s="37"/>
      <c r="F63" s="38"/>
      <c r="G63" s="39">
        <f>+SUMIF($A$11:$A$62,$A$16,G$11:G$62)</f>
        <v>0</v>
      </c>
      <c r="H63" s="37"/>
      <c r="I63" s="38"/>
      <c r="J63" s="39">
        <f>+SUMIF($A$11:$A$62,$A$16,J$11:J$62)</f>
        <v>0</v>
      </c>
      <c r="K63" s="37"/>
      <c r="L63" s="38"/>
      <c r="M63" s="39">
        <f>+SUMIF($A$11:$A$62,$A$16,M$11:M$62)</f>
        <v>0</v>
      </c>
      <c r="N63" s="37"/>
      <c r="O63" s="38"/>
      <c r="P63" s="39">
        <f>+SUMIF($A$11:$A$62,$A$16,P$11:P$62)</f>
        <v>0</v>
      </c>
      <c r="Q63" s="51"/>
      <c r="R63" s="51">
        <f>+SUMIF($A$11:$A$62,$A$16,R$11:R$62)</f>
        <v>0</v>
      </c>
      <c r="S63" s="51"/>
      <c r="T63" s="51">
        <f>+SUMIF($A$11:$A$62,$A$16,T$11:T$62)</f>
        <v>0</v>
      </c>
    </row>
    <row r="65" spans="2:2" x14ac:dyDescent="0.25">
      <c r="B65" s="7" t="s">
        <v>10</v>
      </c>
    </row>
  </sheetData>
  <mergeCells count="18">
    <mergeCell ref="B3:H3"/>
    <mergeCell ref="I3:O3"/>
    <mergeCell ref="S8:T9"/>
    <mergeCell ref="A5:T5"/>
    <mergeCell ref="A1:A3"/>
    <mergeCell ref="E9:G9"/>
    <mergeCell ref="H9:J9"/>
    <mergeCell ref="K9:M9"/>
    <mergeCell ref="N9:P9"/>
    <mergeCell ref="A8:A10"/>
    <mergeCell ref="E8:R8"/>
    <mergeCell ref="Q9:R9"/>
    <mergeCell ref="B8:D9"/>
    <mergeCell ref="P1:T1"/>
    <mergeCell ref="P2:T2"/>
    <mergeCell ref="P3:T3"/>
    <mergeCell ref="B1:O1"/>
    <mergeCell ref="B2:O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D8" sqref="D8"/>
    </sheetView>
  </sheetViews>
  <sheetFormatPr baseColWidth="10" defaultRowHeight="15" x14ac:dyDescent="0.25"/>
  <cols>
    <col min="1" max="1" width="39.85546875" style="4" customWidth="1"/>
    <col min="2" max="3" width="31.85546875" style="4" customWidth="1"/>
    <col min="4" max="4" width="17" style="4" customWidth="1"/>
    <col min="5" max="5" width="11.42578125" style="4"/>
    <col min="6" max="6" width="23.28515625" style="4" customWidth="1"/>
    <col min="7" max="7" width="30.140625" style="4" customWidth="1"/>
    <col min="8" max="8" width="19.28515625" style="4" customWidth="1"/>
    <col min="9" max="16384" width="11.42578125" style="4"/>
  </cols>
  <sheetData>
    <row r="1" spans="1:8" ht="33" customHeight="1" x14ac:dyDescent="0.25">
      <c r="A1" s="25" t="s">
        <v>1</v>
      </c>
      <c r="B1" s="25" t="s">
        <v>29</v>
      </c>
      <c r="C1" s="25" t="s">
        <v>30</v>
      </c>
      <c r="D1" s="14"/>
      <c r="F1" s="25" t="s">
        <v>17</v>
      </c>
      <c r="G1" s="25" t="s">
        <v>30</v>
      </c>
      <c r="H1" s="25" t="s">
        <v>29</v>
      </c>
    </row>
    <row r="2" spans="1:8" s="10" customFormat="1" ht="18.75" customHeight="1" x14ac:dyDescent="0.25">
      <c r="A2" s="26" t="str">
        <f>detallado!A11</f>
        <v>CATEGORIA 1</v>
      </c>
      <c r="B2" s="52">
        <f>detallado!D16</f>
        <v>0</v>
      </c>
      <c r="C2" s="52">
        <f>detallado!R16</f>
        <v>0</v>
      </c>
      <c r="D2" s="13"/>
      <c r="F2" s="26" t="s">
        <v>25</v>
      </c>
      <c r="G2" s="29">
        <f>detallado!G63</f>
        <v>0</v>
      </c>
      <c r="H2" s="29">
        <f>detallado!D63</f>
        <v>0</v>
      </c>
    </row>
    <row r="3" spans="1:8" s="10" customFormat="1" ht="18.75" customHeight="1" x14ac:dyDescent="0.25">
      <c r="A3" s="26" t="str">
        <f>detallado!A17</f>
        <v>CATEGORIA 2</v>
      </c>
      <c r="B3" s="52">
        <f>detallado!D22</f>
        <v>0</v>
      </c>
      <c r="C3" s="52">
        <f>detallado!R22</f>
        <v>0</v>
      </c>
      <c r="D3" s="13"/>
      <c r="F3" s="26" t="s">
        <v>26</v>
      </c>
      <c r="G3" s="29">
        <f>detallado!J63+G2</f>
        <v>0</v>
      </c>
      <c r="H3" s="29">
        <f>detallado!D63</f>
        <v>0</v>
      </c>
    </row>
    <row r="4" spans="1:8" s="10" customFormat="1" ht="18.75" customHeight="1" x14ac:dyDescent="0.25">
      <c r="A4" s="26" t="str">
        <f>detallado!A23</f>
        <v>CATEGORIA 3</v>
      </c>
      <c r="B4" s="52">
        <f>detallado!D28</f>
        <v>0</v>
      </c>
      <c r="C4" s="52">
        <f>detallado!R28</f>
        <v>0</v>
      </c>
      <c r="D4" s="13"/>
      <c r="F4" s="26" t="s">
        <v>27</v>
      </c>
      <c r="G4" s="29">
        <f>detallado!M63+G3</f>
        <v>0</v>
      </c>
      <c r="H4" s="29">
        <f>detallado!D63</f>
        <v>0</v>
      </c>
    </row>
    <row r="5" spans="1:8" s="10" customFormat="1" ht="18.75" customHeight="1" x14ac:dyDescent="0.25">
      <c r="A5" s="26" t="str">
        <f>detallado!A29</f>
        <v>CATEGORIA 4</v>
      </c>
      <c r="B5" s="52">
        <f>detallado!D34</f>
        <v>0</v>
      </c>
      <c r="C5" s="52">
        <f>detallado!R34</f>
        <v>0</v>
      </c>
      <c r="D5" s="13"/>
      <c r="F5" s="26" t="s">
        <v>28</v>
      </c>
      <c r="G5" s="29">
        <f>detallado!P63+G4</f>
        <v>0</v>
      </c>
      <c r="H5" s="29">
        <f>detallado!D63</f>
        <v>0</v>
      </c>
    </row>
    <row r="6" spans="1:8" s="10" customFormat="1" ht="18.75" customHeight="1" x14ac:dyDescent="0.25">
      <c r="A6" s="26" t="str">
        <f>detallado!A35</f>
        <v>CATEGORIA 5</v>
      </c>
      <c r="B6" s="52">
        <f>detallado!D40</f>
        <v>0</v>
      </c>
      <c r="C6" s="52">
        <f>detallado!R40</f>
        <v>0</v>
      </c>
      <c r="D6" s="13"/>
      <c r="F6" s="11"/>
      <c r="G6" s="12"/>
    </row>
    <row r="7" spans="1:8" s="10" customFormat="1" ht="18.75" customHeight="1" x14ac:dyDescent="0.25">
      <c r="A7" s="26" t="str">
        <f>detallado!A41</f>
        <v>CATEGORIA 6</v>
      </c>
      <c r="B7" s="52">
        <f>detallado!D46</f>
        <v>0</v>
      </c>
      <c r="C7" s="52">
        <f>detallado!R46</f>
        <v>0</v>
      </c>
      <c r="D7" s="13"/>
    </row>
    <row r="8" spans="1:8" s="10" customFormat="1" ht="18.75" customHeight="1" x14ac:dyDescent="0.25">
      <c r="A8" s="26" t="str">
        <f>detallado!A47</f>
        <v>CATEGORIA 7</v>
      </c>
      <c r="B8" s="52">
        <f>detallado!D52</f>
        <v>0</v>
      </c>
      <c r="C8" s="52">
        <f>detallado!R52</f>
        <v>0</v>
      </c>
      <c r="D8" s="13"/>
    </row>
    <row r="9" spans="1:8" s="10" customFormat="1" ht="18.75" customHeight="1" x14ac:dyDescent="0.25">
      <c r="A9" s="26" t="str">
        <f>detallado!A53</f>
        <v>CATEGORIA 8</v>
      </c>
      <c r="B9" s="52">
        <f>detallado!D62</f>
        <v>0</v>
      </c>
      <c r="C9" s="52">
        <f>detallado!R62</f>
        <v>0</v>
      </c>
      <c r="D9" s="13"/>
    </row>
    <row r="10" spans="1:8" s="10" customFormat="1" ht="18.75" customHeight="1" x14ac:dyDescent="0.25">
      <c r="A10" s="27" t="str">
        <f>detallado!A63</f>
        <v>TOTAL</v>
      </c>
      <c r="B10" s="28">
        <f>SUM(B2:B9)</f>
        <v>0</v>
      </c>
      <c r="C10" s="28">
        <f>SUM(C2:C9)</f>
        <v>0</v>
      </c>
      <c r="D10" s="13"/>
    </row>
    <row r="11" spans="1:8" s="10" customFormat="1" ht="18.75" customHeight="1" x14ac:dyDescent="0.25">
      <c r="A11" s="4"/>
      <c r="B11" s="4"/>
      <c r="C11" s="4"/>
      <c r="D11" s="13"/>
    </row>
    <row r="12" spans="1:8" s="10" customFormat="1" ht="18.75" customHeight="1" x14ac:dyDescent="0.25">
      <c r="A12" s="4"/>
      <c r="B12" s="4"/>
      <c r="C12" s="4"/>
      <c r="D12" s="13"/>
    </row>
    <row r="13" spans="1:8" s="10" customFormat="1" ht="18.75" customHeight="1" x14ac:dyDescent="0.25">
      <c r="A13" s="4"/>
      <c r="B13" s="4"/>
      <c r="C13" s="4"/>
      <c r="D13" s="13"/>
    </row>
    <row r="14" spans="1:8" s="10" customFormat="1" ht="18.75" customHeight="1" x14ac:dyDescent="0.25">
      <c r="A14" s="4"/>
      <c r="B14" s="4"/>
      <c r="C14" s="4"/>
      <c r="D14" s="13"/>
    </row>
    <row r="15" spans="1:8" ht="25.5" customHeight="1" x14ac:dyDescent="0.25">
      <c r="D15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detallado</vt:lpstr>
      <vt:lpstr>Análisis de datos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Andrea Caro Vargas</dc:creator>
  <cp:lastModifiedBy>SIG-MROMAN</cp:lastModifiedBy>
  <dcterms:created xsi:type="dcterms:W3CDTF">2010-02-12T19:29:43Z</dcterms:created>
  <dcterms:modified xsi:type="dcterms:W3CDTF">2013-10-16T18:59:16Z</dcterms:modified>
</cp:coreProperties>
</file>