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360" windowWidth="15135" windowHeight="7485"/>
  </bookViews>
  <sheets>
    <sheet name="Consolidado pendientes" sheetId="1" r:id="rId1"/>
    <sheet name="Estadisticas" sheetId="2" r:id="rId2"/>
  </sheets>
  <definedNames>
    <definedName name="_xlnm._FilterDatabase" localSheetId="1" hidden="1">Estadisticas!$B$6:$H$40</definedName>
    <definedName name="ACTOCONDICION">'Consolidado pendientes'!#REF!</definedName>
    <definedName name="_xlnm.Print_Area" localSheetId="0">'Consolidado pendientes'!$B$5:$AA$90</definedName>
    <definedName name="_xlnm.Print_Titles" localSheetId="0">'Consolidado pendientes'!$5:$8</definedName>
  </definedNames>
  <calcPr calcId="145621"/>
</workbook>
</file>

<file path=xl/calcChain.xml><?xml version="1.0" encoding="utf-8"?>
<calcChain xmlns="http://schemas.openxmlformats.org/spreadsheetml/2006/main">
  <c r="H10" i="1" l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J9" i="1"/>
  <c r="I9" i="1"/>
  <c r="H9" i="1"/>
  <c r="C15" i="2" l="1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H8" i="2"/>
  <c r="H12" i="2"/>
  <c r="H13" i="2"/>
  <c r="H14" i="2"/>
  <c r="H7" i="2"/>
  <c r="G7" i="2"/>
  <c r="F8" i="2"/>
  <c r="G8" i="2"/>
  <c r="F12" i="2"/>
  <c r="G12" i="2"/>
  <c r="F13" i="2"/>
  <c r="G13" i="2"/>
  <c r="F14" i="2"/>
  <c r="G14" i="2"/>
  <c r="F7" i="2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E7" i="2"/>
  <c r="E8" i="2" l="1"/>
  <c r="E12" i="2"/>
  <c r="E13" i="2"/>
  <c r="E14" i="2"/>
  <c r="D7" i="2"/>
  <c r="D8" i="2"/>
  <c r="D12" i="2"/>
  <c r="D13" i="2"/>
  <c r="D14" i="2"/>
  <c r="C8" i="2"/>
  <c r="C9" i="2"/>
  <c r="C10" i="2"/>
  <c r="C11" i="2"/>
  <c r="C12" i="2"/>
  <c r="C13" i="2"/>
  <c r="C14" i="2"/>
  <c r="C7" i="2"/>
  <c r="L10" i="1"/>
  <c r="M10" i="1"/>
  <c r="H11" i="2" s="1"/>
  <c r="L11" i="1"/>
  <c r="M11" i="1"/>
  <c r="H9" i="2" s="1"/>
  <c r="E11" i="2"/>
  <c r="D9" i="2"/>
  <c r="M9" i="1"/>
  <c r="H10" i="2" s="1"/>
  <c r="L9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" i="1"/>
  <c r="B12" i="1" s="1"/>
  <c r="B10" i="1"/>
  <c r="D10" i="2"/>
  <c r="E10" i="2" l="1"/>
  <c r="E9" i="2"/>
  <c r="C41" i="2"/>
  <c r="H41" i="2"/>
  <c r="D11" i="2"/>
  <c r="D41" i="2" s="1"/>
  <c r="F11" i="2"/>
  <c r="G11" i="2"/>
  <c r="F10" i="2"/>
  <c r="G10" i="2"/>
  <c r="F9" i="2"/>
  <c r="G9" i="2"/>
  <c r="E41" i="2" l="1"/>
  <c r="G41" i="2"/>
  <c r="F41" i="2"/>
</calcChain>
</file>

<file path=xl/sharedStrings.xml><?xml version="1.0" encoding="utf-8"?>
<sst xmlns="http://schemas.openxmlformats.org/spreadsheetml/2006/main" count="43" uniqueCount="37">
  <si>
    <t>FECHA DE ACTUALIZACIÓN</t>
  </si>
  <si>
    <t>RESPONSABLE DE ACTUALIZACIÓN</t>
  </si>
  <si>
    <t>Fecha en que se adquiere el compromiso</t>
  </si>
  <si>
    <t>Compromiso</t>
  </si>
  <si>
    <t>Responsable</t>
  </si>
  <si>
    <t>No.</t>
  </si>
  <si>
    <t>Fecha real de ejecución</t>
  </si>
  <si>
    <t>Fecha límite de ejecución</t>
  </si>
  <si>
    <t>Dias vencidos</t>
  </si>
  <si>
    <t>Observaciones</t>
  </si>
  <si>
    <t>Estado</t>
  </si>
  <si>
    <t>Cumplimiento de compromisos</t>
  </si>
  <si>
    <t>Nombre</t>
  </si>
  <si>
    <t>Total de compromisos</t>
  </si>
  <si>
    <t>Compromisos abiertos</t>
  </si>
  <si>
    <t>Compromisos cerrados</t>
  </si>
  <si>
    <t>Compromisos cerrados a tiempo</t>
  </si>
  <si>
    <t>Compromisos vencidos</t>
  </si>
  <si>
    <t>Compromisos cerrados fuera de fecha límite</t>
  </si>
  <si>
    <t>Ing. Diana Cano</t>
  </si>
  <si>
    <t>Ing. Ivonne Cano</t>
  </si>
  <si>
    <t>Sra. Bibiana</t>
  </si>
  <si>
    <t>Giselle Santos</t>
  </si>
  <si>
    <t>María Angélica Román</t>
  </si>
  <si>
    <t>Alejandra Martinez</t>
  </si>
  <si>
    <t>Andrea Sanabria</t>
  </si>
  <si>
    <t>July Gutierrez</t>
  </si>
  <si>
    <t>Días de Retraso en el cumplimiento del compromiso</t>
  </si>
  <si>
    <t>PROCESO GESTIÓN CASSIMA Y RSE</t>
  </si>
  <si>
    <t>MATRIZ DE SEGUIMIENTO DE PENDIENTES</t>
  </si>
  <si>
    <t>Versión 0</t>
  </si>
  <si>
    <t>Fecha: 30/09/2013</t>
  </si>
  <si>
    <t>Aprobación:
Gerente AFA</t>
  </si>
  <si>
    <t>PAG. 1 DE 2</t>
  </si>
  <si>
    <t>TOTAL</t>
  </si>
  <si>
    <t>PAG. 2 DE 2</t>
  </si>
  <si>
    <t>GCS-MT-12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</si>
</sst>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[$-409]d\-mmm\-yy;@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8"/>
      <color indexed="55"/>
      <name val="Arial"/>
      <family val="2"/>
    </font>
    <font>
      <b/>
      <sz val="8"/>
      <color indexed="55"/>
      <name val="Arial"/>
      <family val="2"/>
    </font>
    <font>
      <sz val="16"/>
      <name val="Arial"/>
      <family val="2"/>
    </font>
    <font>
      <b/>
      <sz val="8"/>
      <color theme="0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D9E3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2" fillId="0" borderId="0" xfId="0" applyFont="1" applyBorder="1" applyAlignment="1" applyProtection="1">
      <alignment vertical="center" wrapText="1"/>
    </xf>
    <xf numFmtId="9" fontId="2" fillId="0" borderId="0" xfId="1" applyFont="1" applyBorder="1" applyAlignment="1" applyProtection="1">
      <alignment horizontal="center" vertical="center" wrapText="1"/>
    </xf>
    <xf numFmtId="164" fontId="2" fillId="0" borderId="0" xfId="0" applyNumberFormat="1" applyFont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left" vertical="center" wrapText="1"/>
    </xf>
    <xf numFmtId="0" fontId="9" fillId="0" borderId="0" xfId="0" applyFont="1" applyFill="1" applyAlignment="1" applyProtection="1">
      <alignment vertical="center" wrapText="1"/>
    </xf>
    <xf numFmtId="165" fontId="2" fillId="0" borderId="0" xfId="0" applyNumberFormat="1" applyFont="1" applyAlignment="1" applyProtection="1">
      <alignment horizontal="center" vertical="center" wrapText="1"/>
    </xf>
    <xf numFmtId="165" fontId="2" fillId="0" borderId="0" xfId="0" applyNumberFormat="1" applyFont="1" applyBorder="1" applyAlignment="1" applyProtection="1">
      <alignment horizontal="center" vertical="center" wrapText="1"/>
    </xf>
    <xf numFmtId="22" fontId="2" fillId="0" borderId="0" xfId="0" applyNumberFormat="1" applyFont="1" applyAlignment="1" applyProtection="1">
      <alignment vertical="center" wrapText="1"/>
    </xf>
    <xf numFmtId="1" fontId="2" fillId="0" borderId="0" xfId="1" applyNumberFormat="1" applyFont="1" applyAlignment="1" applyProtection="1">
      <alignment horizontal="left" vertical="center" wrapText="1" indent="1"/>
    </xf>
    <xf numFmtId="1" fontId="2" fillId="0" borderId="0" xfId="1" applyNumberFormat="1" applyFont="1" applyBorder="1" applyAlignment="1" applyProtection="1">
      <alignment horizontal="left" vertical="center" wrapText="1" indent="1"/>
    </xf>
    <xf numFmtId="3" fontId="2" fillId="0" borderId="0" xfId="0" applyNumberFormat="1" applyFont="1" applyAlignment="1" applyProtection="1">
      <alignment horizontal="center" vertical="center" wrapText="1"/>
    </xf>
    <xf numFmtId="3" fontId="2" fillId="0" borderId="0" xfId="0" applyNumberFormat="1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vertical="center" wrapText="1"/>
    </xf>
    <xf numFmtId="165" fontId="2" fillId="2" borderId="0" xfId="0" applyNumberFormat="1" applyFont="1" applyFill="1" applyBorder="1" applyAlignment="1" applyProtection="1">
      <alignment horizontal="center" vertical="center" wrapText="1"/>
    </xf>
    <xf numFmtId="3" fontId="2" fillId="2" borderId="0" xfId="0" applyNumberFormat="1" applyFont="1" applyFill="1" applyBorder="1" applyAlignment="1" applyProtection="1">
      <alignment horizontal="center" vertical="center" wrapText="1"/>
    </xf>
    <xf numFmtId="1" fontId="2" fillId="2" borderId="0" xfId="1" applyNumberFormat="1" applyFont="1" applyFill="1" applyBorder="1" applyAlignment="1" applyProtection="1">
      <alignment horizontal="left" vertical="center" wrapText="1" indent="1"/>
    </xf>
    <xf numFmtId="9" fontId="2" fillId="2" borderId="0" xfId="1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vertical="center" wrapText="1"/>
    </xf>
    <xf numFmtId="1" fontId="3" fillId="2" borderId="0" xfId="0" applyNumberFormat="1" applyFont="1" applyFill="1" applyBorder="1" applyAlignment="1" applyProtection="1">
      <alignment horizontal="center" vertical="center" wrapText="1"/>
    </xf>
    <xf numFmtId="1" fontId="2" fillId="2" borderId="0" xfId="0" applyNumberFormat="1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 wrapText="1"/>
    </xf>
    <xf numFmtId="10" fontId="2" fillId="2" borderId="0" xfId="1" applyNumberFormat="1" applyFont="1" applyFill="1" applyBorder="1" applyAlignment="1" applyProtection="1">
      <alignment horizontal="center" vertical="center" wrapText="1"/>
    </xf>
    <xf numFmtId="22" fontId="2" fillId="2" borderId="0" xfId="0" applyNumberFormat="1" applyFont="1" applyFill="1" applyBorder="1" applyAlignment="1" applyProtection="1">
      <alignment vertical="center" wrapText="1"/>
    </xf>
    <xf numFmtId="1" fontId="3" fillId="2" borderId="0" xfId="1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165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0" xfId="1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Alignment="1" applyProtection="1">
      <alignment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165" fontId="6" fillId="2" borderId="0" xfId="0" applyNumberFormat="1" applyFont="1" applyFill="1" applyBorder="1" applyAlignment="1" applyProtection="1">
      <alignment horizontal="right" vertical="center" wrapText="1"/>
    </xf>
    <xf numFmtId="164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 applyProtection="1">
      <alignment vertical="center" wrapText="1"/>
    </xf>
    <xf numFmtId="0" fontId="0" fillId="2" borderId="0" xfId="0" applyFill="1"/>
    <xf numFmtId="0" fontId="3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right" vertical="center" wrapText="1"/>
    </xf>
    <xf numFmtId="22" fontId="2" fillId="2" borderId="0" xfId="0" applyNumberFormat="1" applyFont="1" applyFill="1" applyAlignment="1" applyProtection="1">
      <alignment vertical="center" wrapText="1"/>
    </xf>
    <xf numFmtId="0" fontId="2" fillId="0" borderId="10" xfId="0" applyFont="1" applyBorder="1" applyAlignment="1" applyProtection="1">
      <alignment vertical="center" wrapText="1"/>
    </xf>
    <xf numFmtId="0" fontId="2" fillId="0" borderId="11" xfId="0" applyFont="1" applyBorder="1" applyAlignment="1" applyProtection="1">
      <alignment vertical="center" wrapText="1"/>
    </xf>
    <xf numFmtId="0" fontId="2" fillId="0" borderId="12" xfId="0" applyFont="1" applyBorder="1" applyAlignment="1" applyProtection="1">
      <alignment vertical="center" wrapText="1"/>
    </xf>
    <xf numFmtId="0" fontId="2" fillId="0" borderId="13" xfId="0" applyFont="1" applyBorder="1" applyAlignment="1" applyProtection="1">
      <alignment vertical="center" wrapText="1"/>
    </xf>
    <xf numFmtId="0" fontId="2" fillId="0" borderId="14" xfId="0" applyFont="1" applyBorder="1" applyAlignment="1" applyProtection="1">
      <alignment vertical="center" wrapText="1"/>
    </xf>
    <xf numFmtId="0" fontId="11" fillId="0" borderId="0" xfId="0" applyFont="1" applyBorder="1" applyAlignment="1" applyProtection="1">
      <alignment vertical="center" wrapText="1"/>
    </xf>
    <xf numFmtId="0" fontId="2" fillId="0" borderId="7" xfId="0" applyFont="1" applyBorder="1" applyAlignment="1" applyProtection="1">
      <alignment horizontal="center" vertical="center" wrapText="1"/>
      <protection locked="0"/>
    </xf>
    <xf numFmtId="14" fontId="2" fillId="0" borderId="3" xfId="0" applyNumberFormat="1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</xf>
    <xf numFmtId="165" fontId="3" fillId="2" borderId="0" xfId="0" applyNumberFormat="1" applyFont="1" applyFill="1" applyBorder="1" applyAlignment="1" applyProtection="1">
      <alignment horizontal="center" vertical="center" wrapText="1"/>
    </xf>
    <xf numFmtId="0" fontId="3" fillId="2" borderId="0" xfId="0" applyNumberFormat="1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14" fontId="2" fillId="0" borderId="3" xfId="0" applyNumberFormat="1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4" fillId="0" borderId="3" xfId="0" applyFont="1" applyFill="1" applyBorder="1" applyAlignment="1" applyProtection="1">
      <alignment vertical="center" wrapText="1"/>
      <protection locked="0"/>
    </xf>
    <xf numFmtId="0" fontId="12" fillId="3" borderId="2" xfId="0" applyFont="1" applyFill="1" applyBorder="1" applyAlignment="1" applyProtection="1">
      <alignment horizontal="center" vertical="center" wrapText="1"/>
    </xf>
    <xf numFmtId="164" fontId="12" fillId="3" borderId="3" xfId="0" applyNumberFormat="1" applyFont="1" applyFill="1" applyBorder="1" applyAlignment="1" applyProtection="1">
      <alignment horizontal="center" vertical="center" wrapText="1"/>
    </xf>
    <xf numFmtId="0" fontId="12" fillId="3" borderId="8" xfId="0" applyFont="1" applyFill="1" applyBorder="1" applyAlignment="1" applyProtection="1">
      <alignment horizontal="center" vertical="center" wrapText="1"/>
    </xf>
    <xf numFmtId="0" fontId="12" fillId="3" borderId="9" xfId="0" applyFont="1" applyFill="1" applyBorder="1" applyAlignment="1" applyProtection="1">
      <alignment horizontal="center" vertical="center" wrapText="1"/>
    </xf>
    <xf numFmtId="0" fontId="12" fillId="3" borderId="15" xfId="0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vertical="center" wrapText="1"/>
    </xf>
    <xf numFmtId="14" fontId="1" fillId="0" borderId="6" xfId="0" applyNumberFormat="1" applyFont="1" applyBorder="1" applyAlignment="1" applyProtection="1">
      <alignment vertical="center" wrapText="1"/>
    </xf>
    <xf numFmtId="9" fontId="3" fillId="2" borderId="0" xfId="1" applyFont="1" applyFill="1" applyBorder="1" applyAlignment="1" applyProtection="1">
      <alignment horizontal="center" vertical="center" wrapText="1"/>
    </xf>
    <xf numFmtId="0" fontId="1" fillId="2" borderId="0" xfId="0" applyFont="1" applyFill="1" applyBorder="1"/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4" borderId="15" xfId="0" applyFont="1" applyFill="1" applyBorder="1" applyAlignment="1" applyProtection="1">
      <alignment horizontal="center" vertical="center" wrapText="1"/>
    </xf>
    <xf numFmtId="0" fontId="3" fillId="4" borderId="5" xfId="0" applyFont="1" applyFill="1" applyBorder="1" applyAlignment="1" applyProtection="1">
      <alignment horizontal="center" vertical="center" wrapText="1"/>
    </xf>
    <xf numFmtId="0" fontId="2" fillId="0" borderId="3" xfId="0" applyNumberFormat="1" applyFont="1" applyBorder="1" applyAlignment="1" applyProtection="1">
      <alignment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vertical="center" wrapText="1"/>
      <protection locked="0"/>
    </xf>
    <xf numFmtId="1" fontId="2" fillId="0" borderId="0" xfId="0" applyNumberFormat="1" applyFont="1" applyBorder="1" applyAlignment="1" applyProtection="1">
      <alignment horizontal="center" vertical="center" wrapText="1"/>
    </xf>
    <xf numFmtId="1" fontId="12" fillId="3" borderId="8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1" fontId="2" fillId="2" borderId="3" xfId="1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2" fontId="8" fillId="2" borderId="0" xfId="0" applyNumberFormat="1" applyFont="1" applyFill="1" applyBorder="1" applyAlignment="1" applyProtection="1">
      <alignment horizontal="center" vertical="center" wrapText="1"/>
    </xf>
    <xf numFmtId="2" fontId="3" fillId="4" borderId="5" xfId="0" applyNumberFormat="1" applyFont="1" applyFill="1" applyBorder="1" applyAlignment="1" applyProtection="1">
      <alignment horizontal="center" vertical="center" wrapText="1"/>
    </xf>
    <xf numFmtId="2" fontId="2" fillId="2" borderId="0" xfId="1" applyNumberFormat="1" applyFont="1" applyFill="1" applyBorder="1" applyAlignment="1" applyProtection="1">
      <alignment horizontal="center" vertical="center" wrapText="1"/>
    </xf>
    <xf numFmtId="2" fontId="0" fillId="2" borderId="0" xfId="0" applyNumberFormat="1" applyFill="1"/>
    <xf numFmtId="1" fontId="8" fillId="2" borderId="0" xfId="0" applyNumberFormat="1" applyFont="1" applyFill="1" applyBorder="1" applyAlignment="1" applyProtection="1">
      <alignment horizontal="center" vertical="center" wrapText="1"/>
    </xf>
    <xf numFmtId="1" fontId="3" fillId="4" borderId="5" xfId="0" applyNumberFormat="1" applyFont="1" applyFill="1" applyBorder="1" applyAlignment="1" applyProtection="1">
      <alignment horizontal="center" vertical="center" wrapText="1"/>
    </xf>
    <xf numFmtId="1" fontId="0" fillId="2" borderId="0" xfId="0" applyNumberFormat="1" applyFill="1"/>
    <xf numFmtId="0" fontId="3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alignment horizontal="center" vertical="center" wrapText="1"/>
    </xf>
    <xf numFmtId="1" fontId="2" fillId="2" borderId="27" xfId="1" applyNumberFormat="1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 vertical="center" wrapText="1"/>
    </xf>
    <xf numFmtId="0" fontId="12" fillId="3" borderId="25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11" fillId="0" borderId="0" xfId="0" applyFont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14" fontId="2" fillId="0" borderId="3" xfId="0" applyNumberFormat="1" applyFont="1" applyBorder="1" applyAlignment="1" applyProtection="1">
      <alignment horizontal="center" vertical="center" wrapText="1"/>
      <protection locked="0"/>
    </xf>
    <xf numFmtId="14" fontId="2" fillId="0" borderId="4" xfId="0" applyNumberFormat="1" applyFont="1" applyBorder="1" applyAlignment="1" applyProtection="1">
      <alignment horizontal="center" vertical="center" wrapText="1"/>
      <protection locked="0"/>
    </xf>
    <xf numFmtId="14" fontId="2" fillId="0" borderId="7" xfId="0" applyNumberFormat="1" applyFont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</xf>
    <xf numFmtId="0" fontId="12" fillId="3" borderId="6" xfId="0" applyFont="1" applyFill="1" applyBorder="1" applyAlignment="1" applyProtection="1">
      <alignment horizontal="center" vertical="center" wrapText="1"/>
    </xf>
    <xf numFmtId="0" fontId="13" fillId="0" borderId="1" xfId="0" applyFont="1" applyBorder="1" applyAlignment="1" applyProtection="1">
      <alignment horizontal="center" vertical="center" wrapText="1"/>
    </xf>
    <xf numFmtId="0" fontId="12" fillId="3" borderId="16" xfId="0" applyFont="1" applyFill="1" applyBorder="1" applyAlignment="1" applyProtection="1">
      <alignment horizontal="center" vertical="center" wrapText="1"/>
    </xf>
    <xf numFmtId="0" fontId="12" fillId="3" borderId="17" xfId="0" applyFont="1" applyFill="1" applyBorder="1" applyAlignment="1" applyProtection="1">
      <alignment horizontal="center" vertical="center" wrapText="1"/>
    </xf>
    <xf numFmtId="1" fontId="12" fillId="2" borderId="17" xfId="0" applyNumberFormat="1" applyFont="1" applyFill="1" applyBorder="1" applyAlignment="1" applyProtection="1">
      <alignment horizontal="center" vertical="center" wrapText="1"/>
    </xf>
    <xf numFmtId="1" fontId="12" fillId="2" borderId="18" xfId="0" applyNumberFormat="1" applyFont="1" applyFill="1" applyBorder="1" applyAlignment="1" applyProtection="1">
      <alignment horizontal="center" vertical="center" wrapText="1"/>
    </xf>
    <xf numFmtId="3" fontId="11" fillId="0" borderId="0" xfId="0" applyNumberFormat="1" applyFont="1" applyBorder="1" applyAlignment="1" applyProtection="1">
      <alignment horizontal="center" vertical="center" wrapText="1"/>
    </xf>
    <xf numFmtId="0" fontId="11" fillId="0" borderId="22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2" fillId="3" borderId="19" xfId="0" applyFont="1" applyFill="1" applyBorder="1" applyAlignment="1" applyProtection="1">
      <alignment horizontal="center" vertical="center" wrapText="1"/>
    </xf>
    <xf numFmtId="0" fontId="12" fillId="3" borderId="20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wrapText="1"/>
    </xf>
    <xf numFmtId="0" fontId="5" fillId="0" borderId="24" xfId="0" applyFont="1" applyBorder="1" applyAlignment="1" applyProtection="1">
      <alignment horizontal="center" wrapText="1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17"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00D1CC"/>
        </patternFill>
      </fill>
    </dxf>
    <dxf>
      <fill>
        <patternFill>
          <bgColor rgb="FFFFFF4B"/>
        </patternFill>
      </fill>
    </dxf>
    <dxf>
      <font>
        <condense val="0"/>
        <extend val="0"/>
        <color indexed="9"/>
      </font>
      <fill>
        <patternFill>
          <bgColor rgb="FFC0000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mruColors>
      <color rgb="FFD9E3FF"/>
      <color rgb="FF1F497D"/>
      <color rgb="FFBBB287"/>
      <color rgb="FFD2CB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Estadisticas!$C$6:$H$6</c:f>
              <c:strCache>
                <c:ptCount val="6"/>
                <c:pt idx="0">
                  <c:v>Total de compromisos</c:v>
                </c:pt>
                <c:pt idx="1">
                  <c:v>Compromisos abiertos</c:v>
                </c:pt>
                <c:pt idx="2">
                  <c:v>Compromisos cerrados</c:v>
                </c:pt>
                <c:pt idx="3">
                  <c:v>Compromisos cerrados a tiempo</c:v>
                </c:pt>
                <c:pt idx="4">
                  <c:v>Compromisos cerrados fuera de fecha límite</c:v>
                </c:pt>
                <c:pt idx="5">
                  <c:v>Compromisos vencidos</c:v>
                </c:pt>
              </c:strCache>
            </c:strRef>
          </c:cat>
          <c:val>
            <c:numRef>
              <c:f>Estadisticas!$C$41:$H$41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895040"/>
        <c:axId val="107905024"/>
        <c:axId val="0"/>
      </c:bar3DChart>
      <c:catAx>
        <c:axId val="1078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05024"/>
        <c:crosses val="autoZero"/>
        <c:auto val="1"/>
        <c:lblAlgn val="ctr"/>
        <c:lblOffset val="100"/>
        <c:noMultiLvlLbl val="0"/>
      </c:catAx>
      <c:valAx>
        <c:axId val="1079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9504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128587</xdr:colOff>
      <xdr:row>0</xdr:row>
      <xdr:rowOff>96611</xdr:rowOff>
    </xdr:from>
    <xdr:to>
      <xdr:col>2</xdr:col>
      <xdr:colOff>994516</xdr:colOff>
      <xdr:row>2</xdr:row>
      <xdr:rowOff>392906</xdr:rowOff>
    </xdr:to>
    <xdr:pic>
      <xdr:nvPicPr>
        <xdr:cNvPr id="3" name="Picture 20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128587" y="96611"/>
          <a:ext cx="1675554" cy="12487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550333</xdr:colOff>
      <xdr:row>4</xdr:row>
      <xdr:rowOff>189442</xdr:rowOff>
    </xdr:from>
    <xdr:to>
      <xdr:col>17</xdr:col>
      <xdr:colOff>42334</xdr:colOff>
      <xdr:row>23</xdr:row>
      <xdr:rowOff>42334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71438</xdr:rowOff>
    </xdr:from>
    <xdr:to>
      <xdr:col>2</xdr:col>
      <xdr:colOff>8104</xdr:colOff>
      <xdr:row>2</xdr:row>
      <xdr:rowOff>321469</xdr:rowOff>
    </xdr:to>
    <xdr:pic>
      <xdr:nvPicPr>
        <xdr:cNvPr id="5" name="Picture 20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0" y="71438"/>
          <a:ext cx="1293979" cy="9644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132"/>
  <sheetViews>
    <sheetView showGridLines="0" tabSelected="1" zoomScale="80" zoomScaleNormal="80" zoomScaleSheetLayoutView="100" workbookViewId="0">
      <selection activeCell="C11" sqref="C11"/>
    </sheetView>
  </sheetViews>
  <sheetFormatPr baseColWidth="10" defaultColWidth="9.140625" defaultRowHeight="11.25" x14ac:dyDescent="0.2"/>
  <cols>
    <col min="1" max="1" width="4.5703125" style="2" customWidth="1"/>
    <col min="2" max="2" width="7.42578125" style="4" customWidth="1"/>
    <col min="3" max="3" width="18.140625" style="3" customWidth="1"/>
    <col min="4" max="4" width="35.42578125" style="3" customWidth="1"/>
    <col min="5" max="5" width="20.5703125" style="3" customWidth="1"/>
    <col min="6" max="6" width="16.5703125" style="3" customWidth="1"/>
    <col min="7" max="7" width="16.7109375" style="3" customWidth="1"/>
    <col min="8" max="8" width="16.7109375" style="89" customWidth="1"/>
    <col min="9" max="9" width="15.140625" style="89" customWidth="1"/>
    <col min="10" max="10" width="18.140625" style="7" customWidth="1"/>
    <col min="11" max="11" width="30.5703125" style="2" customWidth="1"/>
    <col min="12" max="12" width="9.85546875" style="3" hidden="1" customWidth="1"/>
    <col min="13" max="13" width="10" style="3" hidden="1" customWidth="1"/>
    <col min="14" max="14" width="18.28515625" style="2" customWidth="1"/>
    <col min="15" max="16" width="14.140625" style="2" customWidth="1"/>
    <col min="17" max="17" width="11.42578125" style="10" customWidth="1"/>
    <col min="18" max="18" width="11.28515625" style="10" customWidth="1"/>
    <col min="19" max="19" width="11.28515625" style="15" customWidth="1"/>
    <col min="20" max="20" width="12.85546875" style="13" customWidth="1"/>
    <col min="21" max="21" width="23" style="3" customWidth="1"/>
    <col min="22" max="22" width="10.7109375" style="3" customWidth="1"/>
    <col min="23" max="23" width="16.140625" style="3" customWidth="1"/>
    <col min="24" max="24" width="21.7109375" style="3" customWidth="1"/>
    <col min="25" max="26" width="15.5703125" style="3" customWidth="1"/>
    <col min="27" max="27" width="15.5703125" style="2" customWidth="1"/>
    <col min="28" max="30" width="20.7109375" style="9" customWidth="1"/>
    <col min="31" max="71" width="20.7109375" style="2" customWidth="1"/>
    <col min="72" max="72" width="9.140625" style="2" customWidth="1"/>
    <col min="73" max="75" width="13.140625" style="3" customWidth="1"/>
    <col min="76" max="76" width="13.5703125" style="3" customWidth="1"/>
    <col min="77" max="77" width="12.140625" style="3" customWidth="1"/>
    <col min="78" max="78" width="10.85546875" style="3" customWidth="1"/>
    <col min="79" max="80" width="9.140625" style="3" customWidth="1"/>
    <col min="81" max="83" width="9.140625" style="3"/>
    <col min="84" max="16384" width="9.140625" style="2"/>
  </cols>
  <sheetData>
    <row r="1" spans="1:80" ht="37.5" customHeight="1" x14ac:dyDescent="0.2">
      <c r="A1" s="52"/>
      <c r="B1" s="53"/>
      <c r="C1" s="90"/>
      <c r="D1" s="117" t="s">
        <v>28</v>
      </c>
      <c r="E1" s="117"/>
      <c r="F1" s="117"/>
      <c r="G1" s="117"/>
      <c r="H1" s="117"/>
      <c r="I1" s="117"/>
      <c r="J1" s="117"/>
      <c r="K1" s="108" t="s">
        <v>36</v>
      </c>
      <c r="L1" s="64"/>
      <c r="M1" s="64"/>
      <c r="N1" s="57"/>
      <c r="O1" s="57"/>
      <c r="P1" s="57"/>
      <c r="Q1" s="57"/>
      <c r="R1" s="57"/>
      <c r="S1" s="122"/>
      <c r="T1" s="122"/>
      <c r="U1" s="122"/>
      <c r="V1" s="122"/>
      <c r="W1" s="122"/>
      <c r="X1" s="110"/>
      <c r="Y1" s="110"/>
      <c r="Z1" s="110"/>
      <c r="AA1" s="110"/>
    </row>
    <row r="2" spans="1:80" ht="37.5" customHeight="1" x14ac:dyDescent="0.2">
      <c r="A2" s="54"/>
      <c r="B2" s="5"/>
      <c r="C2" s="1"/>
      <c r="D2" s="117" t="s">
        <v>29</v>
      </c>
      <c r="E2" s="117"/>
      <c r="F2" s="117"/>
      <c r="G2" s="117"/>
      <c r="H2" s="117"/>
      <c r="I2" s="117"/>
      <c r="J2" s="117"/>
      <c r="K2" s="74" t="s">
        <v>32</v>
      </c>
      <c r="L2" s="64"/>
      <c r="M2" s="64"/>
      <c r="N2" s="57"/>
      <c r="O2" s="57"/>
      <c r="P2" s="57"/>
      <c r="Q2" s="57"/>
      <c r="R2" s="57"/>
      <c r="S2" s="122"/>
      <c r="T2" s="122"/>
      <c r="U2" s="122"/>
      <c r="V2" s="122"/>
      <c r="W2" s="122"/>
      <c r="X2" s="110"/>
      <c r="Y2" s="110"/>
      <c r="Z2" s="110"/>
      <c r="AA2" s="110"/>
    </row>
    <row r="3" spans="1:80" ht="37.5" customHeight="1" x14ac:dyDescent="0.2">
      <c r="A3" s="55"/>
      <c r="B3" s="56"/>
      <c r="C3" s="91"/>
      <c r="D3" s="123" t="s">
        <v>30</v>
      </c>
      <c r="E3" s="124"/>
      <c r="F3" s="124"/>
      <c r="G3" s="125" t="s">
        <v>31</v>
      </c>
      <c r="H3" s="125"/>
      <c r="I3" s="125"/>
      <c r="J3" s="125"/>
      <c r="K3" s="74" t="s">
        <v>33</v>
      </c>
      <c r="L3" s="64"/>
      <c r="M3" s="64"/>
      <c r="N3" s="57"/>
      <c r="O3" s="57"/>
      <c r="P3" s="57"/>
      <c r="Q3" s="57"/>
      <c r="R3" s="57"/>
      <c r="S3" s="122"/>
      <c r="T3" s="122"/>
      <c r="U3" s="122"/>
      <c r="V3" s="122"/>
      <c r="W3" s="122"/>
      <c r="X3" s="110"/>
      <c r="Y3" s="110"/>
      <c r="Z3" s="110"/>
      <c r="AA3" s="110"/>
    </row>
    <row r="5" spans="1:80" ht="22.5" customHeight="1" x14ac:dyDescent="0.2">
      <c r="B5" s="116" t="s">
        <v>0</v>
      </c>
      <c r="C5" s="116"/>
      <c r="D5" s="76"/>
      <c r="E5" s="75"/>
      <c r="F5" s="118" t="s">
        <v>1</v>
      </c>
      <c r="G5" s="119"/>
      <c r="H5" s="119"/>
      <c r="I5" s="120"/>
      <c r="J5" s="120"/>
      <c r="K5" s="121"/>
    </row>
    <row r="6" spans="1:80" x14ac:dyDescent="0.2">
      <c r="D6" s="1"/>
      <c r="E6" s="1"/>
      <c r="F6" s="1"/>
      <c r="G6" s="1"/>
      <c r="H6" s="87"/>
      <c r="I6" s="87"/>
      <c r="J6" s="85"/>
      <c r="K6" s="8"/>
      <c r="N6" s="5"/>
      <c r="O6" s="5"/>
      <c r="R6" s="11"/>
      <c r="S6" s="16"/>
      <c r="T6" s="14"/>
      <c r="U6" s="1"/>
      <c r="V6" s="6"/>
      <c r="W6" s="6"/>
      <c r="X6" s="6"/>
      <c r="Y6" s="6"/>
      <c r="Z6" s="6"/>
      <c r="AA6" s="12"/>
    </row>
    <row r="8" spans="1:80" s="4" customFormat="1" ht="51" customHeight="1" x14ac:dyDescent="0.2">
      <c r="B8" s="69" t="s">
        <v>5</v>
      </c>
      <c r="C8" s="73" t="s">
        <v>2</v>
      </c>
      <c r="D8" s="72" t="s">
        <v>3</v>
      </c>
      <c r="E8" s="70" t="s">
        <v>4</v>
      </c>
      <c r="F8" s="70" t="s">
        <v>7</v>
      </c>
      <c r="G8" s="70" t="s">
        <v>6</v>
      </c>
      <c r="H8" s="88" t="s">
        <v>27</v>
      </c>
      <c r="I8" s="88" t="s">
        <v>8</v>
      </c>
      <c r="J8" s="71" t="s">
        <v>10</v>
      </c>
      <c r="K8" s="72" t="s">
        <v>9</v>
      </c>
      <c r="L8" s="94"/>
      <c r="M8" s="63"/>
      <c r="N8" s="26"/>
      <c r="O8" s="115"/>
      <c r="P8" s="115"/>
      <c r="Q8" s="61"/>
      <c r="R8" s="61"/>
      <c r="S8" s="62"/>
      <c r="T8" s="32"/>
      <c r="U8" s="115"/>
      <c r="V8" s="115"/>
      <c r="W8" s="115"/>
      <c r="X8" s="115"/>
      <c r="Y8" s="115"/>
      <c r="Z8" s="115"/>
      <c r="AA8" s="115"/>
      <c r="AB8" s="33"/>
      <c r="AC8" s="33"/>
      <c r="AD8" s="33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</row>
    <row r="9" spans="1:80" ht="43.5" customHeight="1" x14ac:dyDescent="0.2">
      <c r="B9" s="65">
        <v>1</v>
      </c>
      <c r="C9" s="59"/>
      <c r="D9" s="83"/>
      <c r="E9" s="67"/>
      <c r="F9" s="59"/>
      <c r="G9" s="59"/>
      <c r="H9" s="135" t="str">
        <f ca="1">IF(C9="","",(IF(G9="",TODAY()-F9,G9-F9)))</f>
        <v/>
      </c>
      <c r="I9" s="135" t="str">
        <f ca="1">IF(C9="","",(IF(G9="",TODAY()-F9,0)))</f>
        <v/>
      </c>
      <c r="J9" s="136" t="str">
        <f>IF(C9="","",(IF(G9="","Abierta","Cerrada")))</f>
        <v/>
      </c>
      <c r="K9" s="68"/>
      <c r="L9" s="95" t="str">
        <f ca="1">IF(H9&gt;0,"si","no")</f>
        <v>si</v>
      </c>
      <c r="M9" s="95" t="str">
        <f ca="1">IF(I9&gt;0,"si","no")</f>
        <v>si</v>
      </c>
      <c r="N9" s="93"/>
      <c r="O9" s="111"/>
      <c r="P9" s="111"/>
      <c r="Q9" s="34"/>
      <c r="R9" s="34"/>
      <c r="S9" s="23"/>
      <c r="T9" s="35"/>
      <c r="U9" s="109"/>
      <c r="V9" s="109"/>
      <c r="W9" s="109"/>
      <c r="X9" s="109"/>
      <c r="Y9" s="109"/>
      <c r="Z9" s="109"/>
      <c r="AA9" s="109"/>
      <c r="AB9" s="36"/>
      <c r="AC9" s="36"/>
      <c r="AD9" s="36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0"/>
      <c r="BV9" s="20"/>
      <c r="BW9" s="20"/>
      <c r="BX9" s="20"/>
      <c r="BY9" s="20"/>
      <c r="BZ9" s="20"/>
      <c r="CA9" s="20"/>
      <c r="CB9" s="20"/>
    </row>
    <row r="10" spans="1:80" ht="43.5" customHeight="1" x14ac:dyDescent="0.2">
      <c r="B10" s="65">
        <f>B9+1</f>
        <v>2</v>
      </c>
      <c r="C10" s="59"/>
      <c r="D10" s="66"/>
      <c r="E10" s="67"/>
      <c r="F10" s="59"/>
      <c r="G10" s="59"/>
      <c r="H10" s="135" t="str">
        <f t="shared" ref="H10:H73" ca="1" si="0">IF(C10="","",(IF(G10="",TODAY()-F10,G10-F10)))</f>
        <v/>
      </c>
      <c r="I10" s="135" t="str">
        <f t="shared" ref="I10:I73" ca="1" si="1">IF(C10="","",(IF(G10="",TODAY()-F10,0)))</f>
        <v/>
      </c>
      <c r="J10" s="136" t="str">
        <f t="shared" ref="J10:J73" si="2">IF(C10="","",(IF(G10="","Abierta","Cerrada")))</f>
        <v/>
      </c>
      <c r="K10" s="68"/>
      <c r="L10" s="95" t="str">
        <f ca="1">IF(H10&gt;0,"si","no")</f>
        <v>si</v>
      </c>
      <c r="M10" s="95" t="str">
        <f ca="1">IF(I10&gt;0,"si","no")</f>
        <v>si</v>
      </c>
      <c r="N10" s="93"/>
      <c r="O10" s="111"/>
      <c r="P10" s="111"/>
      <c r="Q10" s="34"/>
      <c r="R10" s="34"/>
      <c r="S10" s="23"/>
      <c r="T10" s="35"/>
      <c r="U10" s="109"/>
      <c r="V10" s="109"/>
      <c r="W10" s="109"/>
      <c r="X10" s="109"/>
      <c r="Y10" s="109"/>
      <c r="Z10" s="109"/>
      <c r="AA10" s="109"/>
      <c r="AB10" s="36"/>
      <c r="AC10" s="36"/>
      <c r="AD10" s="36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0"/>
      <c r="BV10" s="20"/>
      <c r="BW10" s="20"/>
      <c r="BX10" s="20"/>
      <c r="BY10" s="20"/>
      <c r="BZ10" s="20"/>
      <c r="CA10" s="20"/>
      <c r="CB10" s="20"/>
    </row>
    <row r="11" spans="1:80" ht="65.25" customHeight="1" x14ac:dyDescent="0.2">
      <c r="B11" s="65">
        <f t="shared" ref="B11:B74" si="3">B10+1</f>
        <v>3</v>
      </c>
      <c r="C11" s="59"/>
      <c r="D11" s="66"/>
      <c r="E11" s="67"/>
      <c r="F11" s="59"/>
      <c r="G11" s="59"/>
      <c r="H11" s="135" t="str">
        <f t="shared" ca="1" si="0"/>
        <v/>
      </c>
      <c r="I11" s="135" t="str">
        <f t="shared" ca="1" si="1"/>
        <v/>
      </c>
      <c r="J11" s="136" t="str">
        <f t="shared" si="2"/>
        <v/>
      </c>
      <c r="K11" s="68"/>
      <c r="L11" s="95" t="str">
        <f t="shared" ref="L11:L74" ca="1" si="4">IF(H11&gt;0,"si","no")</f>
        <v>si</v>
      </c>
      <c r="M11" s="95" t="str">
        <f t="shared" ref="M11:M74" ca="1" si="5">IF(I11&gt;0,"si","no")</f>
        <v>si</v>
      </c>
      <c r="N11" s="93"/>
      <c r="O11" s="111"/>
      <c r="P11" s="111"/>
      <c r="Q11" s="34"/>
      <c r="R11" s="34"/>
      <c r="S11" s="23"/>
      <c r="T11" s="35"/>
      <c r="U11" s="109"/>
      <c r="V11" s="109"/>
      <c r="W11" s="109"/>
      <c r="X11" s="109"/>
      <c r="Y11" s="109"/>
      <c r="Z11" s="109"/>
      <c r="AA11" s="109"/>
      <c r="AB11" s="36"/>
      <c r="AC11" s="36"/>
      <c r="AD11" s="36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0"/>
      <c r="BV11" s="20"/>
      <c r="BW11" s="20"/>
      <c r="BX11" s="20"/>
      <c r="BY11" s="20"/>
      <c r="BZ11" s="20"/>
      <c r="CA11" s="20"/>
      <c r="CB11" s="20"/>
    </row>
    <row r="12" spans="1:80" ht="43.5" customHeight="1" x14ac:dyDescent="0.2">
      <c r="B12" s="65">
        <f t="shared" si="3"/>
        <v>4</v>
      </c>
      <c r="C12" s="59"/>
      <c r="D12" s="66"/>
      <c r="E12" s="67"/>
      <c r="F12" s="17"/>
      <c r="G12" s="17"/>
      <c r="H12" s="135" t="str">
        <f t="shared" ca="1" si="0"/>
        <v/>
      </c>
      <c r="I12" s="135" t="str">
        <f t="shared" ca="1" si="1"/>
        <v/>
      </c>
      <c r="J12" s="136" t="str">
        <f t="shared" si="2"/>
        <v/>
      </c>
      <c r="K12" s="68"/>
      <c r="L12" s="95" t="str">
        <f t="shared" ca="1" si="4"/>
        <v>si</v>
      </c>
      <c r="M12" s="95" t="str">
        <f t="shared" ca="1" si="5"/>
        <v>si</v>
      </c>
      <c r="N12" s="93"/>
      <c r="O12" s="111"/>
      <c r="P12" s="111"/>
      <c r="Q12" s="34"/>
      <c r="R12" s="34"/>
      <c r="S12" s="23"/>
      <c r="T12" s="35"/>
      <c r="U12" s="109"/>
      <c r="V12" s="109"/>
      <c r="W12" s="109"/>
      <c r="X12" s="109"/>
      <c r="Y12" s="109"/>
      <c r="Z12" s="109"/>
      <c r="AA12" s="109"/>
      <c r="AB12" s="36"/>
      <c r="AC12" s="36"/>
      <c r="AD12" s="36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0"/>
      <c r="BV12" s="20"/>
      <c r="BW12" s="20"/>
      <c r="BX12" s="20"/>
      <c r="BY12" s="20"/>
      <c r="BZ12" s="20"/>
      <c r="CA12" s="20"/>
      <c r="CB12" s="20"/>
    </row>
    <row r="13" spans="1:80" ht="43.5" customHeight="1" x14ac:dyDescent="0.2">
      <c r="B13" s="65">
        <f t="shared" si="3"/>
        <v>5</v>
      </c>
      <c r="C13" s="59"/>
      <c r="D13" s="66"/>
      <c r="E13" s="67"/>
      <c r="F13" s="17"/>
      <c r="G13" s="17"/>
      <c r="H13" s="135" t="str">
        <f t="shared" ca="1" si="0"/>
        <v/>
      </c>
      <c r="I13" s="135" t="str">
        <f t="shared" ca="1" si="1"/>
        <v/>
      </c>
      <c r="J13" s="136" t="str">
        <f t="shared" si="2"/>
        <v/>
      </c>
      <c r="K13" s="68"/>
      <c r="L13" s="95" t="str">
        <f t="shared" ca="1" si="4"/>
        <v>si</v>
      </c>
      <c r="M13" s="95" t="str">
        <f t="shared" ca="1" si="5"/>
        <v>si</v>
      </c>
      <c r="N13" s="93"/>
      <c r="O13" s="111"/>
      <c r="P13" s="111"/>
      <c r="Q13" s="34"/>
      <c r="R13" s="34"/>
      <c r="S13" s="23"/>
      <c r="T13" s="35"/>
      <c r="U13" s="109"/>
      <c r="V13" s="109"/>
      <c r="W13" s="109"/>
      <c r="X13" s="109"/>
      <c r="Y13" s="109"/>
      <c r="Z13" s="109"/>
      <c r="AA13" s="109"/>
      <c r="AB13" s="36"/>
      <c r="AC13" s="36"/>
      <c r="AD13" s="36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0"/>
      <c r="BV13" s="20"/>
      <c r="BW13" s="20"/>
      <c r="BX13" s="20"/>
      <c r="BY13" s="20"/>
      <c r="BZ13" s="20"/>
      <c r="CA13" s="20"/>
      <c r="CB13" s="20"/>
    </row>
    <row r="14" spans="1:80" ht="60" customHeight="1" x14ac:dyDescent="0.2">
      <c r="B14" s="65">
        <f t="shared" si="3"/>
        <v>6</v>
      </c>
      <c r="C14" s="59"/>
      <c r="D14" s="66"/>
      <c r="E14" s="67"/>
      <c r="F14" s="17"/>
      <c r="G14" s="17"/>
      <c r="H14" s="135" t="str">
        <f t="shared" ca="1" si="0"/>
        <v/>
      </c>
      <c r="I14" s="135" t="str">
        <f t="shared" ca="1" si="1"/>
        <v/>
      </c>
      <c r="J14" s="136" t="str">
        <f t="shared" si="2"/>
        <v/>
      </c>
      <c r="K14" s="68"/>
      <c r="L14" s="95" t="str">
        <f t="shared" ca="1" si="4"/>
        <v>si</v>
      </c>
      <c r="M14" s="95" t="str">
        <f t="shared" ca="1" si="5"/>
        <v>si</v>
      </c>
      <c r="N14" s="93"/>
      <c r="O14" s="111"/>
      <c r="P14" s="111"/>
      <c r="Q14" s="34"/>
      <c r="R14" s="34"/>
      <c r="S14" s="23"/>
      <c r="T14" s="35"/>
      <c r="U14" s="109"/>
      <c r="V14" s="109"/>
      <c r="W14" s="109"/>
      <c r="X14" s="109"/>
      <c r="Y14" s="109"/>
      <c r="Z14" s="109"/>
      <c r="AA14" s="109"/>
      <c r="AB14" s="36"/>
      <c r="AC14" s="36"/>
      <c r="AD14" s="36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0"/>
      <c r="BV14" s="20"/>
      <c r="BW14" s="20"/>
      <c r="BX14" s="20"/>
      <c r="BY14" s="20"/>
      <c r="BZ14" s="20"/>
      <c r="CA14" s="20"/>
      <c r="CB14" s="20"/>
    </row>
    <row r="15" spans="1:80" ht="43.5" customHeight="1" x14ac:dyDescent="0.2">
      <c r="B15" s="65">
        <f t="shared" si="3"/>
        <v>7</v>
      </c>
      <c r="C15" s="59"/>
      <c r="D15" s="66"/>
      <c r="E15" s="67"/>
      <c r="F15" s="17"/>
      <c r="G15" s="17"/>
      <c r="H15" s="135" t="str">
        <f t="shared" ca="1" si="0"/>
        <v/>
      </c>
      <c r="I15" s="135" t="str">
        <f t="shared" ca="1" si="1"/>
        <v/>
      </c>
      <c r="J15" s="136" t="str">
        <f t="shared" si="2"/>
        <v/>
      </c>
      <c r="K15" s="68"/>
      <c r="L15" s="95" t="str">
        <f t="shared" ca="1" si="4"/>
        <v>si</v>
      </c>
      <c r="M15" s="95" t="str">
        <f t="shared" ca="1" si="5"/>
        <v>si</v>
      </c>
      <c r="N15" s="93"/>
      <c r="O15" s="111"/>
      <c r="P15" s="111"/>
      <c r="Q15" s="34"/>
      <c r="R15" s="34"/>
      <c r="S15" s="23"/>
      <c r="T15" s="35"/>
      <c r="U15" s="109"/>
      <c r="V15" s="109"/>
      <c r="W15" s="109"/>
      <c r="X15" s="109"/>
      <c r="Y15" s="109"/>
      <c r="Z15" s="109"/>
      <c r="AA15" s="109"/>
      <c r="AB15" s="36"/>
      <c r="AC15" s="36"/>
      <c r="AD15" s="36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0"/>
      <c r="BV15" s="20"/>
      <c r="BW15" s="20"/>
      <c r="BX15" s="20"/>
      <c r="BY15" s="20"/>
      <c r="BZ15" s="20"/>
      <c r="CA15" s="20"/>
      <c r="CB15" s="20"/>
    </row>
    <row r="16" spans="1:80" ht="43.5" customHeight="1" x14ac:dyDescent="0.2">
      <c r="B16" s="65">
        <f t="shared" si="3"/>
        <v>8</v>
      </c>
      <c r="C16" s="59"/>
      <c r="D16" s="66"/>
      <c r="E16" s="67"/>
      <c r="F16" s="17"/>
      <c r="G16" s="17"/>
      <c r="H16" s="135" t="str">
        <f t="shared" ca="1" si="0"/>
        <v/>
      </c>
      <c r="I16" s="135" t="str">
        <f t="shared" ca="1" si="1"/>
        <v/>
      </c>
      <c r="J16" s="136" t="str">
        <f t="shared" si="2"/>
        <v/>
      </c>
      <c r="K16" s="68"/>
      <c r="L16" s="95" t="str">
        <f t="shared" ca="1" si="4"/>
        <v>si</v>
      </c>
      <c r="M16" s="95" t="str">
        <f t="shared" ca="1" si="5"/>
        <v>si</v>
      </c>
      <c r="N16" s="93"/>
      <c r="O16" s="111"/>
      <c r="P16" s="111"/>
      <c r="Q16" s="34"/>
      <c r="R16" s="34"/>
      <c r="S16" s="23"/>
      <c r="T16" s="35"/>
      <c r="U16" s="109"/>
      <c r="V16" s="109"/>
      <c r="W16" s="109"/>
      <c r="X16" s="109"/>
      <c r="Y16" s="109"/>
      <c r="Z16" s="109"/>
      <c r="AA16" s="109"/>
      <c r="AB16" s="36"/>
      <c r="AC16" s="36"/>
      <c r="AD16" s="36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0"/>
      <c r="BV16" s="20"/>
      <c r="BW16" s="20"/>
      <c r="BX16" s="20"/>
      <c r="BY16" s="20"/>
      <c r="BZ16" s="20"/>
      <c r="CA16" s="20"/>
      <c r="CB16" s="20"/>
    </row>
    <row r="17" spans="2:80" ht="69" customHeight="1" x14ac:dyDescent="0.2">
      <c r="B17" s="65">
        <f t="shared" si="3"/>
        <v>9</v>
      </c>
      <c r="C17" s="59"/>
      <c r="D17" s="66"/>
      <c r="E17" s="67"/>
      <c r="F17" s="17"/>
      <c r="G17" s="17"/>
      <c r="H17" s="135" t="str">
        <f t="shared" ca="1" si="0"/>
        <v/>
      </c>
      <c r="I17" s="135" t="str">
        <f t="shared" ca="1" si="1"/>
        <v/>
      </c>
      <c r="J17" s="136" t="str">
        <f t="shared" si="2"/>
        <v/>
      </c>
      <c r="K17" s="68"/>
      <c r="L17" s="95" t="str">
        <f t="shared" ca="1" si="4"/>
        <v>si</v>
      </c>
      <c r="M17" s="95" t="str">
        <f t="shared" ca="1" si="5"/>
        <v>si</v>
      </c>
      <c r="N17" s="93"/>
      <c r="O17" s="111"/>
      <c r="P17" s="111"/>
      <c r="Q17" s="34"/>
      <c r="R17" s="34"/>
      <c r="S17" s="23"/>
      <c r="T17" s="35"/>
      <c r="U17" s="109"/>
      <c r="V17" s="109"/>
      <c r="W17" s="109"/>
      <c r="X17" s="109"/>
      <c r="Y17" s="109"/>
      <c r="Z17" s="109"/>
      <c r="AA17" s="109"/>
      <c r="AB17" s="36"/>
      <c r="AC17" s="36"/>
      <c r="AD17" s="36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0"/>
      <c r="BV17" s="20"/>
      <c r="BW17" s="20"/>
      <c r="BX17" s="20"/>
      <c r="BY17" s="20"/>
      <c r="BZ17" s="20"/>
      <c r="CA17" s="20"/>
      <c r="CB17" s="20"/>
    </row>
    <row r="18" spans="2:80" ht="43.5" customHeight="1" x14ac:dyDescent="0.2">
      <c r="B18" s="65">
        <f t="shared" si="3"/>
        <v>10</v>
      </c>
      <c r="C18" s="59"/>
      <c r="D18" s="66"/>
      <c r="E18" s="67"/>
      <c r="F18" s="17"/>
      <c r="G18" s="17"/>
      <c r="H18" s="135" t="str">
        <f t="shared" ca="1" si="0"/>
        <v/>
      </c>
      <c r="I18" s="135" t="str">
        <f t="shared" ca="1" si="1"/>
        <v/>
      </c>
      <c r="J18" s="136" t="str">
        <f t="shared" si="2"/>
        <v/>
      </c>
      <c r="K18" s="68"/>
      <c r="L18" s="95" t="str">
        <f t="shared" ca="1" si="4"/>
        <v>si</v>
      </c>
      <c r="M18" s="95" t="str">
        <f t="shared" ca="1" si="5"/>
        <v>si</v>
      </c>
      <c r="N18" s="93"/>
      <c r="O18" s="111"/>
      <c r="P18" s="111"/>
      <c r="Q18" s="34"/>
      <c r="R18" s="34"/>
      <c r="S18" s="23"/>
      <c r="T18" s="35"/>
      <c r="U18" s="109"/>
      <c r="V18" s="109"/>
      <c r="W18" s="109"/>
      <c r="X18" s="109"/>
      <c r="Y18" s="109"/>
      <c r="Z18" s="109"/>
      <c r="AA18" s="109"/>
      <c r="AB18" s="36"/>
      <c r="AC18" s="36"/>
      <c r="AD18" s="36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0"/>
      <c r="BV18" s="20"/>
      <c r="BW18" s="20"/>
      <c r="BX18" s="20"/>
      <c r="BY18" s="20"/>
      <c r="BZ18" s="20"/>
      <c r="CA18" s="20"/>
      <c r="CB18" s="20"/>
    </row>
    <row r="19" spans="2:80" ht="43.5" customHeight="1" x14ac:dyDescent="0.2">
      <c r="B19" s="65">
        <f t="shared" si="3"/>
        <v>11</v>
      </c>
      <c r="C19" s="59"/>
      <c r="D19" s="66"/>
      <c r="E19" s="67"/>
      <c r="F19" s="17"/>
      <c r="G19" s="17"/>
      <c r="H19" s="135" t="str">
        <f t="shared" ca="1" si="0"/>
        <v/>
      </c>
      <c r="I19" s="135" t="str">
        <f t="shared" ca="1" si="1"/>
        <v/>
      </c>
      <c r="J19" s="136" t="str">
        <f t="shared" si="2"/>
        <v/>
      </c>
      <c r="K19" s="68"/>
      <c r="L19" s="95" t="str">
        <f t="shared" ca="1" si="4"/>
        <v>si</v>
      </c>
      <c r="M19" s="95" t="str">
        <f t="shared" ca="1" si="5"/>
        <v>si</v>
      </c>
      <c r="N19" s="93"/>
      <c r="O19" s="111"/>
      <c r="P19" s="111"/>
      <c r="Q19" s="34"/>
      <c r="R19" s="34"/>
      <c r="S19" s="23"/>
      <c r="T19" s="35"/>
      <c r="U19" s="109"/>
      <c r="V19" s="109"/>
      <c r="W19" s="109"/>
      <c r="X19" s="109"/>
      <c r="Y19" s="109"/>
      <c r="Z19" s="109"/>
      <c r="AA19" s="109"/>
      <c r="AB19" s="36"/>
      <c r="AC19" s="36"/>
      <c r="AD19" s="36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0"/>
      <c r="BV19" s="20"/>
      <c r="BW19" s="20"/>
      <c r="BX19" s="20"/>
      <c r="BY19" s="20"/>
      <c r="BZ19" s="20"/>
      <c r="CA19" s="20"/>
      <c r="CB19" s="20"/>
    </row>
    <row r="20" spans="2:80" ht="60" customHeight="1" x14ac:dyDescent="0.2">
      <c r="B20" s="65">
        <f t="shared" si="3"/>
        <v>12</v>
      </c>
      <c r="C20" s="59"/>
      <c r="D20" s="66"/>
      <c r="E20" s="67"/>
      <c r="F20" s="17"/>
      <c r="G20" s="17"/>
      <c r="H20" s="135" t="str">
        <f t="shared" ca="1" si="0"/>
        <v/>
      </c>
      <c r="I20" s="135" t="str">
        <f t="shared" ca="1" si="1"/>
        <v/>
      </c>
      <c r="J20" s="136" t="str">
        <f t="shared" si="2"/>
        <v/>
      </c>
      <c r="K20" s="68"/>
      <c r="L20" s="95" t="str">
        <f t="shared" ca="1" si="4"/>
        <v>si</v>
      </c>
      <c r="M20" s="95" t="str">
        <f t="shared" ca="1" si="5"/>
        <v>si</v>
      </c>
      <c r="N20" s="93"/>
      <c r="O20" s="111"/>
      <c r="P20" s="111"/>
      <c r="Q20" s="34"/>
      <c r="R20" s="34"/>
      <c r="S20" s="23"/>
      <c r="T20" s="35"/>
      <c r="U20" s="109"/>
      <c r="V20" s="109"/>
      <c r="W20" s="109"/>
      <c r="X20" s="109"/>
      <c r="Y20" s="109"/>
      <c r="Z20" s="109"/>
      <c r="AA20" s="109"/>
      <c r="AB20" s="36"/>
      <c r="AC20" s="36"/>
      <c r="AD20" s="36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0"/>
      <c r="BV20" s="20"/>
      <c r="BW20" s="20"/>
      <c r="BX20" s="20"/>
      <c r="BY20" s="20"/>
      <c r="BZ20" s="20"/>
      <c r="CA20" s="20"/>
      <c r="CB20" s="20"/>
    </row>
    <row r="21" spans="2:80" ht="43.5" customHeight="1" x14ac:dyDescent="0.2">
      <c r="B21" s="65">
        <f t="shared" si="3"/>
        <v>13</v>
      </c>
      <c r="C21" s="59"/>
      <c r="D21" s="66"/>
      <c r="E21" s="67"/>
      <c r="F21" s="17"/>
      <c r="G21" s="17"/>
      <c r="H21" s="135" t="str">
        <f t="shared" ca="1" si="0"/>
        <v/>
      </c>
      <c r="I21" s="135" t="str">
        <f t="shared" ca="1" si="1"/>
        <v/>
      </c>
      <c r="J21" s="136" t="str">
        <f t="shared" si="2"/>
        <v/>
      </c>
      <c r="K21" s="68"/>
      <c r="L21" s="95" t="str">
        <f t="shared" ca="1" si="4"/>
        <v>si</v>
      </c>
      <c r="M21" s="95" t="str">
        <f t="shared" ca="1" si="5"/>
        <v>si</v>
      </c>
      <c r="N21" s="93"/>
      <c r="O21" s="111"/>
      <c r="P21" s="111"/>
      <c r="Q21" s="34"/>
      <c r="R21" s="34"/>
      <c r="S21" s="23"/>
      <c r="T21" s="35"/>
      <c r="U21" s="109"/>
      <c r="V21" s="109"/>
      <c r="W21" s="109"/>
      <c r="X21" s="109"/>
      <c r="Y21" s="109"/>
      <c r="Z21" s="109"/>
      <c r="AA21" s="109"/>
      <c r="AB21" s="36"/>
      <c r="AC21" s="36"/>
      <c r="AD21" s="36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0"/>
      <c r="BV21" s="20"/>
      <c r="BW21" s="20"/>
      <c r="BX21" s="20"/>
      <c r="BY21" s="20"/>
      <c r="BZ21" s="20"/>
      <c r="CA21" s="20"/>
      <c r="CB21" s="20"/>
    </row>
    <row r="22" spans="2:80" ht="43.5" customHeight="1" x14ac:dyDescent="0.2">
      <c r="B22" s="65">
        <f t="shared" si="3"/>
        <v>14</v>
      </c>
      <c r="C22" s="59"/>
      <c r="D22" s="66"/>
      <c r="E22" s="67"/>
      <c r="F22" s="17"/>
      <c r="G22" s="17"/>
      <c r="H22" s="135" t="str">
        <f t="shared" ca="1" si="0"/>
        <v/>
      </c>
      <c r="I22" s="135" t="str">
        <f t="shared" ca="1" si="1"/>
        <v/>
      </c>
      <c r="J22" s="136" t="str">
        <f t="shared" si="2"/>
        <v/>
      </c>
      <c r="K22" s="68"/>
      <c r="L22" s="95" t="str">
        <f t="shared" ca="1" si="4"/>
        <v>si</v>
      </c>
      <c r="M22" s="95" t="str">
        <f t="shared" ca="1" si="5"/>
        <v>si</v>
      </c>
      <c r="N22" s="93"/>
      <c r="O22" s="111"/>
      <c r="P22" s="111"/>
      <c r="Q22" s="34"/>
      <c r="R22" s="34"/>
      <c r="S22" s="23"/>
      <c r="T22" s="35"/>
      <c r="U22" s="109"/>
      <c r="V22" s="109"/>
      <c r="W22" s="109"/>
      <c r="X22" s="109"/>
      <c r="Y22" s="109"/>
      <c r="Z22" s="109"/>
      <c r="AA22" s="109"/>
      <c r="AB22" s="36"/>
      <c r="AC22" s="36"/>
      <c r="AD22" s="36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0"/>
      <c r="BV22" s="20"/>
      <c r="BW22" s="20"/>
      <c r="BX22" s="20"/>
      <c r="BY22" s="20"/>
      <c r="BZ22" s="20"/>
      <c r="CA22" s="20"/>
      <c r="CB22" s="20"/>
    </row>
    <row r="23" spans="2:80" ht="43.5" customHeight="1" x14ac:dyDescent="0.2">
      <c r="B23" s="65">
        <f t="shared" si="3"/>
        <v>15</v>
      </c>
      <c r="C23" s="59"/>
      <c r="D23" s="66"/>
      <c r="E23" s="67"/>
      <c r="F23" s="17"/>
      <c r="G23" s="17"/>
      <c r="H23" s="135" t="str">
        <f t="shared" ca="1" si="0"/>
        <v/>
      </c>
      <c r="I23" s="135" t="str">
        <f t="shared" ca="1" si="1"/>
        <v/>
      </c>
      <c r="J23" s="136" t="str">
        <f t="shared" si="2"/>
        <v/>
      </c>
      <c r="K23" s="68"/>
      <c r="L23" s="95" t="str">
        <f t="shared" ca="1" si="4"/>
        <v>si</v>
      </c>
      <c r="M23" s="95" t="str">
        <f t="shared" ca="1" si="5"/>
        <v>si</v>
      </c>
      <c r="N23" s="93"/>
      <c r="O23" s="111"/>
      <c r="P23" s="111"/>
      <c r="Q23" s="34"/>
      <c r="R23" s="34"/>
      <c r="S23" s="23"/>
      <c r="T23" s="35"/>
      <c r="U23" s="109"/>
      <c r="V23" s="109"/>
      <c r="W23" s="109"/>
      <c r="X23" s="109"/>
      <c r="Y23" s="109"/>
      <c r="Z23" s="109"/>
      <c r="AA23" s="109"/>
      <c r="AB23" s="36"/>
      <c r="AC23" s="36"/>
      <c r="AD23" s="36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0"/>
      <c r="BV23" s="20"/>
      <c r="BW23" s="20"/>
      <c r="BX23" s="20"/>
      <c r="BY23" s="20"/>
      <c r="BZ23" s="20"/>
      <c r="CA23" s="20"/>
      <c r="CB23" s="20"/>
    </row>
    <row r="24" spans="2:80" ht="43.5" customHeight="1" x14ac:dyDescent="0.2">
      <c r="B24" s="65">
        <f t="shared" si="3"/>
        <v>16</v>
      </c>
      <c r="C24" s="59"/>
      <c r="D24" s="66"/>
      <c r="E24" s="67"/>
      <c r="F24" s="17"/>
      <c r="G24" s="17"/>
      <c r="H24" s="135" t="str">
        <f t="shared" ca="1" si="0"/>
        <v/>
      </c>
      <c r="I24" s="135" t="str">
        <f t="shared" ca="1" si="1"/>
        <v/>
      </c>
      <c r="J24" s="136" t="str">
        <f t="shared" si="2"/>
        <v/>
      </c>
      <c r="K24" s="68"/>
      <c r="L24" s="95" t="str">
        <f t="shared" ca="1" si="4"/>
        <v>si</v>
      </c>
      <c r="M24" s="95" t="str">
        <f t="shared" ca="1" si="5"/>
        <v>si</v>
      </c>
      <c r="N24" s="93"/>
      <c r="O24" s="111"/>
      <c r="P24" s="111"/>
      <c r="Q24" s="34"/>
      <c r="R24" s="34"/>
      <c r="S24" s="23"/>
      <c r="T24" s="35"/>
      <c r="U24" s="109"/>
      <c r="V24" s="109"/>
      <c r="W24" s="109"/>
      <c r="X24" s="109"/>
      <c r="Y24" s="109"/>
      <c r="Z24" s="109"/>
      <c r="AA24" s="109"/>
      <c r="AB24" s="36"/>
      <c r="AC24" s="36"/>
      <c r="AD24" s="3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0"/>
      <c r="BV24" s="20"/>
      <c r="BW24" s="20"/>
      <c r="BX24" s="20"/>
      <c r="BY24" s="20"/>
      <c r="BZ24" s="20"/>
      <c r="CA24" s="20"/>
      <c r="CB24" s="20"/>
    </row>
    <row r="25" spans="2:80" ht="63.75" customHeight="1" x14ac:dyDescent="0.2">
      <c r="B25" s="65">
        <f t="shared" si="3"/>
        <v>17</v>
      </c>
      <c r="C25" s="59"/>
      <c r="D25" s="66"/>
      <c r="E25" s="67"/>
      <c r="F25" s="17"/>
      <c r="G25" s="17"/>
      <c r="H25" s="135" t="str">
        <f t="shared" ca="1" si="0"/>
        <v/>
      </c>
      <c r="I25" s="135" t="str">
        <f t="shared" ca="1" si="1"/>
        <v/>
      </c>
      <c r="J25" s="136" t="str">
        <f t="shared" si="2"/>
        <v/>
      </c>
      <c r="K25" s="68"/>
      <c r="L25" s="95" t="str">
        <f t="shared" ca="1" si="4"/>
        <v>si</v>
      </c>
      <c r="M25" s="95" t="str">
        <f t="shared" ca="1" si="5"/>
        <v>si</v>
      </c>
      <c r="N25" s="93"/>
      <c r="O25" s="111"/>
      <c r="P25" s="111"/>
      <c r="Q25" s="34"/>
      <c r="R25" s="34"/>
      <c r="S25" s="23"/>
      <c r="T25" s="35"/>
      <c r="U25" s="109"/>
      <c r="V25" s="109"/>
      <c r="W25" s="109"/>
      <c r="X25" s="109"/>
      <c r="Y25" s="109"/>
      <c r="Z25" s="109"/>
      <c r="AA25" s="109"/>
      <c r="AB25" s="36"/>
      <c r="AC25" s="36"/>
      <c r="AD25" s="36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0"/>
      <c r="BV25" s="20"/>
      <c r="BW25" s="20"/>
      <c r="BX25" s="20"/>
      <c r="BY25" s="20"/>
      <c r="BZ25" s="20"/>
      <c r="CA25" s="20"/>
      <c r="CB25" s="20"/>
    </row>
    <row r="26" spans="2:80" ht="43.5" customHeight="1" x14ac:dyDescent="0.2">
      <c r="B26" s="65">
        <f t="shared" si="3"/>
        <v>18</v>
      </c>
      <c r="C26" s="59"/>
      <c r="D26" s="66"/>
      <c r="E26" s="67"/>
      <c r="F26" s="17"/>
      <c r="G26" s="17"/>
      <c r="H26" s="135" t="str">
        <f t="shared" ca="1" si="0"/>
        <v/>
      </c>
      <c r="I26" s="135" t="str">
        <f t="shared" ca="1" si="1"/>
        <v/>
      </c>
      <c r="J26" s="136" t="str">
        <f t="shared" si="2"/>
        <v/>
      </c>
      <c r="K26" s="68"/>
      <c r="L26" s="95" t="str">
        <f t="shared" ca="1" si="4"/>
        <v>si</v>
      </c>
      <c r="M26" s="95" t="str">
        <f t="shared" ca="1" si="5"/>
        <v>si</v>
      </c>
      <c r="N26" s="93"/>
      <c r="O26" s="111"/>
      <c r="P26" s="111"/>
      <c r="Q26" s="34"/>
      <c r="R26" s="34"/>
      <c r="S26" s="23"/>
      <c r="T26" s="35"/>
      <c r="U26" s="109"/>
      <c r="V26" s="109"/>
      <c r="W26" s="109"/>
      <c r="X26" s="109"/>
      <c r="Y26" s="109"/>
      <c r="Z26" s="109"/>
      <c r="AA26" s="109"/>
      <c r="AB26" s="36"/>
      <c r="AC26" s="36"/>
      <c r="AD26" s="36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0"/>
      <c r="BV26" s="20"/>
      <c r="BW26" s="20"/>
      <c r="BX26" s="20"/>
      <c r="BY26" s="20"/>
      <c r="BZ26" s="20"/>
      <c r="CA26" s="20"/>
      <c r="CB26" s="20"/>
    </row>
    <row r="27" spans="2:80" ht="43.5" customHeight="1" x14ac:dyDescent="0.2">
      <c r="B27" s="65">
        <f t="shared" si="3"/>
        <v>19</v>
      </c>
      <c r="C27" s="59"/>
      <c r="D27" s="66"/>
      <c r="E27" s="67"/>
      <c r="F27" s="17"/>
      <c r="G27" s="17"/>
      <c r="H27" s="135" t="str">
        <f t="shared" ca="1" si="0"/>
        <v/>
      </c>
      <c r="I27" s="135" t="str">
        <f t="shared" ca="1" si="1"/>
        <v/>
      </c>
      <c r="J27" s="136" t="str">
        <f t="shared" si="2"/>
        <v/>
      </c>
      <c r="K27" s="68"/>
      <c r="L27" s="95" t="str">
        <f t="shared" ca="1" si="4"/>
        <v>si</v>
      </c>
      <c r="M27" s="95" t="str">
        <f t="shared" ca="1" si="5"/>
        <v>si</v>
      </c>
      <c r="N27" s="93"/>
      <c r="O27" s="111"/>
      <c r="P27" s="111"/>
      <c r="Q27" s="34"/>
      <c r="R27" s="34"/>
      <c r="S27" s="23"/>
      <c r="T27" s="35"/>
      <c r="U27" s="109"/>
      <c r="V27" s="109"/>
      <c r="W27" s="109"/>
      <c r="X27" s="109"/>
      <c r="Y27" s="109"/>
      <c r="Z27" s="109"/>
      <c r="AA27" s="109"/>
      <c r="AB27" s="36"/>
      <c r="AC27" s="36"/>
      <c r="AD27" s="3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0"/>
      <c r="BV27" s="20"/>
      <c r="BW27" s="20"/>
      <c r="BX27" s="20"/>
      <c r="BY27" s="20"/>
      <c r="BZ27" s="20"/>
      <c r="CA27" s="20"/>
      <c r="CB27" s="20"/>
    </row>
    <row r="28" spans="2:80" ht="43.5" customHeight="1" x14ac:dyDescent="0.2">
      <c r="B28" s="65">
        <f t="shared" si="3"/>
        <v>20</v>
      </c>
      <c r="C28" s="59"/>
      <c r="D28" s="66"/>
      <c r="E28" s="67"/>
      <c r="F28" s="17"/>
      <c r="G28" s="17"/>
      <c r="H28" s="135" t="str">
        <f t="shared" ca="1" si="0"/>
        <v/>
      </c>
      <c r="I28" s="135" t="str">
        <f t="shared" ca="1" si="1"/>
        <v/>
      </c>
      <c r="J28" s="136" t="str">
        <f t="shared" si="2"/>
        <v/>
      </c>
      <c r="K28" s="68"/>
      <c r="L28" s="95" t="str">
        <f t="shared" ca="1" si="4"/>
        <v>si</v>
      </c>
      <c r="M28" s="95" t="str">
        <f t="shared" ca="1" si="5"/>
        <v>si</v>
      </c>
      <c r="N28" s="93"/>
      <c r="O28" s="111"/>
      <c r="P28" s="111"/>
      <c r="Q28" s="34"/>
      <c r="R28" s="34"/>
      <c r="S28" s="23"/>
      <c r="T28" s="35"/>
      <c r="U28" s="109"/>
      <c r="V28" s="109"/>
      <c r="W28" s="109"/>
      <c r="X28" s="109"/>
      <c r="Y28" s="109"/>
      <c r="Z28" s="109"/>
      <c r="AA28" s="109"/>
      <c r="AB28" s="36"/>
      <c r="AC28" s="36"/>
      <c r="AD28" s="3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0"/>
      <c r="BV28" s="20"/>
      <c r="BW28" s="20"/>
      <c r="BX28" s="20"/>
      <c r="BY28" s="20"/>
      <c r="BZ28" s="20"/>
      <c r="CA28" s="20"/>
      <c r="CB28" s="20"/>
    </row>
    <row r="29" spans="2:80" ht="43.5" customHeight="1" x14ac:dyDescent="0.2">
      <c r="B29" s="65">
        <f t="shared" si="3"/>
        <v>21</v>
      </c>
      <c r="C29" s="59"/>
      <c r="D29" s="66"/>
      <c r="E29" s="67"/>
      <c r="F29" s="17"/>
      <c r="G29" s="17"/>
      <c r="H29" s="135" t="str">
        <f t="shared" ca="1" si="0"/>
        <v/>
      </c>
      <c r="I29" s="135" t="str">
        <f t="shared" ca="1" si="1"/>
        <v/>
      </c>
      <c r="J29" s="136" t="str">
        <f t="shared" si="2"/>
        <v/>
      </c>
      <c r="K29" s="68"/>
      <c r="L29" s="95" t="str">
        <f t="shared" ca="1" si="4"/>
        <v>si</v>
      </c>
      <c r="M29" s="95" t="str">
        <f t="shared" ca="1" si="5"/>
        <v>si</v>
      </c>
      <c r="N29" s="93"/>
      <c r="O29" s="111"/>
      <c r="P29" s="111"/>
      <c r="Q29" s="34"/>
      <c r="R29" s="34"/>
      <c r="S29" s="23"/>
      <c r="T29" s="35"/>
      <c r="U29" s="109"/>
      <c r="V29" s="109"/>
      <c r="W29" s="109"/>
      <c r="X29" s="109"/>
      <c r="Y29" s="109"/>
      <c r="Z29" s="109"/>
      <c r="AA29" s="109"/>
      <c r="AB29" s="36"/>
      <c r="AC29" s="36"/>
      <c r="AD29" s="3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0"/>
      <c r="BV29" s="20"/>
      <c r="BW29" s="20"/>
      <c r="BX29" s="20"/>
      <c r="BY29" s="20"/>
      <c r="BZ29" s="20"/>
      <c r="CA29" s="20"/>
      <c r="CB29" s="20"/>
    </row>
    <row r="30" spans="2:80" ht="43.5" customHeight="1" x14ac:dyDescent="0.2">
      <c r="B30" s="65">
        <f t="shared" si="3"/>
        <v>22</v>
      </c>
      <c r="C30" s="59"/>
      <c r="D30" s="66"/>
      <c r="E30" s="67"/>
      <c r="F30" s="17"/>
      <c r="G30" s="17"/>
      <c r="H30" s="135" t="str">
        <f t="shared" ca="1" si="0"/>
        <v/>
      </c>
      <c r="I30" s="135" t="str">
        <f t="shared" ca="1" si="1"/>
        <v/>
      </c>
      <c r="J30" s="136" t="str">
        <f t="shared" si="2"/>
        <v/>
      </c>
      <c r="K30" s="68"/>
      <c r="L30" s="95" t="str">
        <f t="shared" ca="1" si="4"/>
        <v>si</v>
      </c>
      <c r="M30" s="95" t="str">
        <f t="shared" ca="1" si="5"/>
        <v>si</v>
      </c>
      <c r="N30" s="93"/>
      <c r="O30" s="111"/>
      <c r="P30" s="111"/>
      <c r="Q30" s="34"/>
      <c r="R30" s="34"/>
      <c r="S30" s="23"/>
      <c r="T30" s="35"/>
      <c r="U30" s="109"/>
      <c r="V30" s="109"/>
      <c r="W30" s="109"/>
      <c r="X30" s="109"/>
      <c r="Y30" s="109"/>
      <c r="Z30" s="109"/>
      <c r="AA30" s="109"/>
      <c r="AB30" s="36"/>
      <c r="AC30" s="36"/>
      <c r="AD30" s="36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0"/>
      <c r="BV30" s="20"/>
      <c r="BW30" s="20"/>
      <c r="BX30" s="20"/>
      <c r="BY30" s="20"/>
      <c r="BZ30" s="20"/>
      <c r="CA30" s="20"/>
      <c r="CB30" s="20"/>
    </row>
    <row r="31" spans="2:80" ht="43.5" customHeight="1" x14ac:dyDescent="0.2">
      <c r="B31" s="65">
        <f t="shared" si="3"/>
        <v>23</v>
      </c>
      <c r="C31" s="59"/>
      <c r="D31" s="66"/>
      <c r="E31" s="67"/>
      <c r="F31" s="17"/>
      <c r="G31" s="17"/>
      <c r="H31" s="135" t="str">
        <f t="shared" ca="1" si="0"/>
        <v/>
      </c>
      <c r="I31" s="135" t="str">
        <f t="shared" ca="1" si="1"/>
        <v/>
      </c>
      <c r="J31" s="136" t="str">
        <f t="shared" si="2"/>
        <v/>
      </c>
      <c r="K31" s="68"/>
      <c r="L31" s="95" t="str">
        <f t="shared" ca="1" si="4"/>
        <v>si</v>
      </c>
      <c r="M31" s="95" t="str">
        <f t="shared" ca="1" si="5"/>
        <v>si</v>
      </c>
      <c r="N31" s="93"/>
      <c r="O31" s="111"/>
      <c r="P31" s="111"/>
      <c r="Q31" s="34"/>
      <c r="R31" s="34"/>
      <c r="S31" s="23"/>
      <c r="T31" s="35"/>
      <c r="U31" s="109"/>
      <c r="V31" s="109"/>
      <c r="W31" s="109"/>
      <c r="X31" s="109"/>
      <c r="Y31" s="109"/>
      <c r="Z31" s="109"/>
      <c r="AA31" s="109"/>
      <c r="AB31" s="36"/>
      <c r="AC31" s="36"/>
      <c r="AD31" s="36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0"/>
      <c r="BV31" s="20"/>
      <c r="BW31" s="20"/>
      <c r="BX31" s="20"/>
      <c r="BY31" s="20"/>
      <c r="BZ31" s="20"/>
      <c r="CA31" s="20"/>
      <c r="CB31" s="20"/>
    </row>
    <row r="32" spans="2:80" ht="43.5" customHeight="1" x14ac:dyDescent="0.2">
      <c r="B32" s="65">
        <f t="shared" si="3"/>
        <v>24</v>
      </c>
      <c r="C32" s="59"/>
      <c r="D32" s="66"/>
      <c r="E32" s="67"/>
      <c r="F32" s="17"/>
      <c r="G32" s="17"/>
      <c r="H32" s="135" t="str">
        <f t="shared" ca="1" si="0"/>
        <v/>
      </c>
      <c r="I32" s="135" t="str">
        <f t="shared" ca="1" si="1"/>
        <v/>
      </c>
      <c r="J32" s="136" t="str">
        <f t="shared" si="2"/>
        <v/>
      </c>
      <c r="K32" s="68"/>
      <c r="L32" s="95" t="str">
        <f t="shared" ca="1" si="4"/>
        <v>si</v>
      </c>
      <c r="M32" s="95" t="str">
        <f t="shared" ca="1" si="5"/>
        <v>si</v>
      </c>
      <c r="N32" s="93"/>
      <c r="O32" s="111"/>
      <c r="P32" s="111"/>
      <c r="Q32" s="34"/>
      <c r="R32" s="34"/>
      <c r="S32" s="23"/>
      <c r="T32" s="35"/>
      <c r="U32" s="109"/>
      <c r="V32" s="109"/>
      <c r="W32" s="109"/>
      <c r="X32" s="109"/>
      <c r="Y32" s="109"/>
      <c r="Z32" s="109"/>
      <c r="AA32" s="109"/>
      <c r="AB32" s="36"/>
      <c r="AC32" s="36"/>
      <c r="AD32" s="36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0"/>
      <c r="BV32" s="20"/>
      <c r="BW32" s="20"/>
      <c r="BX32" s="20"/>
      <c r="BY32" s="20"/>
      <c r="BZ32" s="20"/>
      <c r="CA32" s="20"/>
      <c r="CB32" s="20"/>
    </row>
    <row r="33" spans="2:80" ht="43.5" customHeight="1" x14ac:dyDescent="0.2">
      <c r="B33" s="65">
        <f t="shared" si="3"/>
        <v>25</v>
      </c>
      <c r="C33" s="59"/>
      <c r="D33" s="66"/>
      <c r="E33" s="67"/>
      <c r="F33" s="17"/>
      <c r="G33" s="17"/>
      <c r="H33" s="135" t="str">
        <f t="shared" ca="1" si="0"/>
        <v/>
      </c>
      <c r="I33" s="135" t="str">
        <f t="shared" ca="1" si="1"/>
        <v/>
      </c>
      <c r="J33" s="136" t="str">
        <f t="shared" si="2"/>
        <v/>
      </c>
      <c r="K33" s="68"/>
      <c r="L33" s="95" t="str">
        <f t="shared" ca="1" si="4"/>
        <v>si</v>
      </c>
      <c r="M33" s="95" t="str">
        <f t="shared" ca="1" si="5"/>
        <v>si</v>
      </c>
      <c r="N33" s="93"/>
      <c r="O33" s="111"/>
      <c r="P33" s="111"/>
      <c r="Q33" s="34"/>
      <c r="R33" s="34"/>
      <c r="S33" s="23"/>
      <c r="T33" s="35"/>
      <c r="U33" s="109"/>
      <c r="V33" s="109"/>
      <c r="W33" s="109"/>
      <c r="X33" s="109"/>
      <c r="Y33" s="109"/>
      <c r="Z33" s="109"/>
      <c r="AA33" s="109"/>
      <c r="AB33" s="36"/>
      <c r="AC33" s="36"/>
      <c r="AD33" s="36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0"/>
      <c r="BV33" s="20"/>
      <c r="BW33" s="20"/>
      <c r="BX33" s="20"/>
      <c r="BY33" s="20"/>
      <c r="BZ33" s="20"/>
      <c r="CA33" s="20"/>
      <c r="CB33" s="20"/>
    </row>
    <row r="34" spans="2:80" ht="43.5" customHeight="1" x14ac:dyDescent="0.2">
      <c r="B34" s="65">
        <f t="shared" si="3"/>
        <v>26</v>
      </c>
      <c r="C34" s="59"/>
      <c r="D34" s="66"/>
      <c r="E34" s="67"/>
      <c r="F34" s="17"/>
      <c r="G34" s="17"/>
      <c r="H34" s="135" t="str">
        <f t="shared" ca="1" si="0"/>
        <v/>
      </c>
      <c r="I34" s="135" t="str">
        <f t="shared" ca="1" si="1"/>
        <v/>
      </c>
      <c r="J34" s="136" t="str">
        <f t="shared" si="2"/>
        <v/>
      </c>
      <c r="K34" s="68"/>
      <c r="L34" s="95" t="str">
        <f t="shared" ca="1" si="4"/>
        <v>si</v>
      </c>
      <c r="M34" s="95" t="str">
        <f t="shared" ca="1" si="5"/>
        <v>si</v>
      </c>
      <c r="N34" s="93"/>
      <c r="O34" s="111"/>
      <c r="P34" s="111"/>
      <c r="Q34" s="34"/>
      <c r="R34" s="34"/>
      <c r="S34" s="23"/>
      <c r="T34" s="35"/>
      <c r="U34" s="109"/>
      <c r="V34" s="109"/>
      <c r="W34" s="109"/>
      <c r="X34" s="109"/>
      <c r="Y34" s="109"/>
      <c r="Z34" s="109"/>
      <c r="AA34" s="109"/>
      <c r="AB34" s="36"/>
      <c r="AC34" s="36"/>
      <c r="AD34" s="36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0"/>
      <c r="BV34" s="20"/>
      <c r="BW34" s="20"/>
      <c r="BX34" s="20"/>
      <c r="BY34" s="20"/>
      <c r="BZ34" s="20"/>
      <c r="CA34" s="20"/>
      <c r="CB34" s="20"/>
    </row>
    <row r="35" spans="2:80" ht="43.5" customHeight="1" x14ac:dyDescent="0.2">
      <c r="B35" s="65">
        <f t="shared" si="3"/>
        <v>27</v>
      </c>
      <c r="C35" s="59"/>
      <c r="D35" s="66"/>
      <c r="E35" s="67"/>
      <c r="F35" s="17"/>
      <c r="G35" s="17"/>
      <c r="H35" s="135" t="str">
        <f t="shared" ca="1" si="0"/>
        <v/>
      </c>
      <c r="I35" s="135" t="str">
        <f t="shared" ca="1" si="1"/>
        <v/>
      </c>
      <c r="J35" s="136" t="str">
        <f t="shared" si="2"/>
        <v/>
      </c>
      <c r="K35" s="68"/>
      <c r="L35" s="95" t="str">
        <f t="shared" ca="1" si="4"/>
        <v>si</v>
      </c>
      <c r="M35" s="95" t="str">
        <f t="shared" ca="1" si="5"/>
        <v>si</v>
      </c>
      <c r="N35" s="93"/>
      <c r="O35" s="111"/>
      <c r="P35" s="111"/>
      <c r="Q35" s="34"/>
      <c r="R35" s="34"/>
      <c r="S35" s="23"/>
      <c r="T35" s="35"/>
      <c r="U35" s="109"/>
      <c r="V35" s="109"/>
      <c r="W35" s="109"/>
      <c r="X35" s="109"/>
      <c r="Y35" s="109"/>
      <c r="Z35" s="109"/>
      <c r="AA35" s="109"/>
      <c r="AB35" s="36"/>
      <c r="AC35" s="36"/>
      <c r="AD35" s="36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0"/>
      <c r="BV35" s="20"/>
      <c r="BW35" s="20"/>
      <c r="BX35" s="20"/>
      <c r="BY35" s="20"/>
      <c r="BZ35" s="20"/>
      <c r="CA35" s="20"/>
      <c r="CB35" s="20"/>
    </row>
    <row r="36" spans="2:80" ht="43.5" customHeight="1" x14ac:dyDescent="0.2">
      <c r="B36" s="65">
        <f t="shared" si="3"/>
        <v>28</v>
      </c>
      <c r="C36" s="59"/>
      <c r="D36" s="66"/>
      <c r="E36" s="67"/>
      <c r="F36" s="17"/>
      <c r="G36" s="17"/>
      <c r="H36" s="135" t="str">
        <f t="shared" ca="1" si="0"/>
        <v/>
      </c>
      <c r="I36" s="135" t="str">
        <f t="shared" ca="1" si="1"/>
        <v/>
      </c>
      <c r="J36" s="136" t="str">
        <f t="shared" si="2"/>
        <v/>
      </c>
      <c r="K36" s="68"/>
      <c r="L36" s="95" t="str">
        <f t="shared" ca="1" si="4"/>
        <v>si</v>
      </c>
      <c r="M36" s="95" t="str">
        <f t="shared" ca="1" si="5"/>
        <v>si</v>
      </c>
      <c r="N36" s="93"/>
      <c r="O36" s="111"/>
      <c r="P36" s="111"/>
      <c r="Q36" s="34"/>
      <c r="R36" s="34"/>
      <c r="S36" s="23"/>
      <c r="T36" s="35"/>
      <c r="U36" s="109"/>
      <c r="V36" s="109"/>
      <c r="W36" s="109"/>
      <c r="X36" s="109"/>
      <c r="Y36" s="109"/>
      <c r="Z36" s="109"/>
      <c r="AA36" s="109"/>
      <c r="AB36" s="36"/>
      <c r="AC36" s="36"/>
      <c r="AD36" s="36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0"/>
      <c r="BV36" s="20"/>
      <c r="BW36" s="20"/>
      <c r="BX36" s="20"/>
      <c r="BY36" s="20"/>
      <c r="BZ36" s="20"/>
      <c r="CA36" s="20"/>
      <c r="CB36" s="20"/>
    </row>
    <row r="37" spans="2:80" ht="43.5" customHeight="1" x14ac:dyDescent="0.2">
      <c r="B37" s="65">
        <f t="shared" si="3"/>
        <v>29</v>
      </c>
      <c r="C37" s="59"/>
      <c r="D37" s="66"/>
      <c r="E37" s="67"/>
      <c r="F37" s="17"/>
      <c r="G37" s="17"/>
      <c r="H37" s="135" t="str">
        <f t="shared" ca="1" si="0"/>
        <v/>
      </c>
      <c r="I37" s="135" t="str">
        <f t="shared" ca="1" si="1"/>
        <v/>
      </c>
      <c r="J37" s="136" t="str">
        <f t="shared" si="2"/>
        <v/>
      </c>
      <c r="K37" s="68"/>
      <c r="L37" s="95" t="str">
        <f t="shared" ca="1" si="4"/>
        <v>si</v>
      </c>
      <c r="M37" s="95" t="str">
        <f t="shared" ca="1" si="5"/>
        <v>si</v>
      </c>
      <c r="N37" s="93"/>
      <c r="O37" s="111"/>
      <c r="P37" s="111"/>
      <c r="Q37" s="34"/>
      <c r="R37" s="34"/>
      <c r="S37" s="23"/>
      <c r="T37" s="35"/>
      <c r="U37" s="109"/>
      <c r="V37" s="109"/>
      <c r="W37" s="109"/>
      <c r="X37" s="109"/>
      <c r="Y37" s="109"/>
      <c r="Z37" s="109"/>
      <c r="AA37" s="109"/>
      <c r="AB37" s="36"/>
      <c r="AC37" s="36"/>
      <c r="AD37" s="36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0"/>
      <c r="BV37" s="20"/>
      <c r="BW37" s="20"/>
      <c r="BX37" s="20"/>
      <c r="BY37" s="20"/>
      <c r="BZ37" s="20"/>
      <c r="CA37" s="20"/>
      <c r="CB37" s="20"/>
    </row>
    <row r="38" spans="2:80" ht="43.5" customHeight="1" x14ac:dyDescent="0.2">
      <c r="B38" s="65">
        <f t="shared" si="3"/>
        <v>30</v>
      </c>
      <c r="C38" s="59"/>
      <c r="D38" s="66"/>
      <c r="E38" s="67"/>
      <c r="F38" s="17"/>
      <c r="G38" s="17"/>
      <c r="H38" s="135" t="str">
        <f t="shared" ca="1" si="0"/>
        <v/>
      </c>
      <c r="I38" s="135" t="str">
        <f t="shared" ca="1" si="1"/>
        <v/>
      </c>
      <c r="J38" s="136" t="str">
        <f t="shared" si="2"/>
        <v/>
      </c>
      <c r="K38" s="68"/>
      <c r="L38" s="95" t="str">
        <f t="shared" ca="1" si="4"/>
        <v>si</v>
      </c>
      <c r="M38" s="95" t="str">
        <f t="shared" ca="1" si="5"/>
        <v>si</v>
      </c>
      <c r="N38" s="93"/>
      <c r="O38" s="111"/>
      <c r="P38" s="111"/>
      <c r="Q38" s="34"/>
      <c r="R38" s="34"/>
      <c r="S38" s="23"/>
      <c r="T38" s="35"/>
      <c r="U38" s="109"/>
      <c r="V38" s="109"/>
      <c r="W38" s="109"/>
      <c r="X38" s="109"/>
      <c r="Y38" s="109"/>
      <c r="Z38" s="109"/>
      <c r="AA38" s="109"/>
      <c r="AB38" s="36"/>
      <c r="AC38" s="36"/>
      <c r="AD38" s="36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0"/>
      <c r="BV38" s="20"/>
      <c r="BW38" s="20"/>
      <c r="BX38" s="20"/>
      <c r="BY38" s="20"/>
      <c r="BZ38" s="20"/>
      <c r="CA38" s="20"/>
      <c r="CB38" s="20"/>
    </row>
    <row r="39" spans="2:80" ht="43.5" customHeight="1" x14ac:dyDescent="0.2">
      <c r="B39" s="65">
        <f t="shared" si="3"/>
        <v>31</v>
      </c>
      <c r="C39" s="59"/>
      <c r="D39" s="66"/>
      <c r="E39" s="67"/>
      <c r="F39" s="17"/>
      <c r="G39" s="17"/>
      <c r="H39" s="135" t="str">
        <f t="shared" ca="1" si="0"/>
        <v/>
      </c>
      <c r="I39" s="135" t="str">
        <f t="shared" ca="1" si="1"/>
        <v/>
      </c>
      <c r="J39" s="136" t="str">
        <f t="shared" si="2"/>
        <v/>
      </c>
      <c r="K39" s="68"/>
      <c r="L39" s="95" t="str">
        <f t="shared" ca="1" si="4"/>
        <v>si</v>
      </c>
      <c r="M39" s="95" t="str">
        <f t="shared" ca="1" si="5"/>
        <v>si</v>
      </c>
      <c r="N39" s="93"/>
      <c r="O39" s="111"/>
      <c r="P39" s="111"/>
      <c r="Q39" s="34"/>
      <c r="R39" s="34"/>
      <c r="S39" s="23"/>
      <c r="T39" s="35"/>
      <c r="U39" s="109"/>
      <c r="V39" s="109"/>
      <c r="W39" s="109"/>
      <c r="X39" s="109"/>
      <c r="Y39" s="109"/>
      <c r="Z39" s="109"/>
      <c r="AA39" s="109"/>
      <c r="AB39" s="36"/>
      <c r="AC39" s="36"/>
      <c r="AD39" s="36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0"/>
      <c r="BV39" s="20"/>
      <c r="BW39" s="20"/>
      <c r="BX39" s="20"/>
      <c r="BY39" s="20"/>
      <c r="BZ39" s="20"/>
      <c r="CA39" s="20"/>
      <c r="CB39" s="20"/>
    </row>
    <row r="40" spans="2:80" ht="43.5" customHeight="1" x14ac:dyDescent="0.2">
      <c r="B40" s="65">
        <f t="shared" si="3"/>
        <v>32</v>
      </c>
      <c r="C40" s="59"/>
      <c r="D40" s="66"/>
      <c r="E40" s="67"/>
      <c r="F40" s="17"/>
      <c r="G40" s="17"/>
      <c r="H40" s="135" t="str">
        <f t="shared" ca="1" si="0"/>
        <v/>
      </c>
      <c r="I40" s="135" t="str">
        <f t="shared" ca="1" si="1"/>
        <v/>
      </c>
      <c r="J40" s="136" t="str">
        <f t="shared" si="2"/>
        <v/>
      </c>
      <c r="K40" s="68"/>
      <c r="L40" s="95" t="str">
        <f t="shared" ca="1" si="4"/>
        <v>si</v>
      </c>
      <c r="M40" s="95" t="str">
        <f t="shared" ca="1" si="5"/>
        <v>si</v>
      </c>
      <c r="N40" s="93"/>
      <c r="O40" s="111"/>
      <c r="P40" s="111"/>
      <c r="Q40" s="34"/>
      <c r="R40" s="34"/>
      <c r="S40" s="23"/>
      <c r="T40" s="35"/>
      <c r="U40" s="109"/>
      <c r="V40" s="109"/>
      <c r="W40" s="109"/>
      <c r="X40" s="109"/>
      <c r="Y40" s="109"/>
      <c r="Z40" s="109"/>
      <c r="AA40" s="109"/>
      <c r="AB40" s="36"/>
      <c r="AC40" s="36"/>
      <c r="AD40" s="36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0"/>
      <c r="BV40" s="20"/>
      <c r="BW40" s="20"/>
      <c r="BX40" s="20"/>
      <c r="BY40" s="20"/>
      <c r="BZ40" s="20"/>
      <c r="CA40" s="20"/>
      <c r="CB40" s="20"/>
    </row>
    <row r="41" spans="2:80" ht="43.5" customHeight="1" x14ac:dyDescent="0.2">
      <c r="B41" s="65">
        <f t="shared" si="3"/>
        <v>33</v>
      </c>
      <c r="C41" s="59"/>
      <c r="D41" s="66"/>
      <c r="E41" s="67"/>
      <c r="F41" s="17"/>
      <c r="G41" s="17"/>
      <c r="H41" s="135" t="str">
        <f t="shared" ca="1" si="0"/>
        <v/>
      </c>
      <c r="I41" s="135" t="str">
        <f t="shared" ca="1" si="1"/>
        <v/>
      </c>
      <c r="J41" s="136" t="str">
        <f t="shared" si="2"/>
        <v/>
      </c>
      <c r="K41" s="68"/>
      <c r="L41" s="95" t="str">
        <f t="shared" ca="1" si="4"/>
        <v>si</v>
      </c>
      <c r="M41" s="95" t="str">
        <f t="shared" ca="1" si="5"/>
        <v>si</v>
      </c>
      <c r="N41" s="93"/>
      <c r="O41" s="111"/>
      <c r="P41" s="111"/>
      <c r="Q41" s="34"/>
      <c r="R41" s="34"/>
      <c r="S41" s="23"/>
      <c r="T41" s="35"/>
      <c r="U41" s="109"/>
      <c r="V41" s="109"/>
      <c r="W41" s="109"/>
      <c r="X41" s="109"/>
      <c r="Y41" s="109"/>
      <c r="Z41" s="109"/>
      <c r="AA41" s="109"/>
      <c r="AB41" s="36"/>
      <c r="AC41" s="36"/>
      <c r="AD41" s="36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0"/>
      <c r="BV41" s="20"/>
      <c r="BW41" s="20"/>
      <c r="BX41" s="20"/>
      <c r="BY41" s="20"/>
      <c r="BZ41" s="20"/>
      <c r="CA41" s="20"/>
      <c r="CB41" s="20"/>
    </row>
    <row r="42" spans="2:80" ht="43.5" customHeight="1" x14ac:dyDescent="0.2">
      <c r="B42" s="65">
        <f t="shared" si="3"/>
        <v>34</v>
      </c>
      <c r="C42" s="59"/>
      <c r="D42" s="66"/>
      <c r="E42" s="67"/>
      <c r="F42" s="17"/>
      <c r="G42" s="17"/>
      <c r="H42" s="135" t="str">
        <f t="shared" ca="1" si="0"/>
        <v/>
      </c>
      <c r="I42" s="135" t="str">
        <f t="shared" ca="1" si="1"/>
        <v/>
      </c>
      <c r="J42" s="136" t="str">
        <f t="shared" si="2"/>
        <v/>
      </c>
      <c r="K42" s="68"/>
      <c r="L42" s="95" t="str">
        <f t="shared" ca="1" si="4"/>
        <v>si</v>
      </c>
      <c r="M42" s="95" t="str">
        <f t="shared" ca="1" si="5"/>
        <v>si</v>
      </c>
      <c r="N42" s="93"/>
      <c r="O42" s="111"/>
      <c r="P42" s="111"/>
      <c r="Q42" s="34"/>
      <c r="R42" s="34"/>
      <c r="S42" s="23"/>
      <c r="T42" s="35"/>
      <c r="U42" s="109"/>
      <c r="V42" s="109"/>
      <c r="W42" s="109"/>
      <c r="X42" s="109"/>
      <c r="Y42" s="109"/>
      <c r="Z42" s="109"/>
      <c r="AA42" s="109"/>
      <c r="AB42" s="36"/>
      <c r="AC42" s="36"/>
      <c r="AD42" s="36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0"/>
      <c r="BV42" s="20"/>
      <c r="BW42" s="20"/>
      <c r="BX42" s="20"/>
      <c r="BY42" s="20"/>
      <c r="BZ42" s="20"/>
      <c r="CA42" s="20"/>
      <c r="CB42" s="20"/>
    </row>
    <row r="43" spans="2:80" ht="43.5" customHeight="1" x14ac:dyDescent="0.2">
      <c r="B43" s="65">
        <f t="shared" si="3"/>
        <v>35</v>
      </c>
      <c r="C43" s="59"/>
      <c r="D43" s="66"/>
      <c r="E43" s="67"/>
      <c r="F43" s="17"/>
      <c r="G43" s="17"/>
      <c r="H43" s="135" t="str">
        <f t="shared" ca="1" si="0"/>
        <v/>
      </c>
      <c r="I43" s="135" t="str">
        <f t="shared" ca="1" si="1"/>
        <v/>
      </c>
      <c r="J43" s="136" t="str">
        <f t="shared" si="2"/>
        <v/>
      </c>
      <c r="K43" s="68"/>
      <c r="L43" s="95" t="str">
        <f t="shared" ca="1" si="4"/>
        <v>si</v>
      </c>
      <c r="M43" s="95" t="str">
        <f t="shared" ca="1" si="5"/>
        <v>si</v>
      </c>
      <c r="N43" s="93"/>
      <c r="O43" s="111"/>
      <c r="P43" s="111"/>
      <c r="Q43" s="34"/>
      <c r="R43" s="34"/>
      <c r="S43" s="23"/>
      <c r="T43" s="35"/>
      <c r="U43" s="109"/>
      <c r="V43" s="109"/>
      <c r="W43" s="109"/>
      <c r="X43" s="109"/>
      <c r="Y43" s="109"/>
      <c r="Z43" s="109"/>
      <c r="AA43" s="109"/>
      <c r="AB43" s="36"/>
      <c r="AC43" s="36"/>
      <c r="AD43" s="36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0"/>
      <c r="BV43" s="20"/>
      <c r="BW43" s="20"/>
      <c r="BX43" s="20"/>
      <c r="BY43" s="20"/>
      <c r="BZ43" s="20"/>
      <c r="CA43" s="20"/>
      <c r="CB43" s="20"/>
    </row>
    <row r="44" spans="2:80" ht="43.5" customHeight="1" x14ac:dyDescent="0.2">
      <c r="B44" s="65">
        <f t="shared" si="3"/>
        <v>36</v>
      </c>
      <c r="C44" s="59"/>
      <c r="D44" s="66"/>
      <c r="E44" s="67"/>
      <c r="F44" s="17"/>
      <c r="G44" s="17"/>
      <c r="H44" s="135" t="str">
        <f t="shared" ca="1" si="0"/>
        <v/>
      </c>
      <c r="I44" s="135" t="str">
        <f t="shared" ca="1" si="1"/>
        <v/>
      </c>
      <c r="J44" s="136" t="str">
        <f t="shared" si="2"/>
        <v/>
      </c>
      <c r="K44" s="68"/>
      <c r="L44" s="95" t="str">
        <f t="shared" ca="1" si="4"/>
        <v>si</v>
      </c>
      <c r="M44" s="95" t="str">
        <f t="shared" ca="1" si="5"/>
        <v>si</v>
      </c>
      <c r="N44" s="93"/>
      <c r="O44" s="111"/>
      <c r="P44" s="111"/>
      <c r="Q44" s="34"/>
      <c r="R44" s="34"/>
      <c r="S44" s="23"/>
      <c r="T44" s="35"/>
      <c r="U44" s="109"/>
      <c r="V44" s="109"/>
      <c r="W44" s="109"/>
      <c r="X44" s="109"/>
      <c r="Y44" s="109"/>
      <c r="Z44" s="109"/>
      <c r="AA44" s="109"/>
      <c r="AB44" s="36"/>
      <c r="AC44" s="36"/>
      <c r="AD44" s="36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0"/>
      <c r="BV44" s="20"/>
      <c r="BW44" s="20"/>
      <c r="BX44" s="20"/>
      <c r="BY44" s="20"/>
      <c r="BZ44" s="20"/>
      <c r="CA44" s="20"/>
      <c r="CB44" s="20"/>
    </row>
    <row r="45" spans="2:80" ht="43.5" customHeight="1" x14ac:dyDescent="0.2">
      <c r="B45" s="65">
        <f t="shared" si="3"/>
        <v>37</v>
      </c>
      <c r="C45" s="59"/>
      <c r="D45" s="66"/>
      <c r="E45" s="67"/>
      <c r="F45" s="17"/>
      <c r="G45" s="17"/>
      <c r="H45" s="135" t="str">
        <f t="shared" ca="1" si="0"/>
        <v/>
      </c>
      <c r="I45" s="135" t="str">
        <f t="shared" ca="1" si="1"/>
        <v/>
      </c>
      <c r="J45" s="136" t="str">
        <f t="shared" si="2"/>
        <v/>
      </c>
      <c r="K45" s="68"/>
      <c r="L45" s="95" t="str">
        <f t="shared" ca="1" si="4"/>
        <v>si</v>
      </c>
      <c r="M45" s="95" t="str">
        <f t="shared" ca="1" si="5"/>
        <v>si</v>
      </c>
      <c r="N45" s="93"/>
      <c r="O45" s="111"/>
      <c r="P45" s="111"/>
      <c r="Q45" s="34"/>
      <c r="R45" s="34"/>
      <c r="S45" s="23"/>
      <c r="T45" s="35"/>
      <c r="U45" s="109"/>
      <c r="V45" s="109"/>
      <c r="W45" s="109"/>
      <c r="X45" s="109"/>
      <c r="Y45" s="109"/>
      <c r="Z45" s="109"/>
      <c r="AA45" s="109"/>
      <c r="AB45" s="36"/>
      <c r="AC45" s="36"/>
      <c r="AD45" s="36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0"/>
      <c r="BV45" s="20"/>
      <c r="BW45" s="20"/>
      <c r="BX45" s="20"/>
      <c r="BY45" s="20"/>
      <c r="BZ45" s="20"/>
      <c r="CA45" s="20"/>
      <c r="CB45" s="20"/>
    </row>
    <row r="46" spans="2:80" ht="43.5" customHeight="1" x14ac:dyDescent="0.2">
      <c r="B46" s="65">
        <f t="shared" si="3"/>
        <v>38</v>
      </c>
      <c r="C46" s="59"/>
      <c r="D46" s="66"/>
      <c r="E46" s="67"/>
      <c r="F46" s="17"/>
      <c r="G46" s="17"/>
      <c r="H46" s="135" t="str">
        <f t="shared" ca="1" si="0"/>
        <v/>
      </c>
      <c r="I46" s="135" t="str">
        <f t="shared" ca="1" si="1"/>
        <v/>
      </c>
      <c r="J46" s="136" t="str">
        <f t="shared" si="2"/>
        <v/>
      </c>
      <c r="K46" s="68"/>
      <c r="L46" s="95" t="str">
        <f t="shared" ca="1" si="4"/>
        <v>si</v>
      </c>
      <c r="M46" s="95" t="str">
        <f t="shared" ca="1" si="5"/>
        <v>si</v>
      </c>
      <c r="N46" s="93"/>
      <c r="O46" s="111"/>
      <c r="P46" s="111"/>
      <c r="Q46" s="34"/>
      <c r="R46" s="34"/>
      <c r="S46" s="23"/>
      <c r="T46" s="35"/>
      <c r="U46" s="109"/>
      <c r="V46" s="109"/>
      <c r="W46" s="109"/>
      <c r="X46" s="109"/>
      <c r="Y46" s="109"/>
      <c r="Z46" s="109"/>
      <c r="AA46" s="109"/>
      <c r="AB46" s="36"/>
      <c r="AC46" s="36"/>
      <c r="AD46" s="36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0"/>
      <c r="BV46" s="20"/>
      <c r="BW46" s="20"/>
      <c r="BX46" s="20"/>
      <c r="BY46" s="20"/>
      <c r="BZ46" s="20"/>
      <c r="CA46" s="20"/>
      <c r="CB46" s="20"/>
    </row>
    <row r="47" spans="2:80" ht="43.5" customHeight="1" x14ac:dyDescent="0.2">
      <c r="B47" s="65">
        <f t="shared" si="3"/>
        <v>39</v>
      </c>
      <c r="C47" s="59"/>
      <c r="D47" s="66"/>
      <c r="E47" s="67"/>
      <c r="F47" s="17"/>
      <c r="G47" s="17"/>
      <c r="H47" s="135" t="str">
        <f t="shared" ca="1" si="0"/>
        <v/>
      </c>
      <c r="I47" s="135" t="str">
        <f t="shared" ca="1" si="1"/>
        <v/>
      </c>
      <c r="J47" s="136" t="str">
        <f t="shared" si="2"/>
        <v/>
      </c>
      <c r="K47" s="68"/>
      <c r="L47" s="95" t="str">
        <f t="shared" ca="1" si="4"/>
        <v>si</v>
      </c>
      <c r="M47" s="95" t="str">
        <f t="shared" ca="1" si="5"/>
        <v>si</v>
      </c>
      <c r="N47" s="93"/>
      <c r="O47" s="111"/>
      <c r="P47" s="111"/>
      <c r="Q47" s="34"/>
      <c r="R47" s="34"/>
      <c r="S47" s="23"/>
      <c r="T47" s="35"/>
      <c r="U47" s="109"/>
      <c r="V47" s="109"/>
      <c r="W47" s="109"/>
      <c r="X47" s="109"/>
      <c r="Y47" s="109"/>
      <c r="Z47" s="109"/>
      <c r="AA47" s="109"/>
      <c r="AB47" s="36"/>
      <c r="AC47" s="36"/>
      <c r="AD47" s="36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0"/>
      <c r="BV47" s="20"/>
      <c r="BW47" s="20"/>
      <c r="BX47" s="20"/>
      <c r="BY47" s="20"/>
      <c r="BZ47" s="20"/>
      <c r="CA47" s="20"/>
      <c r="CB47" s="20"/>
    </row>
    <row r="48" spans="2:80" ht="43.5" customHeight="1" x14ac:dyDescent="0.2">
      <c r="B48" s="65">
        <f t="shared" si="3"/>
        <v>40</v>
      </c>
      <c r="C48" s="59"/>
      <c r="D48" s="66"/>
      <c r="E48" s="67"/>
      <c r="F48" s="17"/>
      <c r="G48" s="17"/>
      <c r="H48" s="135" t="str">
        <f t="shared" ca="1" si="0"/>
        <v/>
      </c>
      <c r="I48" s="135" t="str">
        <f t="shared" ca="1" si="1"/>
        <v/>
      </c>
      <c r="J48" s="136" t="str">
        <f t="shared" si="2"/>
        <v/>
      </c>
      <c r="K48" s="68"/>
      <c r="L48" s="95" t="str">
        <f t="shared" ca="1" si="4"/>
        <v>si</v>
      </c>
      <c r="M48" s="95" t="str">
        <f t="shared" ca="1" si="5"/>
        <v>si</v>
      </c>
      <c r="N48" s="93"/>
      <c r="O48" s="111"/>
      <c r="P48" s="111"/>
      <c r="Q48" s="34"/>
      <c r="R48" s="34"/>
      <c r="S48" s="23"/>
      <c r="T48" s="35"/>
      <c r="U48" s="109"/>
      <c r="V48" s="109"/>
      <c r="W48" s="109"/>
      <c r="X48" s="109"/>
      <c r="Y48" s="109"/>
      <c r="Z48" s="109"/>
      <c r="AA48" s="109"/>
      <c r="AB48" s="36"/>
      <c r="AC48" s="36"/>
      <c r="AD48" s="36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0"/>
      <c r="BV48" s="20"/>
      <c r="BW48" s="20"/>
      <c r="BX48" s="20"/>
      <c r="BY48" s="20"/>
      <c r="BZ48" s="20"/>
      <c r="CA48" s="20"/>
      <c r="CB48" s="20"/>
    </row>
    <row r="49" spans="2:80" ht="43.5" customHeight="1" x14ac:dyDescent="0.2">
      <c r="B49" s="65">
        <f t="shared" si="3"/>
        <v>41</v>
      </c>
      <c r="C49" s="59"/>
      <c r="D49" s="66"/>
      <c r="E49" s="67"/>
      <c r="F49" s="17"/>
      <c r="G49" s="17"/>
      <c r="H49" s="135" t="str">
        <f t="shared" ca="1" si="0"/>
        <v/>
      </c>
      <c r="I49" s="135" t="str">
        <f t="shared" ca="1" si="1"/>
        <v/>
      </c>
      <c r="J49" s="136" t="str">
        <f t="shared" si="2"/>
        <v/>
      </c>
      <c r="K49" s="68"/>
      <c r="L49" s="95" t="str">
        <f t="shared" ca="1" si="4"/>
        <v>si</v>
      </c>
      <c r="M49" s="95" t="str">
        <f t="shared" ca="1" si="5"/>
        <v>si</v>
      </c>
      <c r="N49" s="93"/>
      <c r="O49" s="111"/>
      <c r="P49" s="111"/>
      <c r="Q49" s="34"/>
      <c r="R49" s="34"/>
      <c r="S49" s="23"/>
      <c r="T49" s="35"/>
      <c r="U49" s="109"/>
      <c r="V49" s="109"/>
      <c r="W49" s="109"/>
      <c r="X49" s="109"/>
      <c r="Y49" s="109"/>
      <c r="Z49" s="109"/>
      <c r="AA49" s="109"/>
      <c r="AB49" s="36"/>
      <c r="AC49" s="36"/>
      <c r="AD49" s="36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0"/>
      <c r="BV49" s="20"/>
      <c r="BW49" s="20"/>
      <c r="BX49" s="20"/>
      <c r="BY49" s="20"/>
      <c r="BZ49" s="20"/>
      <c r="CA49" s="20"/>
      <c r="CB49" s="20"/>
    </row>
    <row r="50" spans="2:80" ht="43.5" customHeight="1" x14ac:dyDescent="0.2">
      <c r="B50" s="65">
        <f t="shared" si="3"/>
        <v>42</v>
      </c>
      <c r="C50" s="59"/>
      <c r="D50" s="66"/>
      <c r="E50" s="67"/>
      <c r="F50" s="17"/>
      <c r="G50" s="17"/>
      <c r="H50" s="135" t="str">
        <f t="shared" ca="1" si="0"/>
        <v/>
      </c>
      <c r="I50" s="135" t="str">
        <f t="shared" ca="1" si="1"/>
        <v/>
      </c>
      <c r="J50" s="136" t="str">
        <f t="shared" si="2"/>
        <v/>
      </c>
      <c r="K50" s="68"/>
      <c r="L50" s="95" t="str">
        <f t="shared" ca="1" si="4"/>
        <v>si</v>
      </c>
      <c r="M50" s="95" t="str">
        <f t="shared" ca="1" si="5"/>
        <v>si</v>
      </c>
      <c r="N50" s="93"/>
      <c r="O50" s="111"/>
      <c r="P50" s="111"/>
      <c r="Q50" s="34"/>
      <c r="R50" s="34"/>
      <c r="S50" s="23"/>
      <c r="T50" s="35"/>
      <c r="U50" s="109"/>
      <c r="V50" s="109"/>
      <c r="W50" s="109"/>
      <c r="X50" s="109"/>
      <c r="Y50" s="109"/>
      <c r="Z50" s="109"/>
      <c r="AA50" s="109"/>
      <c r="AB50" s="36"/>
      <c r="AC50" s="36"/>
      <c r="AD50" s="36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0"/>
      <c r="BV50" s="20"/>
      <c r="BW50" s="20"/>
      <c r="BX50" s="20"/>
      <c r="BY50" s="20"/>
      <c r="BZ50" s="20"/>
      <c r="CA50" s="20"/>
      <c r="CB50" s="20"/>
    </row>
    <row r="51" spans="2:80" ht="43.5" customHeight="1" x14ac:dyDescent="0.2">
      <c r="B51" s="65">
        <f t="shared" si="3"/>
        <v>43</v>
      </c>
      <c r="C51" s="59"/>
      <c r="D51" s="66"/>
      <c r="E51" s="67"/>
      <c r="F51" s="17"/>
      <c r="G51" s="17"/>
      <c r="H51" s="135" t="str">
        <f t="shared" ca="1" si="0"/>
        <v/>
      </c>
      <c r="I51" s="135" t="str">
        <f t="shared" ca="1" si="1"/>
        <v/>
      </c>
      <c r="J51" s="136" t="str">
        <f t="shared" si="2"/>
        <v/>
      </c>
      <c r="K51" s="68"/>
      <c r="L51" s="95" t="str">
        <f t="shared" ca="1" si="4"/>
        <v>si</v>
      </c>
      <c r="M51" s="95" t="str">
        <f t="shared" ca="1" si="5"/>
        <v>si</v>
      </c>
      <c r="N51" s="93"/>
      <c r="O51" s="111"/>
      <c r="P51" s="111"/>
      <c r="Q51" s="34"/>
      <c r="R51" s="34"/>
      <c r="S51" s="23"/>
      <c r="T51" s="35"/>
      <c r="U51" s="109"/>
      <c r="V51" s="109"/>
      <c r="W51" s="109"/>
      <c r="X51" s="109"/>
      <c r="Y51" s="109"/>
      <c r="Z51" s="109"/>
      <c r="AA51" s="109"/>
      <c r="AB51" s="36"/>
      <c r="AC51" s="36"/>
      <c r="AD51" s="36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0"/>
      <c r="BV51" s="20"/>
      <c r="BW51" s="20"/>
      <c r="BX51" s="20"/>
      <c r="BY51" s="20"/>
      <c r="BZ51" s="20"/>
      <c r="CA51" s="20"/>
      <c r="CB51" s="20"/>
    </row>
    <row r="52" spans="2:80" ht="43.5" customHeight="1" x14ac:dyDescent="0.2">
      <c r="B52" s="65">
        <f t="shared" si="3"/>
        <v>44</v>
      </c>
      <c r="C52" s="59"/>
      <c r="D52" s="66"/>
      <c r="E52" s="67"/>
      <c r="F52" s="17"/>
      <c r="G52" s="17"/>
      <c r="H52" s="135" t="str">
        <f t="shared" ca="1" si="0"/>
        <v/>
      </c>
      <c r="I52" s="135" t="str">
        <f t="shared" ca="1" si="1"/>
        <v/>
      </c>
      <c r="J52" s="136" t="str">
        <f t="shared" si="2"/>
        <v/>
      </c>
      <c r="K52" s="68"/>
      <c r="L52" s="95" t="str">
        <f t="shared" ca="1" si="4"/>
        <v>si</v>
      </c>
      <c r="M52" s="95" t="str">
        <f t="shared" ca="1" si="5"/>
        <v>si</v>
      </c>
      <c r="N52" s="93"/>
      <c r="O52" s="111"/>
      <c r="P52" s="111"/>
      <c r="Q52" s="34"/>
      <c r="R52" s="34"/>
      <c r="S52" s="23"/>
      <c r="T52" s="35"/>
      <c r="U52" s="109"/>
      <c r="V52" s="109"/>
      <c r="W52" s="109"/>
      <c r="X52" s="109"/>
      <c r="Y52" s="109"/>
      <c r="Z52" s="109"/>
      <c r="AA52" s="109"/>
      <c r="AB52" s="36"/>
      <c r="AC52" s="36"/>
      <c r="AD52" s="36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0"/>
      <c r="BV52" s="20"/>
      <c r="BW52" s="20"/>
      <c r="BX52" s="20"/>
      <c r="BY52" s="20"/>
      <c r="BZ52" s="20"/>
      <c r="CA52" s="20"/>
      <c r="CB52" s="20"/>
    </row>
    <row r="53" spans="2:80" ht="43.5" customHeight="1" x14ac:dyDescent="0.2">
      <c r="B53" s="65">
        <f t="shared" si="3"/>
        <v>45</v>
      </c>
      <c r="C53" s="59"/>
      <c r="D53" s="66"/>
      <c r="E53" s="67"/>
      <c r="F53" s="17"/>
      <c r="G53" s="17"/>
      <c r="H53" s="135" t="str">
        <f t="shared" ca="1" si="0"/>
        <v/>
      </c>
      <c r="I53" s="135" t="str">
        <f t="shared" ca="1" si="1"/>
        <v/>
      </c>
      <c r="J53" s="136" t="str">
        <f t="shared" si="2"/>
        <v/>
      </c>
      <c r="K53" s="68"/>
      <c r="L53" s="95" t="str">
        <f t="shared" ca="1" si="4"/>
        <v>si</v>
      </c>
      <c r="M53" s="95" t="str">
        <f t="shared" ca="1" si="5"/>
        <v>si</v>
      </c>
      <c r="N53" s="93"/>
      <c r="O53" s="111"/>
      <c r="P53" s="111"/>
      <c r="Q53" s="34"/>
      <c r="R53" s="34"/>
      <c r="S53" s="23"/>
      <c r="T53" s="35"/>
      <c r="U53" s="109"/>
      <c r="V53" s="109"/>
      <c r="W53" s="109"/>
      <c r="X53" s="109"/>
      <c r="Y53" s="109"/>
      <c r="Z53" s="109"/>
      <c r="AA53" s="109"/>
      <c r="AB53" s="36"/>
      <c r="AC53" s="36"/>
      <c r="AD53" s="36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0"/>
      <c r="BV53" s="20"/>
      <c r="BW53" s="20"/>
      <c r="BX53" s="20"/>
      <c r="BY53" s="20"/>
      <c r="BZ53" s="20"/>
      <c r="CA53" s="20"/>
      <c r="CB53" s="20"/>
    </row>
    <row r="54" spans="2:80" ht="43.5" customHeight="1" x14ac:dyDescent="0.2">
      <c r="B54" s="65">
        <f t="shared" si="3"/>
        <v>46</v>
      </c>
      <c r="C54" s="59"/>
      <c r="D54" s="66"/>
      <c r="E54" s="67"/>
      <c r="F54" s="17"/>
      <c r="G54" s="17"/>
      <c r="H54" s="135" t="str">
        <f t="shared" ca="1" si="0"/>
        <v/>
      </c>
      <c r="I54" s="135" t="str">
        <f t="shared" ca="1" si="1"/>
        <v/>
      </c>
      <c r="J54" s="136" t="str">
        <f t="shared" si="2"/>
        <v/>
      </c>
      <c r="K54" s="68"/>
      <c r="L54" s="95" t="str">
        <f t="shared" ca="1" si="4"/>
        <v>si</v>
      </c>
      <c r="M54" s="95" t="str">
        <f t="shared" ca="1" si="5"/>
        <v>si</v>
      </c>
      <c r="N54" s="93"/>
      <c r="O54" s="111"/>
      <c r="P54" s="111"/>
      <c r="Q54" s="34"/>
      <c r="R54" s="34"/>
      <c r="S54" s="23"/>
      <c r="T54" s="35"/>
      <c r="U54" s="109"/>
      <c r="V54" s="109"/>
      <c r="W54" s="109"/>
      <c r="X54" s="109"/>
      <c r="Y54" s="109"/>
      <c r="Z54" s="109"/>
      <c r="AA54" s="109"/>
      <c r="AB54" s="36"/>
      <c r="AC54" s="36"/>
      <c r="AD54" s="36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0"/>
      <c r="BV54" s="20"/>
      <c r="BW54" s="20"/>
      <c r="BX54" s="20"/>
      <c r="BY54" s="20"/>
      <c r="BZ54" s="20"/>
      <c r="CA54" s="20"/>
      <c r="CB54" s="20"/>
    </row>
    <row r="55" spans="2:80" ht="43.5" customHeight="1" x14ac:dyDescent="0.2">
      <c r="B55" s="65">
        <f t="shared" si="3"/>
        <v>47</v>
      </c>
      <c r="C55" s="59"/>
      <c r="D55" s="66"/>
      <c r="E55" s="67"/>
      <c r="F55" s="17"/>
      <c r="G55" s="17"/>
      <c r="H55" s="135" t="str">
        <f t="shared" ca="1" si="0"/>
        <v/>
      </c>
      <c r="I55" s="135" t="str">
        <f t="shared" ca="1" si="1"/>
        <v/>
      </c>
      <c r="J55" s="136" t="str">
        <f t="shared" si="2"/>
        <v/>
      </c>
      <c r="K55" s="68"/>
      <c r="L55" s="95" t="str">
        <f t="shared" ca="1" si="4"/>
        <v>si</v>
      </c>
      <c r="M55" s="95" t="str">
        <f t="shared" ca="1" si="5"/>
        <v>si</v>
      </c>
      <c r="N55" s="93"/>
      <c r="O55" s="111"/>
      <c r="P55" s="111"/>
      <c r="Q55" s="34"/>
      <c r="R55" s="34"/>
      <c r="S55" s="23"/>
      <c r="T55" s="35"/>
      <c r="U55" s="109"/>
      <c r="V55" s="109"/>
      <c r="W55" s="109"/>
      <c r="X55" s="109"/>
      <c r="Y55" s="109"/>
      <c r="Z55" s="109"/>
      <c r="AA55" s="109"/>
      <c r="AB55" s="36"/>
      <c r="AC55" s="36"/>
      <c r="AD55" s="36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0"/>
      <c r="BV55" s="20"/>
      <c r="BW55" s="20"/>
      <c r="BX55" s="20"/>
      <c r="BY55" s="20"/>
      <c r="BZ55" s="20"/>
      <c r="CA55" s="20"/>
      <c r="CB55" s="20"/>
    </row>
    <row r="56" spans="2:80" ht="43.5" customHeight="1" x14ac:dyDescent="0.2">
      <c r="B56" s="65">
        <f t="shared" si="3"/>
        <v>48</v>
      </c>
      <c r="C56" s="59"/>
      <c r="D56" s="66"/>
      <c r="E56" s="67"/>
      <c r="F56" s="17"/>
      <c r="G56" s="17"/>
      <c r="H56" s="135" t="str">
        <f t="shared" ca="1" si="0"/>
        <v/>
      </c>
      <c r="I56" s="135" t="str">
        <f t="shared" ca="1" si="1"/>
        <v/>
      </c>
      <c r="J56" s="136" t="str">
        <f t="shared" si="2"/>
        <v/>
      </c>
      <c r="K56" s="68"/>
      <c r="L56" s="95" t="str">
        <f t="shared" ca="1" si="4"/>
        <v>si</v>
      </c>
      <c r="M56" s="95" t="str">
        <f t="shared" ca="1" si="5"/>
        <v>si</v>
      </c>
      <c r="N56" s="93"/>
      <c r="O56" s="111"/>
      <c r="P56" s="111"/>
      <c r="Q56" s="34"/>
      <c r="R56" s="34"/>
      <c r="S56" s="23"/>
      <c r="T56" s="35"/>
      <c r="U56" s="109"/>
      <c r="V56" s="109"/>
      <c r="W56" s="109"/>
      <c r="X56" s="109"/>
      <c r="Y56" s="109"/>
      <c r="Z56" s="109"/>
      <c r="AA56" s="109"/>
      <c r="AB56" s="36"/>
      <c r="AC56" s="36"/>
      <c r="AD56" s="3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0"/>
      <c r="BV56" s="20"/>
      <c r="BW56" s="20"/>
      <c r="BX56" s="20"/>
      <c r="BY56" s="20"/>
      <c r="BZ56" s="20"/>
      <c r="CA56" s="20"/>
      <c r="CB56" s="20"/>
    </row>
    <row r="57" spans="2:80" ht="43.5" customHeight="1" x14ac:dyDescent="0.2">
      <c r="B57" s="65">
        <f t="shared" si="3"/>
        <v>49</v>
      </c>
      <c r="C57" s="59"/>
      <c r="D57" s="66"/>
      <c r="E57" s="67"/>
      <c r="F57" s="17"/>
      <c r="G57" s="17"/>
      <c r="H57" s="135" t="str">
        <f t="shared" ca="1" si="0"/>
        <v/>
      </c>
      <c r="I57" s="135" t="str">
        <f t="shared" ca="1" si="1"/>
        <v/>
      </c>
      <c r="J57" s="136" t="str">
        <f t="shared" si="2"/>
        <v/>
      </c>
      <c r="K57" s="68"/>
      <c r="L57" s="95" t="str">
        <f t="shared" ca="1" si="4"/>
        <v>si</v>
      </c>
      <c r="M57" s="95" t="str">
        <f t="shared" ca="1" si="5"/>
        <v>si</v>
      </c>
      <c r="N57" s="93"/>
      <c r="O57" s="111"/>
      <c r="P57" s="111"/>
      <c r="Q57" s="34"/>
      <c r="R57" s="34"/>
      <c r="S57" s="23"/>
      <c r="T57" s="35"/>
      <c r="U57" s="109"/>
      <c r="V57" s="109"/>
      <c r="W57" s="109"/>
      <c r="X57" s="109"/>
      <c r="Y57" s="109"/>
      <c r="Z57" s="109"/>
      <c r="AA57" s="109"/>
      <c r="AB57" s="36"/>
      <c r="AC57" s="36"/>
      <c r="AD57" s="3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0"/>
      <c r="BV57" s="20"/>
      <c r="BW57" s="20"/>
      <c r="BX57" s="20"/>
      <c r="BY57" s="20"/>
      <c r="BZ57" s="20"/>
      <c r="CA57" s="20"/>
      <c r="CB57" s="20"/>
    </row>
    <row r="58" spans="2:80" ht="43.5" customHeight="1" x14ac:dyDescent="0.2">
      <c r="B58" s="65">
        <f t="shared" si="3"/>
        <v>50</v>
      </c>
      <c r="C58" s="59"/>
      <c r="D58" s="66"/>
      <c r="E58" s="67"/>
      <c r="F58" s="17"/>
      <c r="G58" s="17"/>
      <c r="H58" s="135" t="str">
        <f t="shared" ca="1" si="0"/>
        <v/>
      </c>
      <c r="I58" s="135" t="str">
        <f t="shared" ca="1" si="1"/>
        <v/>
      </c>
      <c r="J58" s="136" t="str">
        <f t="shared" si="2"/>
        <v/>
      </c>
      <c r="K58" s="68"/>
      <c r="L58" s="95" t="str">
        <f t="shared" ca="1" si="4"/>
        <v>si</v>
      </c>
      <c r="M58" s="95" t="str">
        <f t="shared" ca="1" si="5"/>
        <v>si</v>
      </c>
      <c r="N58" s="93"/>
      <c r="O58" s="111"/>
      <c r="P58" s="111"/>
      <c r="Q58" s="34"/>
      <c r="R58" s="34"/>
      <c r="S58" s="23"/>
      <c r="T58" s="35"/>
      <c r="U58" s="109"/>
      <c r="V58" s="109"/>
      <c r="W58" s="109"/>
      <c r="X58" s="109"/>
      <c r="Y58" s="109"/>
      <c r="Z58" s="109"/>
      <c r="AA58" s="109"/>
      <c r="AB58" s="36"/>
      <c r="AC58" s="36"/>
      <c r="AD58" s="3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0"/>
      <c r="BV58" s="20"/>
      <c r="BW58" s="20"/>
      <c r="BX58" s="20"/>
      <c r="BY58" s="20"/>
      <c r="BZ58" s="20"/>
      <c r="CA58" s="20"/>
      <c r="CB58" s="20"/>
    </row>
    <row r="59" spans="2:80" ht="43.5" customHeight="1" x14ac:dyDescent="0.2">
      <c r="B59" s="65">
        <f t="shared" si="3"/>
        <v>51</v>
      </c>
      <c r="C59" s="59"/>
      <c r="D59" s="66"/>
      <c r="E59" s="67"/>
      <c r="F59" s="17"/>
      <c r="G59" s="17"/>
      <c r="H59" s="135" t="str">
        <f t="shared" ca="1" si="0"/>
        <v/>
      </c>
      <c r="I59" s="135" t="str">
        <f t="shared" ca="1" si="1"/>
        <v/>
      </c>
      <c r="J59" s="136" t="str">
        <f t="shared" si="2"/>
        <v/>
      </c>
      <c r="K59" s="68"/>
      <c r="L59" s="95" t="str">
        <f t="shared" ca="1" si="4"/>
        <v>si</v>
      </c>
      <c r="M59" s="95" t="str">
        <f t="shared" ca="1" si="5"/>
        <v>si</v>
      </c>
      <c r="N59" s="93"/>
      <c r="O59" s="111"/>
      <c r="P59" s="111"/>
      <c r="Q59" s="34"/>
      <c r="R59" s="34"/>
      <c r="S59" s="23"/>
      <c r="T59" s="35"/>
      <c r="U59" s="109"/>
      <c r="V59" s="109"/>
      <c r="W59" s="109"/>
      <c r="X59" s="109"/>
      <c r="Y59" s="109"/>
      <c r="Z59" s="109"/>
      <c r="AA59" s="109"/>
      <c r="AB59" s="36"/>
      <c r="AC59" s="36"/>
      <c r="AD59" s="36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0"/>
      <c r="BV59" s="20"/>
      <c r="BW59" s="20"/>
      <c r="BX59" s="20"/>
      <c r="BY59" s="20"/>
      <c r="BZ59" s="20"/>
      <c r="CA59" s="20"/>
      <c r="CB59" s="20"/>
    </row>
    <row r="60" spans="2:80" ht="43.5" customHeight="1" x14ac:dyDescent="0.2">
      <c r="B60" s="65">
        <f t="shared" si="3"/>
        <v>52</v>
      </c>
      <c r="C60" s="59"/>
      <c r="D60" s="66"/>
      <c r="E60" s="67"/>
      <c r="F60" s="17"/>
      <c r="G60" s="17"/>
      <c r="H60" s="135" t="str">
        <f t="shared" ca="1" si="0"/>
        <v/>
      </c>
      <c r="I60" s="135" t="str">
        <f t="shared" ca="1" si="1"/>
        <v/>
      </c>
      <c r="J60" s="136" t="str">
        <f t="shared" si="2"/>
        <v/>
      </c>
      <c r="K60" s="68"/>
      <c r="L60" s="95" t="str">
        <f t="shared" ca="1" si="4"/>
        <v>si</v>
      </c>
      <c r="M60" s="95" t="str">
        <f t="shared" ca="1" si="5"/>
        <v>si</v>
      </c>
      <c r="N60" s="93"/>
      <c r="O60" s="111"/>
      <c r="P60" s="111"/>
      <c r="Q60" s="34"/>
      <c r="R60" s="34"/>
      <c r="S60" s="23"/>
      <c r="T60" s="35"/>
      <c r="U60" s="109"/>
      <c r="V60" s="109"/>
      <c r="W60" s="109"/>
      <c r="X60" s="109"/>
      <c r="Y60" s="109"/>
      <c r="Z60" s="109"/>
      <c r="AA60" s="109"/>
      <c r="AB60" s="36"/>
      <c r="AC60" s="36"/>
      <c r="AD60" s="36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0"/>
      <c r="BV60" s="20"/>
      <c r="BW60" s="20"/>
      <c r="BX60" s="20"/>
      <c r="BY60" s="20"/>
      <c r="BZ60" s="20"/>
      <c r="CA60" s="20"/>
      <c r="CB60" s="20"/>
    </row>
    <row r="61" spans="2:80" ht="43.5" customHeight="1" x14ac:dyDescent="0.2">
      <c r="B61" s="65">
        <f t="shared" si="3"/>
        <v>53</v>
      </c>
      <c r="C61" s="59"/>
      <c r="D61" s="66"/>
      <c r="E61" s="67"/>
      <c r="F61" s="17"/>
      <c r="G61" s="17"/>
      <c r="H61" s="135" t="str">
        <f t="shared" ca="1" si="0"/>
        <v/>
      </c>
      <c r="I61" s="135" t="str">
        <f t="shared" ca="1" si="1"/>
        <v/>
      </c>
      <c r="J61" s="136" t="str">
        <f t="shared" si="2"/>
        <v/>
      </c>
      <c r="K61" s="68"/>
      <c r="L61" s="95" t="str">
        <f t="shared" ca="1" si="4"/>
        <v>si</v>
      </c>
      <c r="M61" s="95" t="str">
        <f t="shared" ca="1" si="5"/>
        <v>si</v>
      </c>
      <c r="N61" s="93"/>
      <c r="O61" s="111"/>
      <c r="P61" s="111"/>
      <c r="Q61" s="34"/>
      <c r="R61" s="34"/>
      <c r="S61" s="23"/>
      <c r="T61" s="35"/>
      <c r="U61" s="109"/>
      <c r="V61" s="109"/>
      <c r="W61" s="109"/>
      <c r="X61" s="109"/>
      <c r="Y61" s="109"/>
      <c r="Z61" s="109"/>
      <c r="AA61" s="109"/>
      <c r="AB61" s="36"/>
      <c r="AC61" s="36"/>
      <c r="AD61" s="36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0"/>
      <c r="BV61" s="20"/>
      <c r="BW61" s="20"/>
      <c r="BX61" s="20"/>
      <c r="BY61" s="20"/>
      <c r="BZ61" s="20"/>
      <c r="CA61" s="20"/>
      <c r="CB61" s="20"/>
    </row>
    <row r="62" spans="2:80" ht="43.5" customHeight="1" x14ac:dyDescent="0.2">
      <c r="B62" s="65">
        <f t="shared" si="3"/>
        <v>54</v>
      </c>
      <c r="C62" s="59"/>
      <c r="D62" s="66"/>
      <c r="E62" s="67"/>
      <c r="F62" s="17"/>
      <c r="G62" s="17"/>
      <c r="H62" s="135" t="str">
        <f t="shared" ca="1" si="0"/>
        <v/>
      </c>
      <c r="I62" s="135" t="str">
        <f t="shared" ca="1" si="1"/>
        <v/>
      </c>
      <c r="J62" s="136" t="str">
        <f t="shared" si="2"/>
        <v/>
      </c>
      <c r="K62" s="68"/>
      <c r="L62" s="95" t="str">
        <f t="shared" ca="1" si="4"/>
        <v>si</v>
      </c>
      <c r="M62" s="95" t="str">
        <f t="shared" ca="1" si="5"/>
        <v>si</v>
      </c>
      <c r="N62" s="93"/>
      <c r="O62" s="111"/>
      <c r="P62" s="111"/>
      <c r="Q62" s="34"/>
      <c r="R62" s="34"/>
      <c r="S62" s="23"/>
      <c r="T62" s="35"/>
      <c r="U62" s="109"/>
      <c r="V62" s="109"/>
      <c r="W62" s="109"/>
      <c r="X62" s="109"/>
      <c r="Y62" s="109"/>
      <c r="Z62" s="109"/>
      <c r="AA62" s="109"/>
      <c r="AB62" s="36"/>
      <c r="AC62" s="36"/>
      <c r="AD62" s="36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0"/>
      <c r="BV62" s="20"/>
      <c r="BW62" s="20"/>
      <c r="BX62" s="20"/>
      <c r="BY62" s="20"/>
      <c r="BZ62" s="20"/>
      <c r="CA62" s="20"/>
      <c r="CB62" s="20"/>
    </row>
    <row r="63" spans="2:80" ht="43.5" customHeight="1" x14ac:dyDescent="0.2">
      <c r="B63" s="65">
        <f t="shared" si="3"/>
        <v>55</v>
      </c>
      <c r="C63" s="59"/>
      <c r="D63" s="66"/>
      <c r="E63" s="67"/>
      <c r="F63" s="17"/>
      <c r="G63" s="17"/>
      <c r="H63" s="135" t="str">
        <f t="shared" ca="1" si="0"/>
        <v/>
      </c>
      <c r="I63" s="135" t="str">
        <f t="shared" ca="1" si="1"/>
        <v/>
      </c>
      <c r="J63" s="136" t="str">
        <f t="shared" si="2"/>
        <v/>
      </c>
      <c r="K63" s="68"/>
      <c r="L63" s="95" t="str">
        <f t="shared" ca="1" si="4"/>
        <v>si</v>
      </c>
      <c r="M63" s="95" t="str">
        <f t="shared" ca="1" si="5"/>
        <v>si</v>
      </c>
      <c r="N63" s="93"/>
      <c r="O63" s="111"/>
      <c r="P63" s="111"/>
      <c r="Q63" s="34"/>
      <c r="R63" s="34"/>
      <c r="S63" s="23"/>
      <c r="T63" s="35"/>
      <c r="U63" s="109"/>
      <c r="V63" s="109"/>
      <c r="W63" s="109"/>
      <c r="X63" s="109"/>
      <c r="Y63" s="109"/>
      <c r="Z63" s="109"/>
      <c r="AA63" s="109"/>
      <c r="AB63" s="36"/>
      <c r="AC63" s="36"/>
      <c r="AD63" s="36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0"/>
      <c r="BV63" s="20"/>
      <c r="BW63" s="20"/>
      <c r="BX63" s="20"/>
      <c r="BY63" s="20"/>
      <c r="BZ63" s="20"/>
      <c r="CA63" s="20"/>
      <c r="CB63" s="20"/>
    </row>
    <row r="64" spans="2:80" ht="43.5" customHeight="1" x14ac:dyDescent="0.2">
      <c r="B64" s="65">
        <f t="shared" si="3"/>
        <v>56</v>
      </c>
      <c r="C64" s="59"/>
      <c r="D64" s="66"/>
      <c r="E64" s="67"/>
      <c r="F64" s="17"/>
      <c r="G64" s="17"/>
      <c r="H64" s="135" t="str">
        <f t="shared" ca="1" si="0"/>
        <v/>
      </c>
      <c r="I64" s="135" t="str">
        <f t="shared" ca="1" si="1"/>
        <v/>
      </c>
      <c r="J64" s="136" t="str">
        <f t="shared" si="2"/>
        <v/>
      </c>
      <c r="K64" s="68"/>
      <c r="L64" s="95" t="str">
        <f t="shared" ca="1" si="4"/>
        <v>si</v>
      </c>
      <c r="M64" s="95" t="str">
        <f t="shared" ca="1" si="5"/>
        <v>si</v>
      </c>
      <c r="N64" s="93"/>
      <c r="O64" s="111"/>
      <c r="P64" s="111"/>
      <c r="Q64" s="34"/>
      <c r="R64" s="34"/>
      <c r="S64" s="23"/>
      <c r="T64" s="35"/>
      <c r="U64" s="109"/>
      <c r="V64" s="109"/>
      <c r="W64" s="109"/>
      <c r="X64" s="109"/>
      <c r="Y64" s="109"/>
      <c r="Z64" s="109"/>
      <c r="AA64" s="109"/>
      <c r="AB64" s="36"/>
      <c r="AC64" s="36"/>
      <c r="AD64" s="36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0"/>
      <c r="BV64" s="20"/>
      <c r="BW64" s="20"/>
      <c r="BX64" s="20"/>
      <c r="BY64" s="20"/>
      <c r="BZ64" s="20"/>
      <c r="CA64" s="20"/>
      <c r="CB64" s="20"/>
    </row>
    <row r="65" spans="2:80" ht="43.5" customHeight="1" x14ac:dyDescent="0.2">
      <c r="B65" s="65">
        <f t="shared" si="3"/>
        <v>57</v>
      </c>
      <c r="C65" s="59"/>
      <c r="D65" s="66"/>
      <c r="E65" s="67"/>
      <c r="F65" s="17"/>
      <c r="G65" s="17"/>
      <c r="H65" s="135" t="str">
        <f t="shared" ca="1" si="0"/>
        <v/>
      </c>
      <c r="I65" s="135" t="str">
        <f t="shared" ca="1" si="1"/>
        <v/>
      </c>
      <c r="J65" s="136" t="str">
        <f t="shared" si="2"/>
        <v/>
      </c>
      <c r="K65" s="68"/>
      <c r="L65" s="95" t="str">
        <f t="shared" ca="1" si="4"/>
        <v>si</v>
      </c>
      <c r="M65" s="95" t="str">
        <f t="shared" ca="1" si="5"/>
        <v>si</v>
      </c>
      <c r="N65" s="93"/>
      <c r="O65" s="111"/>
      <c r="P65" s="111"/>
      <c r="Q65" s="34"/>
      <c r="R65" s="34"/>
      <c r="S65" s="23"/>
      <c r="T65" s="35"/>
      <c r="U65" s="109"/>
      <c r="V65" s="109"/>
      <c r="W65" s="109"/>
      <c r="X65" s="109"/>
      <c r="Y65" s="109"/>
      <c r="Z65" s="109"/>
      <c r="AA65" s="109"/>
      <c r="AB65" s="36"/>
      <c r="AC65" s="36"/>
      <c r="AD65" s="36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0"/>
      <c r="BV65" s="20"/>
      <c r="BW65" s="20"/>
      <c r="BX65" s="20"/>
      <c r="BY65" s="20"/>
      <c r="BZ65" s="20"/>
      <c r="CA65" s="20"/>
      <c r="CB65" s="20"/>
    </row>
    <row r="66" spans="2:80" ht="43.5" customHeight="1" x14ac:dyDescent="0.2">
      <c r="B66" s="65">
        <f t="shared" si="3"/>
        <v>58</v>
      </c>
      <c r="C66" s="59"/>
      <c r="D66" s="66"/>
      <c r="E66" s="67"/>
      <c r="F66" s="17"/>
      <c r="G66" s="17"/>
      <c r="H66" s="135" t="str">
        <f t="shared" ca="1" si="0"/>
        <v/>
      </c>
      <c r="I66" s="135" t="str">
        <f t="shared" ca="1" si="1"/>
        <v/>
      </c>
      <c r="J66" s="136" t="str">
        <f t="shared" si="2"/>
        <v/>
      </c>
      <c r="K66" s="68"/>
      <c r="L66" s="95" t="str">
        <f t="shared" ca="1" si="4"/>
        <v>si</v>
      </c>
      <c r="M66" s="95" t="str">
        <f t="shared" ca="1" si="5"/>
        <v>si</v>
      </c>
      <c r="N66" s="93"/>
      <c r="O66" s="111"/>
      <c r="P66" s="111"/>
      <c r="Q66" s="34"/>
      <c r="R66" s="34"/>
      <c r="S66" s="23"/>
      <c r="T66" s="35"/>
      <c r="U66" s="109"/>
      <c r="V66" s="109"/>
      <c r="W66" s="109"/>
      <c r="X66" s="109"/>
      <c r="Y66" s="109"/>
      <c r="Z66" s="109"/>
      <c r="AA66" s="109"/>
      <c r="AB66" s="36"/>
      <c r="AC66" s="36"/>
      <c r="AD66" s="36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0"/>
      <c r="BV66" s="20"/>
      <c r="BW66" s="20"/>
      <c r="BX66" s="20"/>
      <c r="BY66" s="20"/>
      <c r="BZ66" s="20"/>
      <c r="CA66" s="20"/>
      <c r="CB66" s="20"/>
    </row>
    <row r="67" spans="2:80" ht="43.5" customHeight="1" x14ac:dyDescent="0.2">
      <c r="B67" s="65">
        <f t="shared" si="3"/>
        <v>59</v>
      </c>
      <c r="C67" s="59"/>
      <c r="D67" s="66"/>
      <c r="E67" s="67"/>
      <c r="F67" s="17"/>
      <c r="G67" s="17"/>
      <c r="H67" s="135" t="str">
        <f t="shared" ca="1" si="0"/>
        <v/>
      </c>
      <c r="I67" s="135" t="str">
        <f t="shared" ca="1" si="1"/>
        <v/>
      </c>
      <c r="J67" s="136" t="str">
        <f t="shared" si="2"/>
        <v/>
      </c>
      <c r="K67" s="68"/>
      <c r="L67" s="95" t="str">
        <f t="shared" ca="1" si="4"/>
        <v>si</v>
      </c>
      <c r="M67" s="95" t="str">
        <f t="shared" ca="1" si="5"/>
        <v>si</v>
      </c>
      <c r="N67" s="93"/>
      <c r="O67" s="111"/>
      <c r="P67" s="111"/>
      <c r="Q67" s="34"/>
      <c r="R67" s="34"/>
      <c r="S67" s="23"/>
      <c r="T67" s="35"/>
      <c r="U67" s="109"/>
      <c r="V67" s="109"/>
      <c r="W67" s="109"/>
      <c r="X67" s="109"/>
      <c r="Y67" s="109"/>
      <c r="Z67" s="109"/>
      <c r="AA67" s="109"/>
      <c r="AB67" s="36"/>
      <c r="AC67" s="36"/>
      <c r="AD67" s="36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0"/>
      <c r="BV67" s="20"/>
      <c r="BW67" s="20"/>
      <c r="BX67" s="20"/>
      <c r="BY67" s="20"/>
      <c r="BZ67" s="20"/>
      <c r="CA67" s="20"/>
      <c r="CB67" s="20"/>
    </row>
    <row r="68" spans="2:80" ht="43.5" customHeight="1" x14ac:dyDescent="0.2">
      <c r="B68" s="65">
        <f t="shared" si="3"/>
        <v>60</v>
      </c>
      <c r="C68" s="59"/>
      <c r="D68" s="66"/>
      <c r="E68" s="67"/>
      <c r="F68" s="17"/>
      <c r="G68" s="17"/>
      <c r="H68" s="135" t="str">
        <f t="shared" ca="1" si="0"/>
        <v/>
      </c>
      <c r="I68" s="135" t="str">
        <f t="shared" ca="1" si="1"/>
        <v/>
      </c>
      <c r="J68" s="136" t="str">
        <f t="shared" si="2"/>
        <v/>
      </c>
      <c r="K68" s="68"/>
      <c r="L68" s="95" t="str">
        <f t="shared" ca="1" si="4"/>
        <v>si</v>
      </c>
      <c r="M68" s="95" t="str">
        <f t="shared" ca="1" si="5"/>
        <v>si</v>
      </c>
      <c r="N68" s="93"/>
      <c r="O68" s="111"/>
      <c r="P68" s="111"/>
      <c r="Q68" s="34"/>
      <c r="R68" s="34"/>
      <c r="S68" s="23"/>
      <c r="T68" s="35"/>
      <c r="U68" s="109"/>
      <c r="V68" s="109"/>
      <c r="W68" s="109"/>
      <c r="X68" s="109"/>
      <c r="Y68" s="109"/>
      <c r="Z68" s="109"/>
      <c r="AA68" s="109"/>
      <c r="AB68" s="36"/>
      <c r="AC68" s="36"/>
      <c r="AD68" s="36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0"/>
      <c r="BV68" s="20"/>
      <c r="BW68" s="20"/>
      <c r="BX68" s="20"/>
      <c r="BY68" s="20"/>
      <c r="BZ68" s="20"/>
      <c r="CA68" s="20"/>
      <c r="CB68" s="20"/>
    </row>
    <row r="69" spans="2:80" ht="43.5" customHeight="1" x14ac:dyDescent="0.2">
      <c r="B69" s="65">
        <f t="shared" si="3"/>
        <v>61</v>
      </c>
      <c r="C69" s="59"/>
      <c r="D69" s="66"/>
      <c r="E69" s="67"/>
      <c r="F69" s="17"/>
      <c r="G69" s="17"/>
      <c r="H69" s="135" t="str">
        <f t="shared" ca="1" si="0"/>
        <v/>
      </c>
      <c r="I69" s="135" t="str">
        <f t="shared" ca="1" si="1"/>
        <v/>
      </c>
      <c r="J69" s="136" t="str">
        <f t="shared" si="2"/>
        <v/>
      </c>
      <c r="K69" s="68"/>
      <c r="L69" s="95" t="str">
        <f t="shared" ca="1" si="4"/>
        <v>si</v>
      </c>
      <c r="M69" s="95" t="str">
        <f t="shared" ca="1" si="5"/>
        <v>si</v>
      </c>
      <c r="N69" s="93"/>
      <c r="O69" s="111"/>
      <c r="P69" s="111"/>
      <c r="Q69" s="34"/>
      <c r="R69" s="34"/>
      <c r="S69" s="23"/>
      <c r="T69" s="35"/>
      <c r="U69" s="109"/>
      <c r="V69" s="109"/>
      <c r="W69" s="109"/>
      <c r="X69" s="109"/>
      <c r="Y69" s="109"/>
      <c r="Z69" s="109"/>
      <c r="AA69" s="109"/>
      <c r="AB69" s="36"/>
      <c r="AC69" s="36"/>
      <c r="AD69" s="36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0"/>
      <c r="BV69" s="20"/>
      <c r="BW69" s="20"/>
      <c r="BX69" s="20"/>
      <c r="BY69" s="20"/>
      <c r="BZ69" s="20"/>
      <c r="CA69" s="20"/>
      <c r="CB69" s="20"/>
    </row>
    <row r="70" spans="2:80" ht="48" customHeight="1" x14ac:dyDescent="0.2">
      <c r="B70" s="65">
        <f t="shared" si="3"/>
        <v>62</v>
      </c>
      <c r="C70" s="59"/>
      <c r="D70" s="66"/>
      <c r="E70" s="67"/>
      <c r="F70" s="17"/>
      <c r="G70" s="17"/>
      <c r="H70" s="135" t="str">
        <f t="shared" ca="1" si="0"/>
        <v/>
      </c>
      <c r="I70" s="135" t="str">
        <f t="shared" ca="1" si="1"/>
        <v/>
      </c>
      <c r="J70" s="136" t="str">
        <f t="shared" si="2"/>
        <v/>
      </c>
      <c r="K70" s="68"/>
      <c r="L70" s="95" t="str">
        <f t="shared" ca="1" si="4"/>
        <v>si</v>
      </c>
      <c r="M70" s="95" t="str">
        <f t="shared" ca="1" si="5"/>
        <v>si</v>
      </c>
      <c r="N70" s="93"/>
      <c r="O70" s="111"/>
      <c r="P70" s="111"/>
      <c r="Q70" s="34"/>
      <c r="R70" s="34"/>
      <c r="S70" s="23"/>
      <c r="T70" s="35"/>
      <c r="U70" s="109"/>
      <c r="V70" s="109"/>
      <c r="W70" s="109"/>
      <c r="X70" s="109"/>
      <c r="Y70" s="109"/>
      <c r="Z70" s="109"/>
      <c r="AA70" s="109"/>
      <c r="AB70" s="36"/>
      <c r="AC70" s="36"/>
      <c r="AD70" s="36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0"/>
      <c r="BV70" s="20"/>
      <c r="BW70" s="20"/>
      <c r="BX70" s="20"/>
      <c r="BY70" s="20"/>
      <c r="BZ70" s="20"/>
      <c r="CA70" s="20"/>
      <c r="CB70" s="20"/>
    </row>
    <row r="71" spans="2:80" ht="48" customHeight="1" x14ac:dyDescent="0.2">
      <c r="B71" s="65">
        <f t="shared" si="3"/>
        <v>63</v>
      </c>
      <c r="C71" s="59"/>
      <c r="D71" s="66"/>
      <c r="E71" s="67"/>
      <c r="F71" s="17"/>
      <c r="G71" s="17"/>
      <c r="H71" s="135" t="str">
        <f t="shared" ca="1" si="0"/>
        <v/>
      </c>
      <c r="I71" s="135" t="str">
        <f t="shared" ca="1" si="1"/>
        <v/>
      </c>
      <c r="J71" s="136" t="str">
        <f t="shared" si="2"/>
        <v/>
      </c>
      <c r="K71" s="68"/>
      <c r="L71" s="95" t="str">
        <f t="shared" ca="1" si="4"/>
        <v>si</v>
      </c>
      <c r="M71" s="95" t="str">
        <f t="shared" ca="1" si="5"/>
        <v>si</v>
      </c>
      <c r="N71" s="93"/>
      <c r="O71" s="111"/>
      <c r="P71" s="111"/>
      <c r="Q71" s="34"/>
      <c r="R71" s="34"/>
      <c r="S71" s="23"/>
      <c r="T71" s="35"/>
      <c r="U71" s="109"/>
      <c r="V71" s="109"/>
      <c r="W71" s="109"/>
      <c r="X71" s="109"/>
      <c r="Y71" s="109"/>
      <c r="Z71" s="109"/>
      <c r="AA71" s="109"/>
      <c r="AB71" s="36"/>
      <c r="AC71" s="36"/>
      <c r="AD71" s="36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0"/>
      <c r="BV71" s="20"/>
      <c r="BW71" s="20"/>
      <c r="BX71" s="20"/>
      <c r="BY71" s="20"/>
      <c r="BZ71" s="20"/>
      <c r="CA71" s="20"/>
      <c r="CB71" s="20"/>
    </row>
    <row r="72" spans="2:80" ht="48" customHeight="1" x14ac:dyDescent="0.2">
      <c r="B72" s="65">
        <f t="shared" si="3"/>
        <v>64</v>
      </c>
      <c r="C72" s="59"/>
      <c r="D72" s="66"/>
      <c r="E72" s="67"/>
      <c r="F72" s="17"/>
      <c r="G72" s="17"/>
      <c r="H72" s="135" t="str">
        <f t="shared" ca="1" si="0"/>
        <v/>
      </c>
      <c r="I72" s="135" t="str">
        <f t="shared" ca="1" si="1"/>
        <v/>
      </c>
      <c r="J72" s="136" t="str">
        <f t="shared" si="2"/>
        <v/>
      </c>
      <c r="K72" s="68"/>
      <c r="L72" s="95" t="str">
        <f t="shared" ca="1" si="4"/>
        <v>si</v>
      </c>
      <c r="M72" s="95" t="str">
        <f t="shared" ca="1" si="5"/>
        <v>si</v>
      </c>
      <c r="N72" s="93"/>
      <c r="O72" s="111"/>
      <c r="P72" s="111"/>
      <c r="Q72" s="34"/>
      <c r="R72" s="34"/>
      <c r="S72" s="23"/>
      <c r="T72" s="35"/>
      <c r="U72" s="109"/>
      <c r="V72" s="109"/>
      <c r="W72" s="109"/>
      <c r="X72" s="109"/>
      <c r="Y72" s="109"/>
      <c r="Z72" s="109"/>
      <c r="AA72" s="109"/>
      <c r="AB72" s="36"/>
      <c r="AC72" s="36"/>
      <c r="AD72" s="36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0"/>
      <c r="BV72" s="20"/>
      <c r="BW72" s="20"/>
      <c r="BX72" s="20"/>
      <c r="BY72" s="20"/>
      <c r="BZ72" s="20"/>
      <c r="CA72" s="20"/>
      <c r="CB72" s="20"/>
    </row>
    <row r="73" spans="2:80" ht="48" customHeight="1" x14ac:dyDescent="0.2">
      <c r="B73" s="65">
        <f t="shared" si="3"/>
        <v>65</v>
      </c>
      <c r="C73" s="59"/>
      <c r="D73" s="66"/>
      <c r="E73" s="67"/>
      <c r="F73" s="17"/>
      <c r="G73" s="17"/>
      <c r="H73" s="135" t="str">
        <f t="shared" ca="1" si="0"/>
        <v/>
      </c>
      <c r="I73" s="135" t="str">
        <f t="shared" ca="1" si="1"/>
        <v/>
      </c>
      <c r="J73" s="136" t="str">
        <f t="shared" si="2"/>
        <v/>
      </c>
      <c r="K73" s="68"/>
      <c r="L73" s="95" t="str">
        <f t="shared" ca="1" si="4"/>
        <v>si</v>
      </c>
      <c r="M73" s="95" t="str">
        <f t="shared" ca="1" si="5"/>
        <v>si</v>
      </c>
      <c r="N73" s="93"/>
      <c r="O73" s="111"/>
      <c r="P73" s="111"/>
      <c r="Q73" s="34"/>
      <c r="R73" s="34"/>
      <c r="S73" s="23"/>
      <c r="T73" s="35"/>
      <c r="U73" s="109"/>
      <c r="V73" s="109"/>
      <c r="W73" s="109"/>
      <c r="X73" s="109"/>
      <c r="Y73" s="109"/>
      <c r="Z73" s="109"/>
      <c r="AA73" s="109"/>
      <c r="AB73" s="36"/>
      <c r="AC73" s="36"/>
      <c r="AD73" s="36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0"/>
      <c r="BV73" s="20"/>
      <c r="BW73" s="20"/>
      <c r="BX73" s="20"/>
      <c r="BY73" s="20"/>
      <c r="BZ73" s="20"/>
      <c r="CA73" s="20"/>
      <c r="CB73" s="20"/>
    </row>
    <row r="74" spans="2:80" ht="48" customHeight="1" x14ac:dyDescent="0.2">
      <c r="B74" s="65">
        <f t="shared" si="3"/>
        <v>66</v>
      </c>
      <c r="C74" s="59"/>
      <c r="D74" s="66"/>
      <c r="E74" s="67"/>
      <c r="F74" s="17"/>
      <c r="G74" s="17"/>
      <c r="H74" s="135" t="str">
        <f t="shared" ref="H74:H137" ca="1" si="6">IF(C74="","",(IF(G74="",TODAY()-F74,G74-F74)))</f>
        <v/>
      </c>
      <c r="I74" s="135" t="str">
        <f t="shared" ref="I74:I137" ca="1" si="7">IF(C74="","",(IF(G74="",TODAY()-F74,0)))</f>
        <v/>
      </c>
      <c r="J74" s="136" t="str">
        <f t="shared" ref="J74:J137" si="8">IF(C74="","",(IF(G74="","Abierta","Cerrada")))</f>
        <v/>
      </c>
      <c r="K74" s="68"/>
      <c r="L74" s="95" t="str">
        <f t="shared" ca="1" si="4"/>
        <v>si</v>
      </c>
      <c r="M74" s="95" t="str">
        <f t="shared" ca="1" si="5"/>
        <v>si</v>
      </c>
      <c r="N74" s="93"/>
      <c r="O74" s="111"/>
      <c r="P74" s="111"/>
      <c r="Q74" s="34"/>
      <c r="R74" s="34"/>
      <c r="S74" s="23"/>
      <c r="T74" s="35"/>
      <c r="U74" s="109"/>
      <c r="V74" s="109"/>
      <c r="W74" s="109"/>
      <c r="X74" s="109"/>
      <c r="Y74" s="109"/>
      <c r="Z74" s="109"/>
      <c r="AA74" s="109"/>
      <c r="AB74" s="36"/>
      <c r="AC74" s="36"/>
      <c r="AD74" s="36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0"/>
      <c r="BV74" s="20"/>
      <c r="BW74" s="20"/>
      <c r="BX74" s="20"/>
      <c r="BY74" s="20"/>
      <c r="BZ74" s="20"/>
      <c r="CA74" s="20"/>
      <c r="CB74" s="20"/>
    </row>
    <row r="75" spans="2:80" ht="48" customHeight="1" x14ac:dyDescent="0.2">
      <c r="B75" s="65">
        <f t="shared" ref="B75:B138" si="9">B74+1</f>
        <v>67</v>
      </c>
      <c r="C75" s="59"/>
      <c r="D75" s="66"/>
      <c r="E75" s="67"/>
      <c r="F75" s="17"/>
      <c r="G75" s="17"/>
      <c r="H75" s="135" t="str">
        <f t="shared" ca="1" si="6"/>
        <v/>
      </c>
      <c r="I75" s="135" t="str">
        <f t="shared" ca="1" si="7"/>
        <v/>
      </c>
      <c r="J75" s="136" t="str">
        <f t="shared" si="8"/>
        <v/>
      </c>
      <c r="K75" s="68"/>
      <c r="L75" s="95" t="str">
        <f t="shared" ref="L75:L138" ca="1" si="10">IF(H75&gt;0,"si","no")</f>
        <v>si</v>
      </c>
      <c r="M75" s="95" t="str">
        <f t="shared" ref="M75:M138" ca="1" si="11">IF(I75&gt;0,"si","no")</f>
        <v>si</v>
      </c>
      <c r="N75" s="93"/>
      <c r="O75" s="111"/>
      <c r="P75" s="111"/>
      <c r="Q75" s="34"/>
      <c r="R75" s="34"/>
      <c r="S75" s="23"/>
      <c r="T75" s="35"/>
      <c r="U75" s="109"/>
      <c r="V75" s="109"/>
      <c r="W75" s="109"/>
      <c r="X75" s="109"/>
      <c r="Y75" s="109"/>
      <c r="Z75" s="109"/>
      <c r="AA75" s="109"/>
      <c r="AB75" s="36"/>
      <c r="AC75" s="36"/>
      <c r="AD75" s="36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0"/>
      <c r="BV75" s="20"/>
      <c r="BW75" s="20"/>
      <c r="BX75" s="20"/>
      <c r="BY75" s="20"/>
      <c r="BZ75" s="20"/>
      <c r="CA75" s="20"/>
      <c r="CB75" s="20"/>
    </row>
    <row r="76" spans="2:80" ht="48" customHeight="1" x14ac:dyDescent="0.2">
      <c r="B76" s="65">
        <f t="shared" si="9"/>
        <v>68</v>
      </c>
      <c r="C76" s="59"/>
      <c r="D76" s="66"/>
      <c r="E76" s="67"/>
      <c r="F76" s="17"/>
      <c r="G76" s="17"/>
      <c r="H76" s="135" t="str">
        <f t="shared" ca="1" si="6"/>
        <v/>
      </c>
      <c r="I76" s="135" t="str">
        <f t="shared" ca="1" si="7"/>
        <v/>
      </c>
      <c r="J76" s="136" t="str">
        <f t="shared" si="8"/>
        <v/>
      </c>
      <c r="K76" s="68"/>
      <c r="L76" s="95" t="str">
        <f t="shared" ca="1" si="10"/>
        <v>si</v>
      </c>
      <c r="M76" s="95" t="str">
        <f t="shared" ca="1" si="11"/>
        <v>si</v>
      </c>
      <c r="N76" s="93"/>
      <c r="O76" s="111"/>
      <c r="P76" s="111"/>
      <c r="Q76" s="34"/>
      <c r="R76" s="34"/>
      <c r="S76" s="23"/>
      <c r="T76" s="35"/>
      <c r="U76" s="109"/>
      <c r="V76" s="109"/>
      <c r="W76" s="109"/>
      <c r="X76" s="109"/>
      <c r="Y76" s="109"/>
      <c r="Z76" s="109"/>
      <c r="AA76" s="109"/>
      <c r="AB76" s="36"/>
      <c r="AC76" s="36"/>
      <c r="AD76" s="36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0"/>
      <c r="BV76" s="20"/>
      <c r="BW76" s="20"/>
      <c r="BX76" s="20"/>
      <c r="BY76" s="20"/>
      <c r="BZ76" s="20"/>
      <c r="CA76" s="20"/>
      <c r="CB76" s="20"/>
    </row>
    <row r="77" spans="2:80" ht="48" customHeight="1" x14ac:dyDescent="0.2">
      <c r="B77" s="65">
        <f t="shared" si="9"/>
        <v>69</v>
      </c>
      <c r="C77" s="59"/>
      <c r="D77" s="66"/>
      <c r="E77" s="67"/>
      <c r="F77" s="17"/>
      <c r="G77" s="17"/>
      <c r="H77" s="135" t="str">
        <f t="shared" ca="1" si="6"/>
        <v/>
      </c>
      <c r="I77" s="135" t="str">
        <f t="shared" ca="1" si="7"/>
        <v/>
      </c>
      <c r="J77" s="136" t="str">
        <f t="shared" si="8"/>
        <v/>
      </c>
      <c r="K77" s="68"/>
      <c r="L77" s="95" t="str">
        <f t="shared" ca="1" si="10"/>
        <v>si</v>
      </c>
      <c r="M77" s="95" t="str">
        <f t="shared" ca="1" si="11"/>
        <v>si</v>
      </c>
      <c r="N77" s="93"/>
      <c r="O77" s="111"/>
      <c r="P77" s="111"/>
      <c r="Q77" s="34"/>
      <c r="R77" s="34"/>
      <c r="S77" s="23"/>
      <c r="T77" s="35"/>
      <c r="U77" s="109"/>
      <c r="V77" s="109"/>
      <c r="W77" s="109"/>
      <c r="X77" s="109"/>
      <c r="Y77" s="109"/>
      <c r="Z77" s="109"/>
      <c r="AA77" s="109"/>
      <c r="AB77" s="36"/>
      <c r="AC77" s="36"/>
      <c r="AD77" s="36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0"/>
      <c r="BV77" s="20"/>
      <c r="BW77" s="20"/>
      <c r="BX77" s="20"/>
      <c r="BY77" s="20"/>
      <c r="BZ77" s="20"/>
      <c r="CA77" s="20"/>
      <c r="CB77" s="20"/>
    </row>
    <row r="78" spans="2:80" ht="48" customHeight="1" x14ac:dyDescent="0.2">
      <c r="B78" s="65">
        <f t="shared" si="9"/>
        <v>70</v>
      </c>
      <c r="C78" s="59"/>
      <c r="D78" s="66"/>
      <c r="E78" s="67"/>
      <c r="F78" s="17"/>
      <c r="G78" s="17"/>
      <c r="H78" s="135" t="str">
        <f t="shared" ca="1" si="6"/>
        <v/>
      </c>
      <c r="I78" s="135" t="str">
        <f t="shared" ca="1" si="7"/>
        <v/>
      </c>
      <c r="J78" s="136" t="str">
        <f t="shared" si="8"/>
        <v/>
      </c>
      <c r="K78" s="68"/>
      <c r="L78" s="95" t="str">
        <f t="shared" ca="1" si="10"/>
        <v>si</v>
      </c>
      <c r="M78" s="95" t="str">
        <f t="shared" ca="1" si="11"/>
        <v>si</v>
      </c>
      <c r="N78" s="93"/>
      <c r="O78" s="111"/>
      <c r="P78" s="111"/>
      <c r="Q78" s="34"/>
      <c r="R78" s="34"/>
      <c r="S78" s="23"/>
      <c r="T78" s="35"/>
      <c r="U78" s="109"/>
      <c r="V78" s="109"/>
      <c r="W78" s="109"/>
      <c r="X78" s="109"/>
      <c r="Y78" s="109"/>
      <c r="Z78" s="109"/>
      <c r="AA78" s="109"/>
      <c r="AB78" s="36"/>
      <c r="AC78" s="36"/>
      <c r="AD78" s="36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0"/>
      <c r="BV78" s="20"/>
      <c r="BW78" s="20"/>
      <c r="BX78" s="20"/>
      <c r="BY78" s="20"/>
      <c r="BZ78" s="20"/>
      <c r="CA78" s="20"/>
      <c r="CB78" s="20"/>
    </row>
    <row r="79" spans="2:80" ht="48" customHeight="1" x14ac:dyDescent="0.2">
      <c r="B79" s="65">
        <f t="shared" si="9"/>
        <v>71</v>
      </c>
      <c r="C79" s="59"/>
      <c r="D79" s="66"/>
      <c r="E79" s="67"/>
      <c r="F79" s="17"/>
      <c r="G79" s="17"/>
      <c r="H79" s="135" t="str">
        <f t="shared" ca="1" si="6"/>
        <v/>
      </c>
      <c r="I79" s="135" t="str">
        <f t="shared" ca="1" si="7"/>
        <v/>
      </c>
      <c r="J79" s="136" t="str">
        <f t="shared" si="8"/>
        <v/>
      </c>
      <c r="K79" s="68"/>
      <c r="L79" s="95" t="str">
        <f t="shared" ca="1" si="10"/>
        <v>si</v>
      </c>
      <c r="M79" s="95" t="str">
        <f t="shared" ca="1" si="11"/>
        <v>si</v>
      </c>
      <c r="N79" s="93"/>
      <c r="O79" s="111"/>
      <c r="P79" s="111"/>
      <c r="Q79" s="34"/>
      <c r="R79" s="34"/>
      <c r="S79" s="23"/>
      <c r="T79" s="35"/>
      <c r="U79" s="109"/>
      <c r="V79" s="109"/>
      <c r="W79" s="109"/>
      <c r="X79" s="109"/>
      <c r="Y79" s="109"/>
      <c r="Z79" s="109"/>
      <c r="AA79" s="109"/>
      <c r="AB79" s="36"/>
      <c r="AC79" s="36"/>
      <c r="AD79" s="36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0"/>
      <c r="BV79" s="20"/>
      <c r="BW79" s="20"/>
      <c r="BX79" s="20"/>
      <c r="BY79" s="20"/>
      <c r="BZ79" s="20"/>
      <c r="CA79" s="20"/>
      <c r="CB79" s="20"/>
    </row>
    <row r="80" spans="2:80" ht="48" customHeight="1" x14ac:dyDescent="0.2">
      <c r="B80" s="65">
        <f t="shared" si="9"/>
        <v>72</v>
      </c>
      <c r="C80" s="59"/>
      <c r="D80" s="66"/>
      <c r="E80" s="67"/>
      <c r="F80" s="17"/>
      <c r="G80" s="17"/>
      <c r="H80" s="135" t="str">
        <f t="shared" ca="1" si="6"/>
        <v/>
      </c>
      <c r="I80" s="135" t="str">
        <f t="shared" ca="1" si="7"/>
        <v/>
      </c>
      <c r="J80" s="136" t="str">
        <f t="shared" si="8"/>
        <v/>
      </c>
      <c r="K80" s="68"/>
      <c r="L80" s="95" t="str">
        <f t="shared" ca="1" si="10"/>
        <v>si</v>
      </c>
      <c r="M80" s="95" t="str">
        <f t="shared" ca="1" si="11"/>
        <v>si</v>
      </c>
      <c r="N80" s="93"/>
      <c r="O80" s="111"/>
      <c r="P80" s="111"/>
      <c r="Q80" s="34"/>
      <c r="R80" s="34"/>
      <c r="S80" s="23"/>
      <c r="T80" s="35"/>
      <c r="U80" s="109"/>
      <c r="V80" s="109"/>
      <c r="W80" s="109"/>
      <c r="X80" s="109"/>
      <c r="Y80" s="109"/>
      <c r="Z80" s="109"/>
      <c r="AA80" s="109"/>
      <c r="AB80" s="36"/>
      <c r="AC80" s="36"/>
      <c r="AD80" s="36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0"/>
      <c r="BV80" s="20"/>
      <c r="BW80" s="20"/>
      <c r="BX80" s="20"/>
      <c r="BY80" s="20"/>
      <c r="BZ80" s="20"/>
      <c r="CA80" s="20"/>
      <c r="CB80" s="20"/>
    </row>
    <row r="81" spans="2:80" ht="48" customHeight="1" x14ac:dyDescent="0.2">
      <c r="B81" s="65">
        <f t="shared" si="9"/>
        <v>73</v>
      </c>
      <c r="C81" s="59"/>
      <c r="D81" s="66"/>
      <c r="E81" s="67"/>
      <c r="F81" s="17"/>
      <c r="G81" s="17"/>
      <c r="H81" s="135" t="str">
        <f t="shared" ca="1" si="6"/>
        <v/>
      </c>
      <c r="I81" s="135" t="str">
        <f t="shared" ca="1" si="7"/>
        <v/>
      </c>
      <c r="J81" s="136" t="str">
        <f t="shared" si="8"/>
        <v/>
      </c>
      <c r="K81" s="68"/>
      <c r="L81" s="95" t="str">
        <f t="shared" ca="1" si="10"/>
        <v>si</v>
      </c>
      <c r="M81" s="95" t="str">
        <f t="shared" ca="1" si="11"/>
        <v>si</v>
      </c>
      <c r="N81" s="93"/>
      <c r="O81" s="111"/>
      <c r="P81" s="111"/>
      <c r="Q81" s="34"/>
      <c r="R81" s="34"/>
      <c r="S81" s="23"/>
      <c r="T81" s="35"/>
      <c r="U81" s="109"/>
      <c r="V81" s="109"/>
      <c r="W81" s="109"/>
      <c r="X81" s="109"/>
      <c r="Y81" s="109"/>
      <c r="Z81" s="109"/>
      <c r="AA81" s="109"/>
      <c r="AB81" s="36"/>
      <c r="AC81" s="36"/>
      <c r="AD81" s="36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0"/>
      <c r="BV81" s="20"/>
      <c r="BW81" s="20"/>
      <c r="BX81" s="20"/>
      <c r="BY81" s="20"/>
      <c r="BZ81" s="20"/>
      <c r="CA81" s="20"/>
      <c r="CB81" s="20"/>
    </row>
    <row r="82" spans="2:80" ht="48" customHeight="1" x14ac:dyDescent="0.2">
      <c r="B82" s="65">
        <f t="shared" si="9"/>
        <v>74</v>
      </c>
      <c r="C82" s="59"/>
      <c r="D82" s="66"/>
      <c r="E82" s="67"/>
      <c r="F82" s="17"/>
      <c r="G82" s="17"/>
      <c r="H82" s="135" t="str">
        <f t="shared" ca="1" si="6"/>
        <v/>
      </c>
      <c r="I82" s="135" t="str">
        <f t="shared" ca="1" si="7"/>
        <v/>
      </c>
      <c r="J82" s="136" t="str">
        <f t="shared" si="8"/>
        <v/>
      </c>
      <c r="K82" s="68"/>
      <c r="L82" s="95" t="str">
        <f t="shared" ca="1" si="10"/>
        <v>si</v>
      </c>
      <c r="M82" s="95" t="str">
        <f t="shared" ca="1" si="11"/>
        <v>si</v>
      </c>
      <c r="N82" s="93"/>
      <c r="O82" s="111"/>
      <c r="P82" s="111"/>
      <c r="Q82" s="34"/>
      <c r="R82" s="34"/>
      <c r="S82" s="23"/>
      <c r="T82" s="35"/>
      <c r="U82" s="109"/>
      <c r="V82" s="109"/>
      <c r="W82" s="109"/>
      <c r="X82" s="109"/>
      <c r="Y82" s="109"/>
      <c r="Z82" s="109"/>
      <c r="AA82" s="109"/>
      <c r="AB82" s="36"/>
      <c r="AC82" s="36"/>
      <c r="AD82" s="36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0"/>
      <c r="BV82" s="20"/>
      <c r="BW82" s="20"/>
      <c r="BX82" s="20"/>
      <c r="BY82" s="20"/>
      <c r="BZ82" s="20"/>
      <c r="CA82" s="20"/>
      <c r="CB82" s="20"/>
    </row>
    <row r="83" spans="2:80" ht="48" customHeight="1" x14ac:dyDescent="0.2">
      <c r="B83" s="65">
        <f t="shared" si="9"/>
        <v>75</v>
      </c>
      <c r="C83" s="59"/>
      <c r="D83" s="66"/>
      <c r="E83" s="67"/>
      <c r="F83" s="17"/>
      <c r="G83" s="17"/>
      <c r="H83" s="135" t="str">
        <f t="shared" ca="1" si="6"/>
        <v/>
      </c>
      <c r="I83" s="135" t="str">
        <f t="shared" ca="1" si="7"/>
        <v/>
      </c>
      <c r="J83" s="136" t="str">
        <f t="shared" si="8"/>
        <v/>
      </c>
      <c r="K83" s="68"/>
      <c r="L83" s="95" t="str">
        <f t="shared" ca="1" si="10"/>
        <v>si</v>
      </c>
      <c r="M83" s="95" t="str">
        <f t="shared" ca="1" si="11"/>
        <v>si</v>
      </c>
      <c r="N83" s="93"/>
      <c r="O83" s="111"/>
      <c r="P83" s="111"/>
      <c r="Q83" s="34"/>
      <c r="R83" s="34"/>
      <c r="S83" s="23"/>
      <c r="T83" s="35"/>
      <c r="U83" s="109"/>
      <c r="V83" s="109"/>
      <c r="W83" s="109"/>
      <c r="X83" s="109"/>
      <c r="Y83" s="109"/>
      <c r="Z83" s="109"/>
      <c r="AA83" s="109"/>
      <c r="AB83" s="36"/>
      <c r="AC83" s="36"/>
      <c r="AD83" s="36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0"/>
      <c r="BV83" s="20"/>
      <c r="BW83" s="20"/>
      <c r="BX83" s="20"/>
      <c r="BY83" s="20"/>
      <c r="BZ83" s="20"/>
      <c r="CA83" s="20"/>
      <c r="CB83" s="20"/>
    </row>
    <row r="84" spans="2:80" ht="48" customHeight="1" x14ac:dyDescent="0.2">
      <c r="B84" s="65">
        <f t="shared" si="9"/>
        <v>76</v>
      </c>
      <c r="C84" s="59"/>
      <c r="D84" s="66"/>
      <c r="E84" s="67"/>
      <c r="F84" s="17"/>
      <c r="G84" s="17"/>
      <c r="H84" s="135" t="str">
        <f t="shared" ca="1" si="6"/>
        <v/>
      </c>
      <c r="I84" s="135" t="str">
        <f t="shared" ca="1" si="7"/>
        <v/>
      </c>
      <c r="J84" s="136" t="str">
        <f t="shared" si="8"/>
        <v/>
      </c>
      <c r="K84" s="68"/>
      <c r="L84" s="95" t="str">
        <f t="shared" ca="1" si="10"/>
        <v>si</v>
      </c>
      <c r="M84" s="95" t="str">
        <f t="shared" ca="1" si="11"/>
        <v>si</v>
      </c>
      <c r="N84" s="93"/>
      <c r="O84" s="111"/>
      <c r="P84" s="111"/>
      <c r="Q84" s="34"/>
      <c r="R84" s="34"/>
      <c r="S84" s="23"/>
      <c r="T84" s="35"/>
      <c r="U84" s="109"/>
      <c r="V84" s="109"/>
      <c r="W84" s="109"/>
      <c r="X84" s="109"/>
      <c r="Y84" s="109"/>
      <c r="Z84" s="109"/>
      <c r="AA84" s="109"/>
      <c r="AB84" s="36"/>
      <c r="AC84" s="36"/>
      <c r="AD84" s="36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0"/>
      <c r="BV84" s="20"/>
      <c r="BW84" s="20"/>
      <c r="BX84" s="20"/>
      <c r="BY84" s="20"/>
      <c r="BZ84" s="20"/>
      <c r="CA84" s="20"/>
      <c r="CB84" s="20"/>
    </row>
    <row r="85" spans="2:80" ht="48" customHeight="1" x14ac:dyDescent="0.2">
      <c r="B85" s="65">
        <f t="shared" si="9"/>
        <v>77</v>
      </c>
      <c r="C85" s="59"/>
      <c r="D85" s="66"/>
      <c r="E85" s="67"/>
      <c r="F85" s="17"/>
      <c r="G85" s="17"/>
      <c r="H85" s="135" t="str">
        <f t="shared" ca="1" si="6"/>
        <v/>
      </c>
      <c r="I85" s="135" t="str">
        <f t="shared" ca="1" si="7"/>
        <v/>
      </c>
      <c r="J85" s="136" t="str">
        <f t="shared" si="8"/>
        <v/>
      </c>
      <c r="K85" s="68"/>
      <c r="L85" s="95" t="str">
        <f t="shared" ca="1" si="10"/>
        <v>si</v>
      </c>
      <c r="M85" s="95" t="str">
        <f t="shared" ca="1" si="11"/>
        <v>si</v>
      </c>
      <c r="N85" s="93"/>
      <c r="O85" s="111"/>
      <c r="P85" s="111"/>
      <c r="Q85" s="34"/>
      <c r="R85" s="34"/>
      <c r="S85" s="23"/>
      <c r="T85" s="35"/>
      <c r="U85" s="109"/>
      <c r="V85" s="109"/>
      <c r="W85" s="109"/>
      <c r="X85" s="109"/>
      <c r="Y85" s="109"/>
      <c r="Z85" s="109"/>
      <c r="AA85" s="109"/>
      <c r="AB85" s="36"/>
      <c r="AC85" s="36"/>
      <c r="AD85" s="36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0"/>
      <c r="BV85" s="20"/>
      <c r="BW85" s="20"/>
      <c r="BX85" s="20"/>
      <c r="BY85" s="20"/>
      <c r="BZ85" s="20"/>
      <c r="CA85" s="20"/>
      <c r="CB85" s="20"/>
    </row>
    <row r="86" spans="2:80" ht="48" customHeight="1" x14ac:dyDescent="0.2">
      <c r="B86" s="65">
        <f t="shared" si="9"/>
        <v>78</v>
      </c>
      <c r="C86" s="59"/>
      <c r="D86" s="66"/>
      <c r="E86" s="67"/>
      <c r="F86" s="17"/>
      <c r="G86" s="17"/>
      <c r="H86" s="135" t="str">
        <f t="shared" ca="1" si="6"/>
        <v/>
      </c>
      <c r="I86" s="135" t="str">
        <f t="shared" ca="1" si="7"/>
        <v/>
      </c>
      <c r="J86" s="136" t="str">
        <f t="shared" si="8"/>
        <v/>
      </c>
      <c r="K86" s="68"/>
      <c r="L86" s="95" t="str">
        <f t="shared" ca="1" si="10"/>
        <v>si</v>
      </c>
      <c r="M86" s="95" t="str">
        <f t="shared" ca="1" si="11"/>
        <v>si</v>
      </c>
      <c r="N86" s="93"/>
      <c r="O86" s="111"/>
      <c r="P86" s="111"/>
      <c r="Q86" s="34"/>
      <c r="R86" s="34"/>
      <c r="S86" s="23"/>
      <c r="T86" s="35"/>
      <c r="U86" s="109"/>
      <c r="V86" s="109"/>
      <c r="W86" s="109"/>
      <c r="X86" s="109"/>
      <c r="Y86" s="109"/>
      <c r="Z86" s="109"/>
      <c r="AA86" s="109"/>
      <c r="AB86" s="36"/>
      <c r="AC86" s="36"/>
      <c r="AD86" s="36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0"/>
      <c r="BV86" s="20"/>
      <c r="BW86" s="20"/>
      <c r="BX86" s="20"/>
      <c r="BY86" s="20"/>
      <c r="BZ86" s="20"/>
      <c r="CA86" s="20"/>
      <c r="CB86" s="20"/>
    </row>
    <row r="87" spans="2:80" ht="48" customHeight="1" x14ac:dyDescent="0.2">
      <c r="B87" s="65">
        <f t="shared" si="9"/>
        <v>79</v>
      </c>
      <c r="C87" s="59"/>
      <c r="D87" s="66"/>
      <c r="E87" s="67"/>
      <c r="F87" s="17"/>
      <c r="G87" s="17"/>
      <c r="H87" s="135" t="str">
        <f t="shared" ca="1" si="6"/>
        <v/>
      </c>
      <c r="I87" s="135" t="str">
        <f t="shared" ca="1" si="7"/>
        <v/>
      </c>
      <c r="J87" s="136" t="str">
        <f t="shared" si="8"/>
        <v/>
      </c>
      <c r="K87" s="68"/>
      <c r="L87" s="95" t="str">
        <f t="shared" ca="1" si="10"/>
        <v>si</v>
      </c>
      <c r="M87" s="95" t="str">
        <f t="shared" ca="1" si="11"/>
        <v>si</v>
      </c>
      <c r="N87" s="93"/>
      <c r="O87" s="111"/>
      <c r="P87" s="111"/>
      <c r="Q87" s="34"/>
      <c r="R87" s="34"/>
      <c r="S87" s="23"/>
      <c r="T87" s="35"/>
      <c r="U87" s="109"/>
      <c r="V87" s="109"/>
      <c r="W87" s="109"/>
      <c r="X87" s="109"/>
      <c r="Y87" s="109"/>
      <c r="Z87" s="109"/>
      <c r="AA87" s="109"/>
      <c r="AB87" s="36"/>
      <c r="AC87" s="36"/>
      <c r="AD87" s="36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0"/>
      <c r="BV87" s="20"/>
      <c r="BW87" s="20"/>
      <c r="BX87" s="20"/>
      <c r="BY87" s="20"/>
      <c r="BZ87" s="20"/>
      <c r="CA87" s="20"/>
      <c r="CB87" s="20"/>
    </row>
    <row r="88" spans="2:80" ht="48" customHeight="1" x14ac:dyDescent="0.2">
      <c r="B88" s="65">
        <f t="shared" si="9"/>
        <v>80</v>
      </c>
      <c r="C88" s="59"/>
      <c r="D88" s="66"/>
      <c r="E88" s="67"/>
      <c r="F88" s="17"/>
      <c r="G88" s="17"/>
      <c r="H88" s="135" t="str">
        <f t="shared" ca="1" si="6"/>
        <v/>
      </c>
      <c r="I88" s="135" t="str">
        <f t="shared" ca="1" si="7"/>
        <v/>
      </c>
      <c r="J88" s="136" t="str">
        <f t="shared" si="8"/>
        <v/>
      </c>
      <c r="K88" s="68"/>
      <c r="L88" s="95" t="str">
        <f t="shared" ca="1" si="10"/>
        <v>si</v>
      </c>
      <c r="M88" s="95" t="str">
        <f t="shared" ca="1" si="11"/>
        <v>si</v>
      </c>
      <c r="N88" s="93"/>
      <c r="O88" s="111"/>
      <c r="P88" s="111"/>
      <c r="Q88" s="34"/>
      <c r="R88" s="34"/>
      <c r="S88" s="23"/>
      <c r="T88" s="35"/>
      <c r="U88" s="109"/>
      <c r="V88" s="109"/>
      <c r="W88" s="109"/>
      <c r="X88" s="109"/>
      <c r="Y88" s="109"/>
      <c r="Z88" s="109"/>
      <c r="AA88" s="109"/>
      <c r="AB88" s="36"/>
      <c r="AC88" s="36"/>
      <c r="AD88" s="36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0"/>
      <c r="BV88" s="20"/>
      <c r="BW88" s="20"/>
      <c r="BX88" s="20"/>
      <c r="BY88" s="20"/>
      <c r="BZ88" s="20"/>
      <c r="CA88" s="20"/>
      <c r="CB88" s="20"/>
    </row>
    <row r="89" spans="2:80" ht="48" customHeight="1" x14ac:dyDescent="0.2">
      <c r="B89" s="65">
        <f t="shared" si="9"/>
        <v>81</v>
      </c>
      <c r="C89" s="59"/>
      <c r="D89" s="66"/>
      <c r="E89" s="67"/>
      <c r="F89" s="17"/>
      <c r="G89" s="17"/>
      <c r="H89" s="135" t="str">
        <f t="shared" ca="1" si="6"/>
        <v/>
      </c>
      <c r="I89" s="135" t="str">
        <f t="shared" ca="1" si="7"/>
        <v/>
      </c>
      <c r="J89" s="136" t="str">
        <f t="shared" si="8"/>
        <v/>
      </c>
      <c r="K89" s="68"/>
      <c r="L89" s="95" t="str">
        <f t="shared" ca="1" si="10"/>
        <v>si</v>
      </c>
      <c r="M89" s="95" t="str">
        <f t="shared" ca="1" si="11"/>
        <v>si</v>
      </c>
      <c r="N89" s="93"/>
      <c r="O89" s="111"/>
      <c r="P89" s="111"/>
      <c r="Q89" s="34"/>
      <c r="R89" s="34"/>
      <c r="S89" s="23"/>
      <c r="T89" s="35"/>
      <c r="U89" s="109"/>
      <c r="V89" s="109"/>
      <c r="W89" s="109"/>
      <c r="X89" s="109"/>
      <c r="Y89" s="109"/>
      <c r="Z89" s="109"/>
      <c r="AA89" s="109"/>
      <c r="AB89" s="36"/>
      <c r="AC89" s="36"/>
      <c r="AD89" s="36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0"/>
      <c r="BV89" s="20"/>
      <c r="BW89" s="20"/>
      <c r="BX89" s="20"/>
      <c r="BY89" s="20"/>
      <c r="BZ89" s="20"/>
      <c r="CA89" s="20"/>
      <c r="CB89" s="20"/>
    </row>
    <row r="90" spans="2:80" ht="48" customHeight="1" x14ac:dyDescent="0.2">
      <c r="B90" s="65">
        <f t="shared" si="9"/>
        <v>82</v>
      </c>
      <c r="C90" s="59"/>
      <c r="D90" s="66"/>
      <c r="E90" s="67"/>
      <c r="F90" s="17"/>
      <c r="G90" s="17"/>
      <c r="H90" s="135" t="str">
        <f t="shared" ca="1" si="6"/>
        <v/>
      </c>
      <c r="I90" s="135" t="str">
        <f t="shared" ca="1" si="7"/>
        <v/>
      </c>
      <c r="J90" s="136" t="str">
        <f t="shared" si="8"/>
        <v/>
      </c>
      <c r="K90" s="68"/>
      <c r="L90" s="95" t="str">
        <f t="shared" ca="1" si="10"/>
        <v>si</v>
      </c>
      <c r="M90" s="95" t="str">
        <f t="shared" ca="1" si="11"/>
        <v>si</v>
      </c>
      <c r="N90" s="93"/>
      <c r="O90" s="111"/>
      <c r="P90" s="111"/>
      <c r="Q90" s="34"/>
      <c r="R90" s="34"/>
      <c r="S90" s="23"/>
      <c r="T90" s="35"/>
      <c r="U90" s="109"/>
      <c r="V90" s="109"/>
      <c r="W90" s="109"/>
      <c r="X90" s="109"/>
      <c r="Y90" s="109"/>
      <c r="Z90" s="109"/>
      <c r="AA90" s="109"/>
      <c r="AB90" s="36"/>
      <c r="AC90" s="36"/>
      <c r="AD90" s="36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0"/>
      <c r="BV90" s="20"/>
      <c r="BW90" s="20"/>
      <c r="BX90" s="20"/>
      <c r="BY90" s="20"/>
      <c r="BZ90" s="20"/>
      <c r="CA90" s="20"/>
      <c r="CB90" s="20"/>
    </row>
    <row r="91" spans="2:80" ht="48" customHeight="1" x14ac:dyDescent="0.2">
      <c r="B91" s="65">
        <f t="shared" si="9"/>
        <v>83</v>
      </c>
      <c r="C91" s="59"/>
      <c r="D91" s="66"/>
      <c r="E91" s="67"/>
      <c r="F91" s="17"/>
      <c r="G91" s="17"/>
      <c r="H91" s="135" t="str">
        <f t="shared" ca="1" si="6"/>
        <v/>
      </c>
      <c r="I91" s="135" t="str">
        <f t="shared" ca="1" si="7"/>
        <v/>
      </c>
      <c r="J91" s="136" t="str">
        <f t="shared" si="8"/>
        <v/>
      </c>
      <c r="K91" s="68"/>
      <c r="L91" s="95" t="str">
        <f t="shared" ca="1" si="10"/>
        <v>si</v>
      </c>
      <c r="M91" s="95" t="str">
        <f t="shared" ca="1" si="11"/>
        <v>si</v>
      </c>
      <c r="N91" s="93"/>
      <c r="O91" s="111"/>
      <c r="P91" s="111"/>
      <c r="Q91" s="34"/>
      <c r="R91" s="34"/>
      <c r="S91" s="23"/>
      <c r="T91" s="35"/>
      <c r="U91" s="109"/>
      <c r="V91" s="109"/>
      <c r="W91" s="109"/>
      <c r="X91" s="109"/>
      <c r="Y91" s="109"/>
      <c r="Z91" s="109"/>
      <c r="AA91" s="109"/>
      <c r="AB91" s="36"/>
      <c r="AC91" s="36"/>
      <c r="AD91" s="36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0"/>
      <c r="BV91" s="20"/>
      <c r="BW91" s="20"/>
      <c r="BX91" s="20"/>
      <c r="BY91" s="20"/>
      <c r="BZ91" s="20"/>
      <c r="CA91" s="20"/>
      <c r="CB91" s="20"/>
    </row>
    <row r="92" spans="2:80" ht="48" customHeight="1" x14ac:dyDescent="0.2">
      <c r="B92" s="65">
        <f t="shared" si="9"/>
        <v>84</v>
      </c>
      <c r="C92" s="59"/>
      <c r="D92" s="66"/>
      <c r="E92" s="67"/>
      <c r="F92" s="17"/>
      <c r="G92" s="17"/>
      <c r="H92" s="135" t="str">
        <f t="shared" ca="1" si="6"/>
        <v/>
      </c>
      <c r="I92" s="135" t="str">
        <f t="shared" ca="1" si="7"/>
        <v/>
      </c>
      <c r="J92" s="136" t="str">
        <f t="shared" si="8"/>
        <v/>
      </c>
      <c r="K92" s="68"/>
      <c r="L92" s="95" t="str">
        <f t="shared" ca="1" si="10"/>
        <v>si</v>
      </c>
      <c r="M92" s="95" t="str">
        <f t="shared" ca="1" si="11"/>
        <v>si</v>
      </c>
      <c r="N92" s="93"/>
      <c r="O92" s="111"/>
      <c r="P92" s="111"/>
      <c r="Q92" s="34"/>
      <c r="R92" s="34"/>
      <c r="S92" s="23"/>
      <c r="T92" s="35"/>
      <c r="U92" s="109"/>
      <c r="V92" s="109"/>
      <c r="W92" s="109"/>
      <c r="X92" s="109"/>
      <c r="Y92" s="109"/>
      <c r="Z92" s="109"/>
      <c r="AA92" s="109"/>
      <c r="AB92" s="36"/>
      <c r="AC92" s="36"/>
      <c r="AD92" s="36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0"/>
      <c r="BV92" s="20"/>
      <c r="BW92" s="20"/>
      <c r="BX92" s="20"/>
      <c r="BY92" s="20"/>
      <c r="BZ92" s="20"/>
      <c r="CA92" s="20"/>
      <c r="CB92" s="20"/>
    </row>
    <row r="93" spans="2:80" ht="48" customHeight="1" x14ac:dyDescent="0.2">
      <c r="B93" s="65">
        <f t="shared" si="9"/>
        <v>85</v>
      </c>
      <c r="C93" s="59"/>
      <c r="D93" s="66"/>
      <c r="E93" s="67"/>
      <c r="F93" s="17"/>
      <c r="G93" s="17"/>
      <c r="H93" s="135" t="str">
        <f t="shared" ca="1" si="6"/>
        <v/>
      </c>
      <c r="I93" s="135" t="str">
        <f t="shared" ca="1" si="7"/>
        <v/>
      </c>
      <c r="J93" s="136" t="str">
        <f t="shared" si="8"/>
        <v/>
      </c>
      <c r="K93" s="68"/>
      <c r="L93" s="95" t="str">
        <f t="shared" ca="1" si="10"/>
        <v>si</v>
      </c>
      <c r="M93" s="95" t="str">
        <f t="shared" ca="1" si="11"/>
        <v>si</v>
      </c>
      <c r="N93" s="93"/>
      <c r="O93" s="111"/>
      <c r="P93" s="111"/>
      <c r="Q93" s="34"/>
      <c r="R93" s="34"/>
      <c r="S93" s="23"/>
      <c r="T93" s="35"/>
      <c r="U93" s="109"/>
      <c r="V93" s="109"/>
      <c r="W93" s="109"/>
      <c r="X93" s="109"/>
      <c r="Y93" s="109"/>
      <c r="Z93" s="109"/>
      <c r="AA93" s="109"/>
      <c r="AB93" s="36"/>
      <c r="AC93" s="36"/>
      <c r="AD93" s="36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0"/>
      <c r="BV93" s="20"/>
      <c r="BW93" s="20"/>
      <c r="BX93" s="20"/>
      <c r="BY93" s="20"/>
      <c r="BZ93" s="20"/>
      <c r="CA93" s="20"/>
      <c r="CB93" s="20"/>
    </row>
    <row r="94" spans="2:80" ht="48" customHeight="1" x14ac:dyDescent="0.2">
      <c r="B94" s="65">
        <f t="shared" si="9"/>
        <v>86</v>
      </c>
      <c r="C94" s="59"/>
      <c r="D94" s="66"/>
      <c r="E94" s="67"/>
      <c r="F94" s="17"/>
      <c r="G94" s="17"/>
      <c r="H94" s="135" t="str">
        <f t="shared" ca="1" si="6"/>
        <v/>
      </c>
      <c r="I94" s="135" t="str">
        <f t="shared" ca="1" si="7"/>
        <v/>
      </c>
      <c r="J94" s="136" t="str">
        <f t="shared" si="8"/>
        <v/>
      </c>
      <c r="K94" s="68"/>
      <c r="L94" s="95" t="str">
        <f t="shared" ca="1" si="10"/>
        <v>si</v>
      </c>
      <c r="M94" s="95" t="str">
        <f t="shared" ca="1" si="11"/>
        <v>si</v>
      </c>
      <c r="N94" s="93"/>
      <c r="O94" s="111"/>
      <c r="P94" s="111"/>
      <c r="Q94" s="34"/>
      <c r="R94" s="34"/>
      <c r="S94" s="23"/>
      <c r="T94" s="35"/>
      <c r="U94" s="109"/>
      <c r="V94" s="109"/>
      <c r="W94" s="109"/>
      <c r="X94" s="109"/>
      <c r="Y94" s="109"/>
      <c r="Z94" s="109"/>
      <c r="AA94" s="109"/>
      <c r="AB94" s="36"/>
      <c r="AC94" s="36"/>
      <c r="AD94" s="36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0"/>
      <c r="BV94" s="20"/>
      <c r="BW94" s="20"/>
      <c r="BX94" s="20"/>
      <c r="BY94" s="20"/>
      <c r="BZ94" s="20"/>
      <c r="CA94" s="20"/>
      <c r="CB94" s="20"/>
    </row>
    <row r="95" spans="2:80" ht="48" customHeight="1" x14ac:dyDescent="0.2">
      <c r="B95" s="65">
        <f t="shared" si="9"/>
        <v>87</v>
      </c>
      <c r="C95" s="59"/>
      <c r="D95" s="66"/>
      <c r="E95" s="67"/>
      <c r="F95" s="17"/>
      <c r="G95" s="17"/>
      <c r="H95" s="135" t="str">
        <f t="shared" ca="1" si="6"/>
        <v/>
      </c>
      <c r="I95" s="135" t="str">
        <f t="shared" ca="1" si="7"/>
        <v/>
      </c>
      <c r="J95" s="136" t="str">
        <f t="shared" si="8"/>
        <v/>
      </c>
      <c r="K95" s="68"/>
      <c r="L95" s="95" t="str">
        <f t="shared" ca="1" si="10"/>
        <v>si</v>
      </c>
      <c r="M95" s="95" t="str">
        <f t="shared" ca="1" si="11"/>
        <v>si</v>
      </c>
      <c r="N95" s="93"/>
      <c r="O95" s="111"/>
      <c r="P95" s="111"/>
      <c r="Q95" s="34"/>
      <c r="R95" s="34"/>
      <c r="S95" s="23"/>
      <c r="T95" s="35"/>
      <c r="U95" s="109"/>
      <c r="V95" s="109"/>
      <c r="W95" s="109"/>
      <c r="X95" s="109"/>
      <c r="Y95" s="109"/>
      <c r="Z95" s="109"/>
      <c r="AA95" s="109"/>
      <c r="AB95" s="36"/>
      <c r="AC95" s="36"/>
      <c r="AD95" s="36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0"/>
      <c r="BV95" s="20"/>
      <c r="BW95" s="20"/>
      <c r="BX95" s="20"/>
      <c r="BY95" s="20"/>
      <c r="BZ95" s="20"/>
      <c r="CA95" s="20"/>
      <c r="CB95" s="20"/>
    </row>
    <row r="96" spans="2:80" ht="48" customHeight="1" x14ac:dyDescent="0.2">
      <c r="B96" s="65">
        <f t="shared" si="9"/>
        <v>88</v>
      </c>
      <c r="C96" s="59"/>
      <c r="D96" s="66"/>
      <c r="E96" s="67"/>
      <c r="F96" s="17"/>
      <c r="G96" s="17"/>
      <c r="H96" s="135" t="str">
        <f t="shared" ca="1" si="6"/>
        <v/>
      </c>
      <c r="I96" s="135" t="str">
        <f t="shared" ca="1" si="7"/>
        <v/>
      </c>
      <c r="J96" s="136" t="str">
        <f t="shared" si="8"/>
        <v/>
      </c>
      <c r="K96" s="68"/>
      <c r="L96" s="95" t="str">
        <f t="shared" ca="1" si="10"/>
        <v>si</v>
      </c>
      <c r="M96" s="95" t="str">
        <f t="shared" ca="1" si="11"/>
        <v>si</v>
      </c>
      <c r="N96" s="93"/>
      <c r="O96" s="111"/>
      <c r="P96" s="111"/>
      <c r="Q96" s="34"/>
      <c r="R96" s="34"/>
      <c r="S96" s="23"/>
      <c r="T96" s="35"/>
      <c r="U96" s="109"/>
      <c r="V96" s="109"/>
      <c r="W96" s="109"/>
      <c r="X96" s="109"/>
      <c r="Y96" s="109"/>
      <c r="Z96" s="109"/>
      <c r="AA96" s="109"/>
      <c r="AB96" s="36"/>
      <c r="AC96" s="36"/>
      <c r="AD96" s="36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0"/>
      <c r="BV96" s="20"/>
      <c r="BW96" s="20"/>
      <c r="BX96" s="20"/>
      <c r="BY96" s="20"/>
      <c r="BZ96" s="20"/>
      <c r="CA96" s="20"/>
      <c r="CB96" s="20"/>
    </row>
    <row r="97" spans="2:80" ht="48" customHeight="1" x14ac:dyDescent="0.2">
      <c r="B97" s="65">
        <f t="shared" si="9"/>
        <v>89</v>
      </c>
      <c r="C97" s="59"/>
      <c r="D97" s="66"/>
      <c r="E97" s="67"/>
      <c r="F97" s="17"/>
      <c r="G97" s="17"/>
      <c r="H97" s="135" t="str">
        <f t="shared" ca="1" si="6"/>
        <v/>
      </c>
      <c r="I97" s="135" t="str">
        <f t="shared" ca="1" si="7"/>
        <v/>
      </c>
      <c r="J97" s="136" t="str">
        <f t="shared" si="8"/>
        <v/>
      </c>
      <c r="K97" s="68"/>
      <c r="L97" s="95" t="str">
        <f t="shared" ca="1" si="10"/>
        <v>si</v>
      </c>
      <c r="M97" s="95" t="str">
        <f t="shared" ca="1" si="11"/>
        <v>si</v>
      </c>
      <c r="N97" s="93"/>
      <c r="O97" s="111"/>
      <c r="P97" s="111"/>
      <c r="Q97" s="34"/>
      <c r="R97" s="34"/>
      <c r="S97" s="23"/>
      <c r="T97" s="35"/>
      <c r="U97" s="109"/>
      <c r="V97" s="109"/>
      <c r="W97" s="109"/>
      <c r="X97" s="109"/>
      <c r="Y97" s="109"/>
      <c r="Z97" s="109"/>
      <c r="AA97" s="109"/>
      <c r="AB97" s="36"/>
      <c r="AC97" s="36"/>
      <c r="AD97" s="36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0"/>
      <c r="BV97" s="20"/>
      <c r="BW97" s="20"/>
      <c r="BX97" s="20"/>
      <c r="BY97" s="20"/>
      <c r="BZ97" s="20"/>
      <c r="CA97" s="20"/>
      <c r="CB97" s="20"/>
    </row>
    <row r="98" spans="2:80" ht="48" customHeight="1" x14ac:dyDescent="0.2">
      <c r="B98" s="65">
        <f t="shared" si="9"/>
        <v>90</v>
      </c>
      <c r="C98" s="59"/>
      <c r="D98" s="66"/>
      <c r="E98" s="67"/>
      <c r="F98" s="17"/>
      <c r="G98" s="17"/>
      <c r="H98" s="135" t="str">
        <f t="shared" ca="1" si="6"/>
        <v/>
      </c>
      <c r="I98" s="135" t="str">
        <f t="shared" ca="1" si="7"/>
        <v/>
      </c>
      <c r="J98" s="136" t="str">
        <f t="shared" si="8"/>
        <v/>
      </c>
      <c r="K98" s="68"/>
      <c r="L98" s="95" t="str">
        <f t="shared" ca="1" si="10"/>
        <v>si</v>
      </c>
      <c r="M98" s="95" t="str">
        <f t="shared" ca="1" si="11"/>
        <v>si</v>
      </c>
      <c r="N98" s="93"/>
      <c r="O98" s="111"/>
      <c r="P98" s="111"/>
      <c r="Q98" s="34"/>
      <c r="R98" s="34"/>
      <c r="S98" s="23"/>
      <c r="T98" s="35"/>
      <c r="U98" s="109"/>
      <c r="V98" s="109"/>
      <c r="W98" s="109"/>
      <c r="X98" s="109"/>
      <c r="Y98" s="109"/>
      <c r="Z98" s="109"/>
      <c r="AA98" s="109"/>
      <c r="AB98" s="36"/>
      <c r="AC98" s="36"/>
      <c r="AD98" s="36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0"/>
      <c r="BV98" s="20"/>
      <c r="BW98" s="20"/>
      <c r="BX98" s="20"/>
      <c r="BY98" s="20"/>
      <c r="BZ98" s="20"/>
      <c r="CA98" s="20"/>
      <c r="CB98" s="20"/>
    </row>
    <row r="99" spans="2:80" ht="48" customHeight="1" x14ac:dyDescent="0.2">
      <c r="B99" s="65">
        <f t="shared" si="9"/>
        <v>91</v>
      </c>
      <c r="C99" s="59"/>
      <c r="D99" s="66"/>
      <c r="E99" s="67"/>
      <c r="F99" s="17"/>
      <c r="G99" s="17"/>
      <c r="H99" s="135" t="str">
        <f t="shared" ca="1" si="6"/>
        <v/>
      </c>
      <c r="I99" s="135" t="str">
        <f t="shared" ca="1" si="7"/>
        <v/>
      </c>
      <c r="J99" s="136" t="str">
        <f t="shared" si="8"/>
        <v/>
      </c>
      <c r="K99" s="68"/>
      <c r="L99" s="95" t="str">
        <f t="shared" ca="1" si="10"/>
        <v>si</v>
      </c>
      <c r="M99" s="95" t="str">
        <f t="shared" ca="1" si="11"/>
        <v>si</v>
      </c>
      <c r="N99" s="93"/>
      <c r="O99" s="111"/>
      <c r="P99" s="111"/>
      <c r="Q99" s="34"/>
      <c r="R99" s="34"/>
      <c r="S99" s="23"/>
      <c r="T99" s="35"/>
      <c r="U99" s="109"/>
      <c r="V99" s="109"/>
      <c r="W99" s="109"/>
      <c r="X99" s="109"/>
      <c r="Y99" s="109"/>
      <c r="Z99" s="109"/>
      <c r="AA99" s="109"/>
      <c r="AB99" s="36"/>
      <c r="AC99" s="36"/>
      <c r="AD99" s="36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0"/>
      <c r="BV99" s="20"/>
      <c r="BW99" s="20"/>
      <c r="BX99" s="20"/>
      <c r="BY99" s="20"/>
      <c r="BZ99" s="20"/>
      <c r="CA99" s="20"/>
      <c r="CB99" s="20"/>
    </row>
    <row r="100" spans="2:80" ht="48" customHeight="1" x14ac:dyDescent="0.2">
      <c r="B100" s="65">
        <f t="shared" si="9"/>
        <v>92</v>
      </c>
      <c r="C100" s="59"/>
      <c r="D100" s="66"/>
      <c r="E100" s="67"/>
      <c r="F100" s="17"/>
      <c r="G100" s="17"/>
      <c r="H100" s="135" t="str">
        <f t="shared" ca="1" si="6"/>
        <v/>
      </c>
      <c r="I100" s="135" t="str">
        <f t="shared" ca="1" si="7"/>
        <v/>
      </c>
      <c r="J100" s="136" t="str">
        <f t="shared" si="8"/>
        <v/>
      </c>
      <c r="K100" s="68"/>
      <c r="L100" s="95" t="str">
        <f t="shared" ca="1" si="10"/>
        <v>si</v>
      </c>
      <c r="M100" s="95" t="str">
        <f t="shared" ca="1" si="11"/>
        <v>si</v>
      </c>
      <c r="N100" s="93"/>
      <c r="O100" s="111"/>
      <c r="P100" s="111"/>
      <c r="Q100" s="34"/>
      <c r="R100" s="34"/>
      <c r="S100" s="23"/>
      <c r="T100" s="35"/>
      <c r="U100" s="109"/>
      <c r="V100" s="109"/>
      <c r="W100" s="109"/>
      <c r="X100" s="109"/>
      <c r="Y100" s="109"/>
      <c r="Z100" s="109"/>
      <c r="AA100" s="109"/>
      <c r="AB100" s="36"/>
      <c r="AC100" s="36"/>
      <c r="AD100" s="36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0"/>
      <c r="BV100" s="20"/>
      <c r="BW100" s="20"/>
      <c r="BX100" s="20"/>
      <c r="BY100" s="20"/>
      <c r="BZ100" s="20"/>
      <c r="CA100" s="20"/>
      <c r="CB100" s="20"/>
    </row>
    <row r="101" spans="2:80" ht="48" customHeight="1" x14ac:dyDescent="0.2">
      <c r="B101" s="65">
        <f t="shared" si="9"/>
        <v>93</v>
      </c>
      <c r="C101" s="59"/>
      <c r="D101" s="66"/>
      <c r="E101" s="67"/>
      <c r="F101" s="17"/>
      <c r="G101" s="17"/>
      <c r="H101" s="135" t="str">
        <f t="shared" ca="1" si="6"/>
        <v/>
      </c>
      <c r="I101" s="135" t="str">
        <f t="shared" ca="1" si="7"/>
        <v/>
      </c>
      <c r="J101" s="136" t="str">
        <f t="shared" si="8"/>
        <v/>
      </c>
      <c r="K101" s="68"/>
      <c r="L101" s="95" t="str">
        <f t="shared" ca="1" si="10"/>
        <v>si</v>
      </c>
      <c r="M101" s="95" t="str">
        <f t="shared" ca="1" si="11"/>
        <v>si</v>
      </c>
      <c r="N101" s="93"/>
      <c r="O101" s="111"/>
      <c r="P101" s="111"/>
      <c r="Q101" s="34"/>
      <c r="R101" s="34"/>
      <c r="S101" s="23"/>
      <c r="T101" s="35"/>
      <c r="U101" s="109"/>
      <c r="V101" s="109"/>
      <c r="W101" s="109"/>
      <c r="X101" s="109"/>
      <c r="Y101" s="109"/>
      <c r="Z101" s="109"/>
      <c r="AA101" s="109"/>
      <c r="AB101" s="36"/>
      <c r="AC101" s="36"/>
      <c r="AD101" s="36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0"/>
      <c r="BV101" s="20"/>
      <c r="BW101" s="20"/>
      <c r="BX101" s="20"/>
      <c r="BY101" s="20"/>
      <c r="BZ101" s="20"/>
      <c r="CA101" s="20"/>
      <c r="CB101" s="20"/>
    </row>
    <row r="102" spans="2:80" ht="48" customHeight="1" x14ac:dyDescent="0.2">
      <c r="B102" s="65">
        <f t="shared" si="9"/>
        <v>94</v>
      </c>
      <c r="C102" s="59"/>
      <c r="D102" s="66"/>
      <c r="E102" s="67"/>
      <c r="F102" s="17"/>
      <c r="G102" s="17"/>
      <c r="H102" s="135" t="str">
        <f t="shared" ca="1" si="6"/>
        <v/>
      </c>
      <c r="I102" s="135" t="str">
        <f t="shared" ca="1" si="7"/>
        <v/>
      </c>
      <c r="J102" s="136" t="str">
        <f t="shared" si="8"/>
        <v/>
      </c>
      <c r="K102" s="68"/>
      <c r="L102" s="95" t="str">
        <f t="shared" ca="1" si="10"/>
        <v>si</v>
      </c>
      <c r="M102" s="95" t="str">
        <f t="shared" ca="1" si="11"/>
        <v>si</v>
      </c>
      <c r="N102" s="93"/>
      <c r="O102" s="111"/>
      <c r="P102" s="111"/>
      <c r="Q102" s="34"/>
      <c r="R102" s="34"/>
      <c r="S102" s="23"/>
      <c r="T102" s="35"/>
      <c r="U102" s="109"/>
      <c r="V102" s="109"/>
      <c r="W102" s="109"/>
      <c r="X102" s="109"/>
      <c r="Y102" s="109"/>
      <c r="Z102" s="109"/>
      <c r="AA102" s="109"/>
      <c r="AB102" s="36"/>
      <c r="AC102" s="36"/>
      <c r="AD102" s="36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0"/>
      <c r="BV102" s="20"/>
      <c r="BW102" s="20"/>
      <c r="BX102" s="20"/>
      <c r="BY102" s="20"/>
      <c r="BZ102" s="20"/>
      <c r="CA102" s="20"/>
      <c r="CB102" s="20"/>
    </row>
    <row r="103" spans="2:80" ht="48" customHeight="1" x14ac:dyDescent="0.2">
      <c r="B103" s="65">
        <f t="shared" si="9"/>
        <v>95</v>
      </c>
      <c r="C103" s="59"/>
      <c r="D103" s="66"/>
      <c r="E103" s="67"/>
      <c r="F103" s="17"/>
      <c r="G103" s="17"/>
      <c r="H103" s="135" t="str">
        <f t="shared" ca="1" si="6"/>
        <v/>
      </c>
      <c r="I103" s="135" t="str">
        <f t="shared" ca="1" si="7"/>
        <v/>
      </c>
      <c r="J103" s="136" t="str">
        <f t="shared" si="8"/>
        <v/>
      </c>
      <c r="K103" s="68"/>
      <c r="L103" s="95" t="str">
        <f t="shared" ca="1" si="10"/>
        <v>si</v>
      </c>
      <c r="M103" s="95" t="str">
        <f t="shared" ca="1" si="11"/>
        <v>si</v>
      </c>
      <c r="N103" s="93"/>
      <c r="O103" s="111"/>
      <c r="P103" s="111"/>
      <c r="Q103" s="34"/>
      <c r="R103" s="34"/>
      <c r="S103" s="23"/>
      <c r="T103" s="35"/>
      <c r="U103" s="109"/>
      <c r="V103" s="109"/>
      <c r="W103" s="109"/>
      <c r="X103" s="109"/>
      <c r="Y103" s="109"/>
      <c r="Z103" s="109"/>
      <c r="AA103" s="109"/>
      <c r="AB103" s="36"/>
      <c r="AC103" s="36"/>
      <c r="AD103" s="36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0"/>
      <c r="BV103" s="20"/>
      <c r="BW103" s="20"/>
      <c r="BX103" s="20"/>
      <c r="BY103" s="20"/>
      <c r="BZ103" s="20"/>
      <c r="CA103" s="20"/>
      <c r="CB103" s="20"/>
    </row>
    <row r="104" spans="2:80" ht="48" customHeight="1" x14ac:dyDescent="0.2">
      <c r="B104" s="65">
        <f t="shared" si="9"/>
        <v>96</v>
      </c>
      <c r="C104" s="59"/>
      <c r="D104" s="66"/>
      <c r="E104" s="67"/>
      <c r="F104" s="17"/>
      <c r="G104" s="17"/>
      <c r="H104" s="135" t="str">
        <f t="shared" ca="1" si="6"/>
        <v/>
      </c>
      <c r="I104" s="135" t="str">
        <f t="shared" ca="1" si="7"/>
        <v/>
      </c>
      <c r="J104" s="136" t="str">
        <f t="shared" si="8"/>
        <v/>
      </c>
      <c r="K104" s="68"/>
      <c r="L104" s="95" t="str">
        <f t="shared" ca="1" si="10"/>
        <v>si</v>
      </c>
      <c r="M104" s="95" t="str">
        <f t="shared" ca="1" si="11"/>
        <v>si</v>
      </c>
      <c r="N104" s="93"/>
      <c r="O104" s="111"/>
      <c r="P104" s="111"/>
      <c r="Q104" s="34"/>
      <c r="R104" s="34"/>
      <c r="S104" s="23"/>
      <c r="T104" s="35"/>
      <c r="U104" s="109"/>
      <c r="V104" s="109"/>
      <c r="W104" s="109"/>
      <c r="X104" s="109"/>
      <c r="Y104" s="109"/>
      <c r="Z104" s="109"/>
      <c r="AA104" s="109"/>
      <c r="AB104" s="36"/>
      <c r="AC104" s="36"/>
      <c r="AD104" s="36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0"/>
      <c r="BV104" s="20"/>
      <c r="BW104" s="20"/>
      <c r="BX104" s="20"/>
      <c r="BY104" s="20"/>
      <c r="BZ104" s="20"/>
      <c r="CA104" s="20"/>
      <c r="CB104" s="20"/>
    </row>
    <row r="105" spans="2:80" ht="48" customHeight="1" x14ac:dyDescent="0.2">
      <c r="B105" s="65">
        <f t="shared" si="9"/>
        <v>97</v>
      </c>
      <c r="C105" s="59"/>
      <c r="D105" s="66"/>
      <c r="E105" s="67"/>
      <c r="F105" s="17"/>
      <c r="G105" s="17"/>
      <c r="H105" s="135" t="str">
        <f t="shared" ca="1" si="6"/>
        <v/>
      </c>
      <c r="I105" s="135" t="str">
        <f t="shared" ca="1" si="7"/>
        <v/>
      </c>
      <c r="J105" s="136" t="str">
        <f t="shared" si="8"/>
        <v/>
      </c>
      <c r="K105" s="68"/>
      <c r="L105" s="95" t="str">
        <f t="shared" ca="1" si="10"/>
        <v>si</v>
      </c>
      <c r="M105" s="95" t="str">
        <f t="shared" ca="1" si="11"/>
        <v>si</v>
      </c>
      <c r="N105" s="93"/>
      <c r="O105" s="111"/>
      <c r="P105" s="111"/>
      <c r="Q105" s="34"/>
      <c r="R105" s="34"/>
      <c r="S105" s="23"/>
      <c r="T105" s="35"/>
      <c r="U105" s="109"/>
      <c r="V105" s="109"/>
      <c r="W105" s="109"/>
      <c r="X105" s="109"/>
      <c r="Y105" s="109"/>
      <c r="Z105" s="109"/>
      <c r="AA105" s="109"/>
      <c r="AB105" s="36"/>
      <c r="AC105" s="36"/>
      <c r="AD105" s="36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0"/>
      <c r="BV105" s="20"/>
      <c r="BW105" s="20"/>
      <c r="BX105" s="20"/>
      <c r="BY105" s="20"/>
      <c r="BZ105" s="20"/>
      <c r="CA105" s="20"/>
      <c r="CB105" s="20"/>
    </row>
    <row r="106" spans="2:80" ht="48" customHeight="1" x14ac:dyDescent="0.2">
      <c r="B106" s="65">
        <f t="shared" si="9"/>
        <v>98</v>
      </c>
      <c r="C106" s="59"/>
      <c r="D106" s="66"/>
      <c r="E106" s="67"/>
      <c r="F106" s="17"/>
      <c r="G106" s="17"/>
      <c r="H106" s="135" t="str">
        <f t="shared" ca="1" si="6"/>
        <v/>
      </c>
      <c r="I106" s="135" t="str">
        <f t="shared" ca="1" si="7"/>
        <v/>
      </c>
      <c r="J106" s="136" t="str">
        <f t="shared" si="8"/>
        <v/>
      </c>
      <c r="K106" s="68"/>
      <c r="L106" s="95" t="str">
        <f t="shared" ca="1" si="10"/>
        <v>si</v>
      </c>
      <c r="M106" s="95" t="str">
        <f t="shared" ca="1" si="11"/>
        <v>si</v>
      </c>
      <c r="N106" s="93"/>
      <c r="O106" s="111"/>
      <c r="P106" s="111"/>
      <c r="Q106" s="34"/>
      <c r="R106" s="34"/>
      <c r="S106" s="23"/>
      <c r="T106" s="35"/>
      <c r="U106" s="109"/>
      <c r="V106" s="109"/>
      <c r="W106" s="109"/>
      <c r="X106" s="109"/>
      <c r="Y106" s="109"/>
      <c r="Z106" s="109"/>
      <c r="AA106" s="109"/>
      <c r="AB106" s="36"/>
      <c r="AC106" s="36"/>
      <c r="AD106" s="36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0"/>
      <c r="BV106" s="20"/>
      <c r="BW106" s="20"/>
      <c r="BX106" s="20"/>
      <c r="BY106" s="20"/>
      <c r="BZ106" s="20"/>
      <c r="CA106" s="20"/>
      <c r="CB106" s="20"/>
    </row>
    <row r="107" spans="2:80" ht="48" customHeight="1" x14ac:dyDescent="0.2">
      <c r="B107" s="65">
        <f t="shared" si="9"/>
        <v>99</v>
      </c>
      <c r="C107" s="59"/>
      <c r="D107" s="66"/>
      <c r="E107" s="67"/>
      <c r="F107" s="17"/>
      <c r="G107" s="17"/>
      <c r="H107" s="135" t="str">
        <f t="shared" ca="1" si="6"/>
        <v/>
      </c>
      <c r="I107" s="135" t="str">
        <f t="shared" ca="1" si="7"/>
        <v/>
      </c>
      <c r="J107" s="136" t="str">
        <f t="shared" si="8"/>
        <v/>
      </c>
      <c r="K107" s="68"/>
      <c r="L107" s="95" t="str">
        <f t="shared" ca="1" si="10"/>
        <v>si</v>
      </c>
      <c r="M107" s="95" t="str">
        <f t="shared" ca="1" si="11"/>
        <v>si</v>
      </c>
      <c r="N107" s="93"/>
      <c r="O107" s="111"/>
      <c r="P107" s="111"/>
      <c r="Q107" s="34"/>
      <c r="R107" s="34"/>
      <c r="S107" s="23"/>
      <c r="T107" s="35"/>
      <c r="U107" s="109"/>
      <c r="V107" s="109"/>
      <c r="W107" s="109"/>
      <c r="X107" s="109"/>
      <c r="Y107" s="109"/>
      <c r="Z107" s="109"/>
      <c r="AA107" s="109"/>
      <c r="AB107" s="36"/>
      <c r="AC107" s="36"/>
      <c r="AD107" s="36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0"/>
      <c r="BV107" s="20"/>
      <c r="BW107" s="20"/>
      <c r="BX107" s="20"/>
      <c r="BY107" s="20"/>
      <c r="BZ107" s="20"/>
      <c r="CA107" s="20"/>
      <c r="CB107" s="20"/>
    </row>
    <row r="108" spans="2:80" ht="48" customHeight="1" x14ac:dyDescent="0.2">
      <c r="B108" s="65">
        <f t="shared" si="9"/>
        <v>100</v>
      </c>
      <c r="C108" s="59"/>
      <c r="D108" s="66"/>
      <c r="E108" s="67"/>
      <c r="F108" s="17"/>
      <c r="G108" s="17"/>
      <c r="H108" s="135" t="str">
        <f t="shared" ca="1" si="6"/>
        <v/>
      </c>
      <c r="I108" s="135" t="str">
        <f t="shared" ca="1" si="7"/>
        <v/>
      </c>
      <c r="J108" s="136" t="str">
        <f t="shared" si="8"/>
        <v/>
      </c>
      <c r="K108" s="68"/>
      <c r="L108" s="95" t="str">
        <f t="shared" ca="1" si="10"/>
        <v>si</v>
      </c>
      <c r="M108" s="95" t="str">
        <f t="shared" ca="1" si="11"/>
        <v>si</v>
      </c>
      <c r="N108" s="93"/>
      <c r="O108" s="111"/>
      <c r="P108" s="111"/>
      <c r="Q108" s="34"/>
      <c r="R108" s="34"/>
      <c r="S108" s="23"/>
      <c r="T108" s="35"/>
      <c r="U108" s="109"/>
      <c r="V108" s="109"/>
      <c r="W108" s="109"/>
      <c r="X108" s="109"/>
      <c r="Y108" s="109"/>
      <c r="Z108" s="109"/>
      <c r="AA108" s="109"/>
      <c r="AB108" s="36"/>
      <c r="AC108" s="36"/>
      <c r="AD108" s="36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0"/>
      <c r="BV108" s="20"/>
      <c r="BW108" s="20"/>
      <c r="BX108" s="20"/>
      <c r="BY108" s="20"/>
      <c r="BZ108" s="20"/>
      <c r="CA108" s="20"/>
      <c r="CB108" s="20"/>
    </row>
    <row r="109" spans="2:80" ht="48" customHeight="1" x14ac:dyDescent="0.2">
      <c r="B109" s="65">
        <f t="shared" si="9"/>
        <v>101</v>
      </c>
      <c r="C109" s="59"/>
      <c r="D109" s="66"/>
      <c r="E109" s="67"/>
      <c r="F109" s="17"/>
      <c r="G109" s="17"/>
      <c r="H109" s="135" t="str">
        <f t="shared" ca="1" si="6"/>
        <v/>
      </c>
      <c r="I109" s="135" t="str">
        <f t="shared" ca="1" si="7"/>
        <v/>
      </c>
      <c r="J109" s="136" t="str">
        <f t="shared" si="8"/>
        <v/>
      </c>
      <c r="K109" s="68"/>
      <c r="L109" s="95" t="str">
        <f t="shared" ca="1" si="10"/>
        <v>si</v>
      </c>
      <c r="M109" s="95" t="str">
        <f t="shared" ca="1" si="11"/>
        <v>si</v>
      </c>
      <c r="N109" s="93"/>
      <c r="O109" s="111"/>
      <c r="P109" s="111"/>
      <c r="Q109" s="34"/>
      <c r="R109" s="34"/>
      <c r="S109" s="23"/>
      <c r="T109" s="35"/>
      <c r="U109" s="109"/>
      <c r="V109" s="109"/>
      <c r="W109" s="109"/>
      <c r="X109" s="109"/>
      <c r="Y109" s="109"/>
      <c r="Z109" s="109"/>
      <c r="AA109" s="109"/>
      <c r="AB109" s="36"/>
      <c r="AC109" s="36"/>
      <c r="AD109" s="36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0"/>
      <c r="BV109" s="20"/>
      <c r="BW109" s="20"/>
      <c r="BX109" s="20"/>
      <c r="BY109" s="20"/>
      <c r="BZ109" s="20"/>
      <c r="CA109" s="20"/>
      <c r="CB109" s="20"/>
    </row>
    <row r="110" spans="2:80" ht="48" customHeight="1" x14ac:dyDescent="0.2">
      <c r="B110" s="65">
        <f t="shared" si="9"/>
        <v>102</v>
      </c>
      <c r="C110" s="59"/>
      <c r="D110" s="66"/>
      <c r="E110" s="67"/>
      <c r="F110" s="17"/>
      <c r="G110" s="17"/>
      <c r="H110" s="135" t="str">
        <f t="shared" ca="1" si="6"/>
        <v/>
      </c>
      <c r="I110" s="135" t="str">
        <f t="shared" ca="1" si="7"/>
        <v/>
      </c>
      <c r="J110" s="136" t="str">
        <f t="shared" si="8"/>
        <v/>
      </c>
      <c r="K110" s="68"/>
      <c r="L110" s="95" t="str">
        <f t="shared" ca="1" si="10"/>
        <v>si</v>
      </c>
      <c r="M110" s="95" t="str">
        <f t="shared" ca="1" si="11"/>
        <v>si</v>
      </c>
      <c r="N110" s="93"/>
      <c r="O110" s="111"/>
      <c r="P110" s="111"/>
      <c r="Q110" s="34"/>
      <c r="R110" s="34"/>
      <c r="S110" s="23"/>
      <c r="T110" s="35"/>
      <c r="U110" s="109"/>
      <c r="V110" s="109"/>
      <c r="W110" s="109"/>
      <c r="X110" s="109"/>
      <c r="Y110" s="109"/>
      <c r="Z110" s="109"/>
      <c r="AA110" s="109"/>
      <c r="AB110" s="36"/>
      <c r="AC110" s="36"/>
      <c r="AD110" s="36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0"/>
      <c r="BV110" s="20"/>
      <c r="BW110" s="20"/>
      <c r="BX110" s="20"/>
      <c r="BY110" s="20"/>
      <c r="BZ110" s="20"/>
      <c r="CA110" s="20"/>
      <c r="CB110" s="20"/>
    </row>
    <row r="111" spans="2:80" ht="48" customHeight="1" x14ac:dyDescent="0.2">
      <c r="B111" s="65">
        <f t="shared" si="9"/>
        <v>103</v>
      </c>
      <c r="C111" s="59"/>
      <c r="D111" s="66"/>
      <c r="E111" s="67"/>
      <c r="F111" s="17"/>
      <c r="G111" s="17"/>
      <c r="H111" s="135" t="str">
        <f t="shared" ca="1" si="6"/>
        <v/>
      </c>
      <c r="I111" s="135" t="str">
        <f t="shared" ca="1" si="7"/>
        <v/>
      </c>
      <c r="J111" s="136" t="str">
        <f t="shared" si="8"/>
        <v/>
      </c>
      <c r="K111" s="68"/>
      <c r="L111" s="95" t="str">
        <f t="shared" ca="1" si="10"/>
        <v>si</v>
      </c>
      <c r="M111" s="95" t="str">
        <f t="shared" ca="1" si="11"/>
        <v>si</v>
      </c>
      <c r="N111" s="93"/>
      <c r="O111" s="111"/>
      <c r="P111" s="111"/>
      <c r="Q111" s="34"/>
      <c r="R111" s="34"/>
      <c r="S111" s="23"/>
      <c r="T111" s="35"/>
      <c r="U111" s="109"/>
      <c r="V111" s="109"/>
      <c r="W111" s="109"/>
      <c r="X111" s="109"/>
      <c r="Y111" s="109"/>
      <c r="Z111" s="109"/>
      <c r="AA111" s="109"/>
      <c r="AB111" s="36"/>
      <c r="AC111" s="36"/>
      <c r="AD111" s="36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0"/>
      <c r="BV111" s="20"/>
      <c r="BW111" s="20"/>
      <c r="BX111" s="20"/>
      <c r="BY111" s="20"/>
      <c r="BZ111" s="20"/>
      <c r="CA111" s="20"/>
      <c r="CB111" s="20"/>
    </row>
    <row r="112" spans="2:80" ht="48" customHeight="1" x14ac:dyDescent="0.2">
      <c r="B112" s="65">
        <f t="shared" si="9"/>
        <v>104</v>
      </c>
      <c r="C112" s="59"/>
      <c r="D112" s="66"/>
      <c r="E112" s="67"/>
      <c r="F112" s="17"/>
      <c r="G112" s="17"/>
      <c r="H112" s="135" t="str">
        <f t="shared" ca="1" si="6"/>
        <v/>
      </c>
      <c r="I112" s="135" t="str">
        <f t="shared" ca="1" si="7"/>
        <v/>
      </c>
      <c r="J112" s="136" t="str">
        <f t="shared" si="8"/>
        <v/>
      </c>
      <c r="K112" s="68"/>
      <c r="L112" s="95" t="str">
        <f t="shared" ca="1" si="10"/>
        <v>si</v>
      </c>
      <c r="M112" s="95" t="str">
        <f t="shared" ca="1" si="11"/>
        <v>si</v>
      </c>
      <c r="N112" s="93"/>
      <c r="O112" s="111"/>
      <c r="P112" s="111"/>
      <c r="Q112" s="34"/>
      <c r="R112" s="34"/>
      <c r="S112" s="23"/>
      <c r="T112" s="35"/>
      <c r="U112" s="109"/>
      <c r="V112" s="109"/>
      <c r="W112" s="109"/>
      <c r="X112" s="109"/>
      <c r="Y112" s="109"/>
      <c r="Z112" s="109"/>
      <c r="AA112" s="109"/>
      <c r="AB112" s="36"/>
      <c r="AC112" s="36"/>
      <c r="AD112" s="36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0"/>
      <c r="BV112" s="20"/>
      <c r="BW112" s="20"/>
      <c r="BX112" s="20"/>
      <c r="BY112" s="20"/>
      <c r="BZ112" s="20"/>
      <c r="CA112" s="20"/>
      <c r="CB112" s="20"/>
    </row>
    <row r="113" spans="2:80" ht="48" customHeight="1" x14ac:dyDescent="0.2">
      <c r="B113" s="65">
        <f t="shared" si="9"/>
        <v>105</v>
      </c>
      <c r="C113" s="59"/>
      <c r="D113" s="66"/>
      <c r="E113" s="67"/>
      <c r="F113" s="17"/>
      <c r="G113" s="17"/>
      <c r="H113" s="135" t="str">
        <f t="shared" ca="1" si="6"/>
        <v/>
      </c>
      <c r="I113" s="135" t="str">
        <f t="shared" ca="1" si="7"/>
        <v/>
      </c>
      <c r="J113" s="136" t="str">
        <f t="shared" si="8"/>
        <v/>
      </c>
      <c r="K113" s="68"/>
      <c r="L113" s="95" t="str">
        <f t="shared" ca="1" si="10"/>
        <v>si</v>
      </c>
      <c r="M113" s="95" t="str">
        <f t="shared" ca="1" si="11"/>
        <v>si</v>
      </c>
      <c r="N113" s="93"/>
      <c r="O113" s="111"/>
      <c r="P113" s="111"/>
      <c r="Q113" s="34"/>
      <c r="R113" s="34"/>
      <c r="S113" s="23"/>
      <c r="T113" s="35"/>
      <c r="U113" s="109"/>
      <c r="V113" s="109"/>
      <c r="W113" s="109"/>
      <c r="X113" s="109"/>
      <c r="Y113" s="109"/>
      <c r="Z113" s="109"/>
      <c r="AA113" s="109"/>
      <c r="AB113" s="36"/>
      <c r="AC113" s="36"/>
      <c r="AD113" s="36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0"/>
      <c r="BV113" s="20"/>
      <c r="BW113" s="20"/>
      <c r="BX113" s="20"/>
      <c r="BY113" s="20"/>
      <c r="BZ113" s="20"/>
      <c r="CA113" s="20"/>
      <c r="CB113" s="20"/>
    </row>
    <row r="114" spans="2:80" ht="48" customHeight="1" x14ac:dyDescent="0.2">
      <c r="B114" s="65">
        <f t="shared" si="9"/>
        <v>106</v>
      </c>
      <c r="C114" s="59"/>
      <c r="D114" s="66"/>
      <c r="E114" s="67"/>
      <c r="F114" s="17"/>
      <c r="G114" s="17"/>
      <c r="H114" s="135" t="str">
        <f t="shared" ca="1" si="6"/>
        <v/>
      </c>
      <c r="I114" s="135" t="str">
        <f t="shared" ca="1" si="7"/>
        <v/>
      </c>
      <c r="J114" s="136" t="str">
        <f t="shared" si="8"/>
        <v/>
      </c>
      <c r="K114" s="68"/>
      <c r="L114" s="95" t="str">
        <f t="shared" ca="1" si="10"/>
        <v>si</v>
      </c>
      <c r="M114" s="95" t="str">
        <f t="shared" ca="1" si="11"/>
        <v>si</v>
      </c>
      <c r="N114" s="93"/>
      <c r="O114" s="111"/>
      <c r="P114" s="111"/>
      <c r="Q114" s="34"/>
      <c r="R114" s="34"/>
      <c r="S114" s="23"/>
      <c r="T114" s="35"/>
      <c r="U114" s="109"/>
      <c r="V114" s="109"/>
      <c r="W114" s="109"/>
      <c r="X114" s="109"/>
      <c r="Y114" s="109"/>
      <c r="Z114" s="109"/>
      <c r="AA114" s="109"/>
      <c r="AB114" s="36"/>
      <c r="AC114" s="36"/>
      <c r="AD114" s="36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0"/>
      <c r="BV114" s="20"/>
      <c r="BW114" s="20"/>
      <c r="BX114" s="20"/>
      <c r="BY114" s="20"/>
      <c r="BZ114" s="20"/>
      <c r="CA114" s="20"/>
      <c r="CB114" s="20"/>
    </row>
    <row r="115" spans="2:80" ht="48" customHeight="1" x14ac:dyDescent="0.2">
      <c r="B115" s="65">
        <f t="shared" si="9"/>
        <v>107</v>
      </c>
      <c r="C115" s="59"/>
      <c r="D115" s="66"/>
      <c r="E115" s="67"/>
      <c r="F115" s="17"/>
      <c r="G115" s="17"/>
      <c r="H115" s="135" t="str">
        <f t="shared" ca="1" si="6"/>
        <v/>
      </c>
      <c r="I115" s="135" t="str">
        <f t="shared" ca="1" si="7"/>
        <v/>
      </c>
      <c r="J115" s="136" t="str">
        <f t="shared" si="8"/>
        <v/>
      </c>
      <c r="K115" s="68"/>
      <c r="L115" s="95" t="str">
        <f t="shared" ca="1" si="10"/>
        <v>si</v>
      </c>
      <c r="M115" s="95" t="str">
        <f t="shared" ca="1" si="11"/>
        <v>si</v>
      </c>
      <c r="N115" s="93"/>
      <c r="O115" s="111"/>
      <c r="P115" s="111"/>
      <c r="Q115" s="34"/>
      <c r="R115" s="34"/>
      <c r="S115" s="23"/>
      <c r="T115" s="35"/>
      <c r="U115" s="109"/>
      <c r="V115" s="109"/>
      <c r="W115" s="109"/>
      <c r="X115" s="109"/>
      <c r="Y115" s="109"/>
      <c r="Z115" s="109"/>
      <c r="AA115" s="109"/>
      <c r="AB115" s="36"/>
      <c r="AC115" s="36"/>
      <c r="AD115" s="36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0"/>
      <c r="BV115" s="20"/>
      <c r="BW115" s="20"/>
      <c r="BX115" s="20"/>
      <c r="BY115" s="20"/>
      <c r="BZ115" s="20"/>
      <c r="CA115" s="20"/>
      <c r="CB115" s="20"/>
    </row>
    <row r="116" spans="2:80" ht="48" customHeight="1" x14ac:dyDescent="0.2">
      <c r="B116" s="65">
        <f t="shared" si="9"/>
        <v>108</v>
      </c>
      <c r="C116" s="59"/>
      <c r="D116" s="66"/>
      <c r="E116" s="67"/>
      <c r="F116" s="17"/>
      <c r="G116" s="17"/>
      <c r="H116" s="135" t="str">
        <f t="shared" ca="1" si="6"/>
        <v/>
      </c>
      <c r="I116" s="135" t="str">
        <f t="shared" ca="1" si="7"/>
        <v/>
      </c>
      <c r="J116" s="136" t="str">
        <f t="shared" si="8"/>
        <v/>
      </c>
      <c r="K116" s="68"/>
      <c r="L116" s="95" t="str">
        <f t="shared" ca="1" si="10"/>
        <v>si</v>
      </c>
      <c r="M116" s="95" t="str">
        <f t="shared" ca="1" si="11"/>
        <v>si</v>
      </c>
      <c r="N116" s="93"/>
      <c r="O116" s="111"/>
      <c r="P116" s="111"/>
      <c r="Q116" s="34"/>
      <c r="R116" s="34"/>
      <c r="S116" s="23"/>
      <c r="T116" s="35"/>
      <c r="U116" s="109"/>
      <c r="V116" s="109"/>
      <c r="W116" s="109"/>
      <c r="X116" s="109"/>
      <c r="Y116" s="109"/>
      <c r="Z116" s="109"/>
      <c r="AA116" s="109"/>
      <c r="AB116" s="36"/>
      <c r="AC116" s="36"/>
      <c r="AD116" s="36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0"/>
      <c r="BV116" s="20"/>
      <c r="BW116" s="20"/>
      <c r="BX116" s="20"/>
      <c r="BY116" s="20"/>
      <c r="BZ116" s="20"/>
      <c r="CA116" s="20"/>
      <c r="CB116" s="20"/>
    </row>
    <row r="117" spans="2:80" ht="48" customHeight="1" x14ac:dyDescent="0.2">
      <c r="B117" s="65">
        <f t="shared" si="9"/>
        <v>109</v>
      </c>
      <c r="C117" s="59"/>
      <c r="D117" s="66"/>
      <c r="E117" s="67"/>
      <c r="F117" s="17"/>
      <c r="G117" s="17"/>
      <c r="H117" s="135" t="str">
        <f t="shared" ca="1" si="6"/>
        <v/>
      </c>
      <c r="I117" s="135" t="str">
        <f t="shared" ca="1" si="7"/>
        <v/>
      </c>
      <c r="J117" s="136" t="str">
        <f t="shared" si="8"/>
        <v/>
      </c>
      <c r="K117" s="68"/>
      <c r="L117" s="95" t="str">
        <f t="shared" ca="1" si="10"/>
        <v>si</v>
      </c>
      <c r="M117" s="95" t="str">
        <f t="shared" ca="1" si="11"/>
        <v>si</v>
      </c>
      <c r="N117" s="93"/>
      <c r="O117" s="111"/>
      <c r="P117" s="111"/>
      <c r="Q117" s="34"/>
      <c r="R117" s="34"/>
      <c r="S117" s="23"/>
      <c r="T117" s="35"/>
      <c r="U117" s="109"/>
      <c r="V117" s="109"/>
      <c r="W117" s="109"/>
      <c r="X117" s="109"/>
      <c r="Y117" s="109"/>
      <c r="Z117" s="109"/>
      <c r="AA117" s="109"/>
      <c r="AB117" s="36"/>
      <c r="AC117" s="36"/>
      <c r="AD117" s="36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0"/>
      <c r="BV117" s="20"/>
      <c r="BW117" s="20"/>
      <c r="BX117" s="20"/>
      <c r="BY117" s="20"/>
      <c r="BZ117" s="20"/>
      <c r="CA117" s="20"/>
      <c r="CB117" s="20"/>
    </row>
    <row r="118" spans="2:80" ht="48" customHeight="1" x14ac:dyDescent="0.2">
      <c r="B118" s="65">
        <f t="shared" si="9"/>
        <v>110</v>
      </c>
      <c r="C118" s="59"/>
      <c r="D118" s="66"/>
      <c r="E118" s="67"/>
      <c r="F118" s="17"/>
      <c r="G118" s="17"/>
      <c r="H118" s="135" t="str">
        <f t="shared" ca="1" si="6"/>
        <v/>
      </c>
      <c r="I118" s="135" t="str">
        <f t="shared" ca="1" si="7"/>
        <v/>
      </c>
      <c r="J118" s="136" t="str">
        <f t="shared" si="8"/>
        <v/>
      </c>
      <c r="K118" s="68"/>
      <c r="L118" s="95" t="str">
        <f t="shared" ca="1" si="10"/>
        <v>si</v>
      </c>
      <c r="M118" s="95" t="str">
        <f t="shared" ca="1" si="11"/>
        <v>si</v>
      </c>
      <c r="N118" s="93"/>
      <c r="O118" s="111"/>
      <c r="P118" s="111"/>
      <c r="Q118" s="34"/>
      <c r="R118" s="34"/>
      <c r="S118" s="23"/>
      <c r="T118" s="35"/>
      <c r="U118" s="109"/>
      <c r="V118" s="109"/>
      <c r="W118" s="109"/>
      <c r="X118" s="109"/>
      <c r="Y118" s="109"/>
      <c r="Z118" s="109"/>
      <c r="AA118" s="109"/>
      <c r="AB118" s="36"/>
      <c r="AC118" s="36"/>
      <c r="AD118" s="36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0"/>
      <c r="BV118" s="20"/>
      <c r="BW118" s="20"/>
      <c r="BX118" s="20"/>
      <c r="BY118" s="20"/>
      <c r="BZ118" s="20"/>
      <c r="CA118" s="20"/>
      <c r="CB118" s="20"/>
    </row>
    <row r="119" spans="2:80" ht="48" customHeight="1" x14ac:dyDescent="0.2">
      <c r="B119" s="65">
        <f t="shared" si="9"/>
        <v>111</v>
      </c>
      <c r="C119" s="59"/>
      <c r="D119" s="66"/>
      <c r="E119" s="67"/>
      <c r="F119" s="17"/>
      <c r="G119" s="17"/>
      <c r="H119" s="135" t="str">
        <f t="shared" ca="1" si="6"/>
        <v/>
      </c>
      <c r="I119" s="135" t="str">
        <f t="shared" ca="1" si="7"/>
        <v/>
      </c>
      <c r="J119" s="136" t="str">
        <f t="shared" si="8"/>
        <v/>
      </c>
      <c r="K119" s="68"/>
      <c r="L119" s="95" t="str">
        <f t="shared" ca="1" si="10"/>
        <v>si</v>
      </c>
      <c r="M119" s="95" t="str">
        <f t="shared" ca="1" si="11"/>
        <v>si</v>
      </c>
      <c r="N119" s="93"/>
      <c r="O119" s="111"/>
      <c r="P119" s="111"/>
      <c r="Q119" s="34"/>
      <c r="R119" s="34"/>
      <c r="S119" s="23"/>
      <c r="T119" s="35"/>
      <c r="U119" s="109"/>
      <c r="V119" s="109"/>
      <c r="W119" s="109"/>
      <c r="X119" s="109"/>
      <c r="Y119" s="109"/>
      <c r="Z119" s="109"/>
      <c r="AA119" s="109"/>
      <c r="AB119" s="36"/>
      <c r="AC119" s="36"/>
      <c r="AD119" s="36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0"/>
      <c r="BV119" s="20"/>
      <c r="BW119" s="20"/>
      <c r="BX119" s="20"/>
      <c r="BY119" s="20"/>
      <c r="BZ119" s="20"/>
      <c r="CA119" s="20"/>
      <c r="CB119" s="20"/>
    </row>
    <row r="120" spans="2:80" ht="48" customHeight="1" x14ac:dyDescent="0.2">
      <c r="B120" s="65">
        <f t="shared" si="9"/>
        <v>112</v>
      </c>
      <c r="C120" s="59"/>
      <c r="D120" s="66"/>
      <c r="E120" s="67"/>
      <c r="F120" s="17"/>
      <c r="G120" s="17"/>
      <c r="H120" s="135" t="str">
        <f t="shared" ca="1" si="6"/>
        <v/>
      </c>
      <c r="I120" s="135" t="str">
        <f t="shared" ca="1" si="7"/>
        <v/>
      </c>
      <c r="J120" s="136" t="str">
        <f t="shared" si="8"/>
        <v/>
      </c>
      <c r="K120" s="68"/>
      <c r="L120" s="95" t="str">
        <f t="shared" ca="1" si="10"/>
        <v>si</v>
      </c>
      <c r="M120" s="95" t="str">
        <f t="shared" ca="1" si="11"/>
        <v>si</v>
      </c>
      <c r="N120" s="93"/>
      <c r="O120" s="111"/>
      <c r="P120" s="111"/>
      <c r="Q120" s="34"/>
      <c r="R120" s="34"/>
      <c r="S120" s="23"/>
      <c r="T120" s="35"/>
      <c r="U120" s="109"/>
      <c r="V120" s="109"/>
      <c r="W120" s="109"/>
      <c r="X120" s="109"/>
      <c r="Y120" s="109"/>
      <c r="Z120" s="109"/>
      <c r="AA120" s="109"/>
      <c r="AB120" s="36"/>
      <c r="AC120" s="36"/>
      <c r="AD120" s="36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0"/>
      <c r="BV120" s="20"/>
      <c r="BW120" s="20"/>
      <c r="BX120" s="20"/>
      <c r="BY120" s="20"/>
      <c r="BZ120" s="20"/>
      <c r="CA120" s="20"/>
      <c r="CB120" s="20"/>
    </row>
    <row r="121" spans="2:80" ht="48" customHeight="1" x14ac:dyDescent="0.2">
      <c r="B121" s="65">
        <f t="shared" si="9"/>
        <v>113</v>
      </c>
      <c r="C121" s="59"/>
      <c r="D121" s="66"/>
      <c r="E121" s="67"/>
      <c r="F121" s="17"/>
      <c r="G121" s="17"/>
      <c r="H121" s="135" t="str">
        <f t="shared" ca="1" si="6"/>
        <v/>
      </c>
      <c r="I121" s="135" t="str">
        <f t="shared" ca="1" si="7"/>
        <v/>
      </c>
      <c r="J121" s="136" t="str">
        <f t="shared" si="8"/>
        <v/>
      </c>
      <c r="K121" s="68"/>
      <c r="L121" s="95" t="str">
        <f t="shared" ca="1" si="10"/>
        <v>si</v>
      </c>
      <c r="M121" s="95" t="str">
        <f t="shared" ca="1" si="11"/>
        <v>si</v>
      </c>
      <c r="N121" s="93"/>
      <c r="O121" s="111"/>
      <c r="P121" s="111"/>
      <c r="Q121" s="34"/>
      <c r="R121" s="34"/>
      <c r="S121" s="23"/>
      <c r="T121" s="35"/>
      <c r="U121" s="109"/>
      <c r="V121" s="109"/>
      <c r="W121" s="109"/>
      <c r="X121" s="109"/>
      <c r="Y121" s="109"/>
      <c r="Z121" s="109"/>
      <c r="AA121" s="109"/>
      <c r="AB121" s="36"/>
      <c r="AC121" s="36"/>
      <c r="AD121" s="36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0"/>
      <c r="BV121" s="20"/>
      <c r="BW121" s="20"/>
      <c r="BX121" s="20"/>
      <c r="BY121" s="20"/>
      <c r="BZ121" s="20"/>
      <c r="CA121" s="20"/>
      <c r="CB121" s="20"/>
    </row>
    <row r="122" spans="2:80" ht="48" customHeight="1" x14ac:dyDescent="0.2">
      <c r="B122" s="65">
        <f t="shared" si="9"/>
        <v>114</v>
      </c>
      <c r="C122" s="59"/>
      <c r="D122" s="66"/>
      <c r="E122" s="67"/>
      <c r="F122" s="17"/>
      <c r="G122" s="17"/>
      <c r="H122" s="135" t="str">
        <f t="shared" ca="1" si="6"/>
        <v/>
      </c>
      <c r="I122" s="135" t="str">
        <f t="shared" ca="1" si="7"/>
        <v/>
      </c>
      <c r="J122" s="136" t="str">
        <f t="shared" si="8"/>
        <v/>
      </c>
      <c r="K122" s="68"/>
      <c r="L122" s="95" t="str">
        <f t="shared" ca="1" si="10"/>
        <v>si</v>
      </c>
      <c r="M122" s="95" t="str">
        <f t="shared" ca="1" si="11"/>
        <v>si</v>
      </c>
      <c r="N122" s="93"/>
      <c r="O122" s="111"/>
      <c r="P122" s="111"/>
      <c r="Q122" s="34"/>
      <c r="R122" s="34"/>
      <c r="S122" s="23"/>
      <c r="T122" s="35"/>
      <c r="U122" s="109"/>
      <c r="V122" s="109"/>
      <c r="W122" s="109"/>
      <c r="X122" s="109"/>
      <c r="Y122" s="109"/>
      <c r="Z122" s="109"/>
      <c r="AA122" s="109"/>
      <c r="AB122" s="36"/>
      <c r="AC122" s="36"/>
      <c r="AD122" s="36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0"/>
      <c r="BV122" s="20"/>
      <c r="BW122" s="20"/>
      <c r="BX122" s="20"/>
      <c r="BY122" s="20"/>
      <c r="BZ122" s="20"/>
      <c r="CA122" s="20"/>
      <c r="CB122" s="20"/>
    </row>
    <row r="123" spans="2:80" ht="48" customHeight="1" x14ac:dyDescent="0.2">
      <c r="B123" s="65">
        <f t="shared" si="9"/>
        <v>115</v>
      </c>
      <c r="C123" s="59"/>
      <c r="D123" s="66"/>
      <c r="E123" s="67"/>
      <c r="F123" s="17"/>
      <c r="G123" s="17"/>
      <c r="H123" s="135" t="str">
        <f t="shared" ca="1" si="6"/>
        <v/>
      </c>
      <c r="I123" s="135" t="str">
        <f t="shared" ca="1" si="7"/>
        <v/>
      </c>
      <c r="J123" s="136" t="str">
        <f t="shared" si="8"/>
        <v/>
      </c>
      <c r="K123" s="68"/>
      <c r="L123" s="95" t="str">
        <f t="shared" ca="1" si="10"/>
        <v>si</v>
      </c>
      <c r="M123" s="95" t="str">
        <f t="shared" ca="1" si="11"/>
        <v>si</v>
      </c>
      <c r="N123" s="93"/>
      <c r="O123" s="111"/>
      <c r="P123" s="111"/>
      <c r="Q123" s="34"/>
      <c r="R123" s="34"/>
      <c r="S123" s="23"/>
      <c r="T123" s="35"/>
      <c r="U123" s="109"/>
      <c r="V123" s="109"/>
      <c r="W123" s="109"/>
      <c r="X123" s="109"/>
      <c r="Y123" s="109"/>
      <c r="Z123" s="109"/>
      <c r="AA123" s="109"/>
      <c r="AB123" s="36"/>
      <c r="AC123" s="36"/>
      <c r="AD123" s="36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0"/>
      <c r="BV123" s="20"/>
      <c r="BW123" s="20"/>
      <c r="BX123" s="20"/>
      <c r="BY123" s="20"/>
      <c r="BZ123" s="20"/>
      <c r="CA123" s="20"/>
      <c r="CB123" s="20"/>
    </row>
    <row r="124" spans="2:80" ht="48" customHeight="1" x14ac:dyDescent="0.2">
      <c r="B124" s="65">
        <f t="shared" si="9"/>
        <v>116</v>
      </c>
      <c r="C124" s="59"/>
      <c r="D124" s="66"/>
      <c r="E124" s="67"/>
      <c r="F124" s="17"/>
      <c r="G124" s="17"/>
      <c r="H124" s="135" t="str">
        <f t="shared" ca="1" si="6"/>
        <v/>
      </c>
      <c r="I124" s="135" t="str">
        <f t="shared" ca="1" si="7"/>
        <v/>
      </c>
      <c r="J124" s="136" t="str">
        <f t="shared" si="8"/>
        <v/>
      </c>
      <c r="K124" s="68"/>
      <c r="L124" s="95" t="str">
        <f t="shared" ca="1" si="10"/>
        <v>si</v>
      </c>
      <c r="M124" s="95" t="str">
        <f t="shared" ca="1" si="11"/>
        <v>si</v>
      </c>
      <c r="N124" s="93"/>
      <c r="O124" s="111"/>
      <c r="P124" s="111"/>
      <c r="Q124" s="34"/>
      <c r="R124" s="34"/>
      <c r="S124" s="23"/>
      <c r="T124" s="35"/>
      <c r="U124" s="109"/>
      <c r="V124" s="109"/>
      <c r="W124" s="109"/>
      <c r="X124" s="109"/>
      <c r="Y124" s="109"/>
      <c r="Z124" s="109"/>
      <c r="AA124" s="109"/>
      <c r="AB124" s="36"/>
      <c r="AC124" s="36"/>
      <c r="AD124" s="36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0"/>
      <c r="BV124" s="20"/>
      <c r="BW124" s="20"/>
      <c r="BX124" s="20"/>
      <c r="BY124" s="20"/>
      <c r="BZ124" s="20"/>
      <c r="CA124" s="20"/>
      <c r="CB124" s="20"/>
    </row>
    <row r="125" spans="2:80" ht="48" customHeight="1" x14ac:dyDescent="0.2">
      <c r="B125" s="65">
        <f t="shared" si="9"/>
        <v>117</v>
      </c>
      <c r="C125" s="59"/>
      <c r="D125" s="66"/>
      <c r="E125" s="67"/>
      <c r="F125" s="17"/>
      <c r="G125" s="17"/>
      <c r="H125" s="135" t="str">
        <f t="shared" ca="1" si="6"/>
        <v/>
      </c>
      <c r="I125" s="135" t="str">
        <f t="shared" ca="1" si="7"/>
        <v/>
      </c>
      <c r="J125" s="136" t="str">
        <f t="shared" si="8"/>
        <v/>
      </c>
      <c r="K125" s="68"/>
      <c r="L125" s="95" t="str">
        <f t="shared" ca="1" si="10"/>
        <v>si</v>
      </c>
      <c r="M125" s="95" t="str">
        <f t="shared" ca="1" si="11"/>
        <v>si</v>
      </c>
      <c r="N125" s="93"/>
      <c r="O125" s="111"/>
      <c r="P125" s="111"/>
      <c r="Q125" s="34"/>
      <c r="R125" s="34"/>
      <c r="S125" s="23"/>
      <c r="T125" s="35"/>
      <c r="U125" s="109"/>
      <c r="V125" s="109"/>
      <c r="W125" s="109"/>
      <c r="X125" s="109"/>
      <c r="Y125" s="109"/>
      <c r="Z125" s="109"/>
      <c r="AA125" s="109"/>
      <c r="AB125" s="36"/>
      <c r="AC125" s="36"/>
      <c r="AD125" s="36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0"/>
      <c r="BV125" s="20"/>
      <c r="BW125" s="20"/>
      <c r="BX125" s="20"/>
      <c r="BY125" s="20"/>
      <c r="BZ125" s="20"/>
      <c r="CA125" s="20"/>
      <c r="CB125" s="20"/>
    </row>
    <row r="126" spans="2:80" ht="48" customHeight="1" x14ac:dyDescent="0.2">
      <c r="B126" s="65">
        <f t="shared" si="9"/>
        <v>118</v>
      </c>
      <c r="C126" s="59"/>
      <c r="D126" s="66"/>
      <c r="E126" s="67"/>
      <c r="F126" s="17"/>
      <c r="G126" s="17"/>
      <c r="H126" s="135" t="str">
        <f t="shared" ca="1" si="6"/>
        <v/>
      </c>
      <c r="I126" s="135" t="str">
        <f t="shared" ca="1" si="7"/>
        <v/>
      </c>
      <c r="J126" s="136" t="str">
        <f t="shared" si="8"/>
        <v/>
      </c>
      <c r="K126" s="68"/>
      <c r="L126" s="95" t="str">
        <f t="shared" ca="1" si="10"/>
        <v>si</v>
      </c>
      <c r="M126" s="95" t="str">
        <f t="shared" ca="1" si="11"/>
        <v>si</v>
      </c>
      <c r="N126" s="93"/>
      <c r="O126" s="111"/>
      <c r="P126" s="111"/>
      <c r="Q126" s="34"/>
      <c r="R126" s="34"/>
      <c r="S126" s="23"/>
      <c r="T126" s="35"/>
      <c r="U126" s="109"/>
      <c r="V126" s="109"/>
      <c r="W126" s="109"/>
      <c r="X126" s="109"/>
      <c r="Y126" s="109"/>
      <c r="Z126" s="109"/>
      <c r="AA126" s="109"/>
      <c r="AB126" s="36"/>
      <c r="AC126" s="36"/>
      <c r="AD126" s="36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0"/>
      <c r="BV126" s="20"/>
      <c r="BW126" s="20"/>
      <c r="BX126" s="20"/>
      <c r="BY126" s="20"/>
      <c r="BZ126" s="20"/>
      <c r="CA126" s="20"/>
      <c r="CB126" s="20"/>
    </row>
    <row r="127" spans="2:80" ht="48" customHeight="1" x14ac:dyDescent="0.2">
      <c r="B127" s="65">
        <f t="shared" si="9"/>
        <v>119</v>
      </c>
      <c r="C127" s="59"/>
      <c r="D127" s="66"/>
      <c r="E127" s="67"/>
      <c r="F127" s="17"/>
      <c r="G127" s="17"/>
      <c r="H127" s="135" t="str">
        <f t="shared" ca="1" si="6"/>
        <v/>
      </c>
      <c r="I127" s="135" t="str">
        <f t="shared" ca="1" si="7"/>
        <v/>
      </c>
      <c r="J127" s="136" t="str">
        <f t="shared" si="8"/>
        <v/>
      </c>
      <c r="K127" s="68"/>
      <c r="L127" s="95" t="str">
        <f t="shared" ca="1" si="10"/>
        <v>si</v>
      </c>
      <c r="M127" s="95" t="str">
        <f t="shared" ca="1" si="11"/>
        <v>si</v>
      </c>
      <c r="N127" s="93"/>
      <c r="O127" s="111"/>
      <c r="P127" s="111"/>
      <c r="Q127" s="34"/>
      <c r="R127" s="34"/>
      <c r="S127" s="23"/>
      <c r="T127" s="35"/>
      <c r="U127" s="109"/>
      <c r="V127" s="109"/>
      <c r="W127" s="109"/>
      <c r="X127" s="109"/>
      <c r="Y127" s="109"/>
      <c r="Z127" s="109"/>
      <c r="AA127" s="109"/>
      <c r="AB127" s="36"/>
      <c r="AC127" s="36"/>
      <c r="AD127" s="36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0"/>
      <c r="BV127" s="20"/>
      <c r="BW127" s="20"/>
      <c r="BX127" s="20"/>
      <c r="BY127" s="20"/>
      <c r="BZ127" s="20"/>
      <c r="CA127" s="20"/>
      <c r="CB127" s="20"/>
    </row>
    <row r="128" spans="2:80" ht="48" customHeight="1" x14ac:dyDescent="0.2">
      <c r="B128" s="65">
        <f t="shared" si="9"/>
        <v>120</v>
      </c>
      <c r="C128" s="59"/>
      <c r="D128" s="66"/>
      <c r="E128" s="67"/>
      <c r="F128" s="17"/>
      <c r="G128" s="17"/>
      <c r="H128" s="135" t="str">
        <f t="shared" ca="1" si="6"/>
        <v/>
      </c>
      <c r="I128" s="135" t="str">
        <f t="shared" ca="1" si="7"/>
        <v/>
      </c>
      <c r="J128" s="136" t="str">
        <f t="shared" si="8"/>
        <v/>
      </c>
      <c r="K128" s="68"/>
      <c r="L128" s="95" t="str">
        <f t="shared" ca="1" si="10"/>
        <v>si</v>
      </c>
      <c r="M128" s="95" t="str">
        <f t="shared" ca="1" si="11"/>
        <v>si</v>
      </c>
      <c r="N128" s="93"/>
      <c r="O128" s="111"/>
      <c r="P128" s="111"/>
      <c r="Q128" s="34"/>
      <c r="R128" s="34"/>
      <c r="S128" s="23"/>
      <c r="T128" s="35"/>
      <c r="U128" s="109"/>
      <c r="V128" s="109"/>
      <c r="W128" s="109"/>
      <c r="X128" s="109"/>
      <c r="Y128" s="109"/>
      <c r="Z128" s="109"/>
      <c r="AA128" s="109"/>
      <c r="AB128" s="36"/>
      <c r="AC128" s="36"/>
      <c r="AD128" s="36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0"/>
      <c r="BV128" s="20"/>
      <c r="BW128" s="20"/>
      <c r="BX128" s="20"/>
      <c r="BY128" s="20"/>
      <c r="BZ128" s="20"/>
      <c r="CA128" s="20"/>
      <c r="CB128" s="20"/>
    </row>
    <row r="129" spans="2:80" ht="48" customHeight="1" x14ac:dyDescent="0.2">
      <c r="B129" s="65">
        <f t="shared" si="9"/>
        <v>121</v>
      </c>
      <c r="C129" s="59"/>
      <c r="D129" s="66"/>
      <c r="E129" s="67"/>
      <c r="F129" s="17"/>
      <c r="G129" s="17"/>
      <c r="H129" s="135" t="str">
        <f t="shared" ca="1" si="6"/>
        <v/>
      </c>
      <c r="I129" s="135" t="str">
        <f t="shared" ca="1" si="7"/>
        <v/>
      </c>
      <c r="J129" s="136" t="str">
        <f t="shared" si="8"/>
        <v/>
      </c>
      <c r="K129" s="68"/>
      <c r="L129" s="95" t="str">
        <f t="shared" ca="1" si="10"/>
        <v>si</v>
      </c>
      <c r="M129" s="95" t="str">
        <f t="shared" ca="1" si="11"/>
        <v>si</v>
      </c>
      <c r="N129" s="93"/>
      <c r="O129" s="111"/>
      <c r="P129" s="111"/>
      <c r="Q129" s="34"/>
      <c r="R129" s="34"/>
      <c r="S129" s="23"/>
      <c r="T129" s="35"/>
      <c r="U129" s="109"/>
      <c r="V129" s="109"/>
      <c r="W129" s="109"/>
      <c r="X129" s="109"/>
      <c r="Y129" s="109"/>
      <c r="Z129" s="109"/>
      <c r="AA129" s="109"/>
      <c r="AB129" s="36"/>
      <c r="AC129" s="36"/>
      <c r="AD129" s="36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0"/>
      <c r="BV129" s="20"/>
      <c r="BW129" s="20"/>
      <c r="BX129" s="20"/>
      <c r="BY129" s="20"/>
      <c r="BZ129" s="20"/>
      <c r="CA129" s="20"/>
      <c r="CB129" s="20"/>
    </row>
    <row r="130" spans="2:80" ht="48" customHeight="1" x14ac:dyDescent="0.2">
      <c r="B130" s="65">
        <f t="shared" si="9"/>
        <v>122</v>
      </c>
      <c r="C130" s="59"/>
      <c r="D130" s="66"/>
      <c r="E130" s="67"/>
      <c r="F130" s="17"/>
      <c r="G130" s="17"/>
      <c r="H130" s="135" t="str">
        <f t="shared" ca="1" si="6"/>
        <v/>
      </c>
      <c r="I130" s="135" t="str">
        <f t="shared" ca="1" si="7"/>
        <v/>
      </c>
      <c r="J130" s="136" t="str">
        <f t="shared" si="8"/>
        <v/>
      </c>
      <c r="K130" s="68"/>
      <c r="L130" s="95" t="str">
        <f t="shared" ca="1" si="10"/>
        <v>si</v>
      </c>
      <c r="M130" s="95" t="str">
        <f t="shared" ca="1" si="11"/>
        <v>si</v>
      </c>
      <c r="N130" s="93"/>
      <c r="O130" s="111"/>
      <c r="P130" s="111"/>
      <c r="Q130" s="34"/>
      <c r="R130" s="34"/>
      <c r="S130" s="23"/>
      <c r="T130" s="35"/>
      <c r="U130" s="109"/>
      <c r="V130" s="109"/>
      <c r="W130" s="109"/>
      <c r="X130" s="109"/>
      <c r="Y130" s="109"/>
      <c r="Z130" s="109"/>
      <c r="AA130" s="109"/>
      <c r="AB130" s="36"/>
      <c r="AC130" s="36"/>
      <c r="AD130" s="36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0"/>
      <c r="BV130" s="20"/>
      <c r="BW130" s="20"/>
      <c r="BX130" s="20"/>
      <c r="BY130" s="20"/>
      <c r="BZ130" s="20"/>
      <c r="CA130" s="20"/>
      <c r="CB130" s="20"/>
    </row>
    <row r="131" spans="2:80" ht="48" customHeight="1" x14ac:dyDescent="0.2">
      <c r="B131" s="65">
        <f t="shared" si="9"/>
        <v>123</v>
      </c>
      <c r="C131" s="59"/>
      <c r="D131" s="66"/>
      <c r="E131" s="67"/>
      <c r="F131" s="17"/>
      <c r="G131" s="17"/>
      <c r="H131" s="135" t="str">
        <f t="shared" ca="1" si="6"/>
        <v/>
      </c>
      <c r="I131" s="135" t="str">
        <f t="shared" ca="1" si="7"/>
        <v/>
      </c>
      <c r="J131" s="136" t="str">
        <f t="shared" si="8"/>
        <v/>
      </c>
      <c r="K131" s="68"/>
      <c r="L131" s="95" t="str">
        <f t="shared" ca="1" si="10"/>
        <v>si</v>
      </c>
      <c r="M131" s="95" t="str">
        <f t="shared" ca="1" si="11"/>
        <v>si</v>
      </c>
      <c r="N131" s="93"/>
      <c r="O131" s="111"/>
      <c r="P131" s="111"/>
      <c r="Q131" s="34"/>
      <c r="R131" s="34"/>
      <c r="S131" s="23"/>
      <c r="T131" s="35"/>
      <c r="U131" s="109"/>
      <c r="V131" s="109"/>
      <c r="W131" s="109"/>
      <c r="X131" s="109"/>
      <c r="Y131" s="109"/>
      <c r="Z131" s="109"/>
      <c r="AA131" s="109"/>
      <c r="AB131" s="36"/>
      <c r="AC131" s="36"/>
      <c r="AD131" s="36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0"/>
      <c r="BV131" s="20"/>
      <c r="BW131" s="20"/>
      <c r="BX131" s="20"/>
      <c r="BY131" s="20"/>
      <c r="BZ131" s="20"/>
      <c r="CA131" s="20"/>
      <c r="CB131" s="20"/>
    </row>
    <row r="132" spans="2:80" ht="48" customHeight="1" x14ac:dyDescent="0.2">
      <c r="B132" s="65">
        <f t="shared" si="9"/>
        <v>124</v>
      </c>
      <c r="C132" s="59"/>
      <c r="D132" s="66"/>
      <c r="E132" s="67"/>
      <c r="F132" s="17"/>
      <c r="G132" s="17"/>
      <c r="H132" s="135" t="str">
        <f t="shared" ca="1" si="6"/>
        <v/>
      </c>
      <c r="I132" s="135" t="str">
        <f t="shared" ca="1" si="7"/>
        <v/>
      </c>
      <c r="J132" s="136" t="str">
        <f t="shared" si="8"/>
        <v/>
      </c>
      <c r="K132" s="68"/>
      <c r="L132" s="95" t="str">
        <f t="shared" ca="1" si="10"/>
        <v>si</v>
      </c>
      <c r="M132" s="95" t="str">
        <f t="shared" ca="1" si="11"/>
        <v>si</v>
      </c>
      <c r="N132" s="93"/>
      <c r="O132" s="111"/>
      <c r="P132" s="111"/>
      <c r="Q132" s="34"/>
      <c r="R132" s="34"/>
      <c r="S132" s="23"/>
      <c r="T132" s="35"/>
      <c r="U132" s="109"/>
      <c r="V132" s="109"/>
      <c r="W132" s="109"/>
      <c r="X132" s="109"/>
      <c r="Y132" s="109"/>
      <c r="Z132" s="109"/>
      <c r="AA132" s="109"/>
      <c r="AB132" s="36"/>
      <c r="AC132" s="36"/>
      <c r="AD132" s="36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0"/>
      <c r="BV132" s="20"/>
      <c r="BW132" s="20"/>
      <c r="BX132" s="20"/>
      <c r="BY132" s="20"/>
      <c r="BZ132" s="20"/>
      <c r="CA132" s="20"/>
      <c r="CB132" s="20"/>
    </row>
    <row r="133" spans="2:80" ht="48" customHeight="1" x14ac:dyDescent="0.2">
      <c r="B133" s="65">
        <f t="shared" si="9"/>
        <v>125</v>
      </c>
      <c r="C133" s="59"/>
      <c r="D133" s="66"/>
      <c r="E133" s="67"/>
      <c r="F133" s="17"/>
      <c r="G133" s="17"/>
      <c r="H133" s="135" t="str">
        <f t="shared" ca="1" si="6"/>
        <v/>
      </c>
      <c r="I133" s="135" t="str">
        <f t="shared" ca="1" si="7"/>
        <v/>
      </c>
      <c r="J133" s="136" t="str">
        <f t="shared" si="8"/>
        <v/>
      </c>
      <c r="K133" s="68"/>
      <c r="L133" s="95" t="str">
        <f t="shared" ca="1" si="10"/>
        <v>si</v>
      </c>
      <c r="M133" s="95" t="str">
        <f t="shared" ca="1" si="11"/>
        <v>si</v>
      </c>
      <c r="N133" s="93"/>
      <c r="O133" s="111"/>
      <c r="P133" s="111"/>
      <c r="Q133" s="34"/>
      <c r="R133" s="34"/>
      <c r="S133" s="23"/>
      <c r="T133" s="35"/>
      <c r="U133" s="109"/>
      <c r="V133" s="109"/>
      <c r="W133" s="109"/>
      <c r="X133" s="109"/>
      <c r="Y133" s="109"/>
      <c r="Z133" s="109"/>
      <c r="AA133" s="109"/>
      <c r="AB133" s="36"/>
      <c r="AC133" s="36"/>
      <c r="AD133" s="36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0"/>
      <c r="BV133" s="20"/>
      <c r="BW133" s="20"/>
      <c r="BX133" s="20"/>
      <c r="BY133" s="20"/>
      <c r="BZ133" s="20"/>
      <c r="CA133" s="20"/>
      <c r="CB133" s="20"/>
    </row>
    <row r="134" spans="2:80" ht="48" customHeight="1" x14ac:dyDescent="0.2">
      <c r="B134" s="65">
        <f t="shared" si="9"/>
        <v>126</v>
      </c>
      <c r="C134" s="59"/>
      <c r="D134" s="66"/>
      <c r="E134" s="67"/>
      <c r="F134" s="17"/>
      <c r="G134" s="17"/>
      <c r="H134" s="135" t="str">
        <f t="shared" ca="1" si="6"/>
        <v/>
      </c>
      <c r="I134" s="135" t="str">
        <f t="shared" ca="1" si="7"/>
        <v/>
      </c>
      <c r="J134" s="136" t="str">
        <f t="shared" si="8"/>
        <v/>
      </c>
      <c r="K134" s="68"/>
      <c r="L134" s="95" t="str">
        <f t="shared" ca="1" si="10"/>
        <v>si</v>
      </c>
      <c r="M134" s="95" t="str">
        <f t="shared" ca="1" si="11"/>
        <v>si</v>
      </c>
      <c r="N134" s="93"/>
      <c r="O134" s="111"/>
      <c r="P134" s="111"/>
      <c r="Q134" s="34"/>
      <c r="R134" s="34"/>
      <c r="S134" s="23"/>
      <c r="T134" s="35"/>
      <c r="U134" s="109"/>
      <c r="V134" s="109"/>
      <c r="W134" s="109"/>
      <c r="X134" s="109"/>
      <c r="Y134" s="109"/>
      <c r="Z134" s="109"/>
      <c r="AA134" s="109"/>
      <c r="AB134" s="36"/>
      <c r="AC134" s="36"/>
      <c r="AD134" s="36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0"/>
      <c r="BV134" s="20"/>
      <c r="BW134" s="20"/>
      <c r="BX134" s="20"/>
      <c r="BY134" s="20"/>
      <c r="BZ134" s="20"/>
      <c r="CA134" s="20"/>
      <c r="CB134" s="20"/>
    </row>
    <row r="135" spans="2:80" ht="48" customHeight="1" x14ac:dyDescent="0.2">
      <c r="B135" s="65">
        <f t="shared" si="9"/>
        <v>127</v>
      </c>
      <c r="C135" s="59"/>
      <c r="D135" s="66"/>
      <c r="E135" s="67"/>
      <c r="F135" s="17"/>
      <c r="G135" s="17"/>
      <c r="H135" s="135" t="str">
        <f t="shared" ca="1" si="6"/>
        <v/>
      </c>
      <c r="I135" s="135" t="str">
        <f t="shared" ca="1" si="7"/>
        <v/>
      </c>
      <c r="J135" s="136" t="str">
        <f t="shared" si="8"/>
        <v/>
      </c>
      <c r="K135" s="68"/>
      <c r="L135" s="95" t="str">
        <f t="shared" ca="1" si="10"/>
        <v>si</v>
      </c>
      <c r="M135" s="95" t="str">
        <f t="shared" ca="1" si="11"/>
        <v>si</v>
      </c>
      <c r="N135" s="93"/>
      <c r="O135" s="111"/>
      <c r="P135" s="111"/>
      <c r="Q135" s="34"/>
      <c r="R135" s="34"/>
      <c r="S135" s="23"/>
      <c r="T135" s="35"/>
      <c r="U135" s="109"/>
      <c r="V135" s="109"/>
      <c r="W135" s="109"/>
      <c r="X135" s="109"/>
      <c r="Y135" s="109"/>
      <c r="Z135" s="109"/>
      <c r="AA135" s="109"/>
      <c r="AB135" s="36"/>
      <c r="AC135" s="36"/>
      <c r="AD135" s="36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0"/>
      <c r="BV135" s="20"/>
      <c r="BW135" s="20"/>
      <c r="BX135" s="20"/>
      <c r="BY135" s="20"/>
      <c r="BZ135" s="20"/>
      <c r="CA135" s="20"/>
      <c r="CB135" s="20"/>
    </row>
    <row r="136" spans="2:80" ht="48" customHeight="1" x14ac:dyDescent="0.2">
      <c r="B136" s="65">
        <f t="shared" si="9"/>
        <v>128</v>
      </c>
      <c r="C136" s="59"/>
      <c r="D136" s="66"/>
      <c r="E136" s="67"/>
      <c r="F136" s="17"/>
      <c r="G136" s="17"/>
      <c r="H136" s="135" t="str">
        <f t="shared" ca="1" si="6"/>
        <v/>
      </c>
      <c r="I136" s="135" t="str">
        <f t="shared" ca="1" si="7"/>
        <v/>
      </c>
      <c r="J136" s="136" t="str">
        <f t="shared" si="8"/>
        <v/>
      </c>
      <c r="K136" s="68"/>
      <c r="L136" s="95" t="str">
        <f t="shared" ca="1" si="10"/>
        <v>si</v>
      </c>
      <c r="M136" s="95" t="str">
        <f t="shared" ca="1" si="11"/>
        <v>si</v>
      </c>
      <c r="N136" s="93"/>
      <c r="O136" s="111"/>
      <c r="P136" s="111"/>
      <c r="Q136" s="34"/>
      <c r="R136" s="34"/>
      <c r="S136" s="23"/>
      <c r="T136" s="35"/>
      <c r="U136" s="109"/>
      <c r="V136" s="109"/>
      <c r="W136" s="109"/>
      <c r="X136" s="109"/>
      <c r="Y136" s="109"/>
      <c r="Z136" s="109"/>
      <c r="AA136" s="109"/>
      <c r="AB136" s="36"/>
      <c r="AC136" s="36"/>
      <c r="AD136" s="36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0"/>
      <c r="BV136" s="20"/>
      <c r="BW136" s="20"/>
      <c r="BX136" s="20"/>
      <c r="BY136" s="20"/>
      <c r="BZ136" s="20"/>
      <c r="CA136" s="20"/>
      <c r="CB136" s="20"/>
    </row>
    <row r="137" spans="2:80" ht="48" customHeight="1" x14ac:dyDescent="0.2">
      <c r="B137" s="65">
        <f t="shared" si="9"/>
        <v>129</v>
      </c>
      <c r="C137" s="59"/>
      <c r="D137" s="66"/>
      <c r="E137" s="67"/>
      <c r="F137" s="17"/>
      <c r="G137" s="17"/>
      <c r="H137" s="135" t="str">
        <f t="shared" ca="1" si="6"/>
        <v/>
      </c>
      <c r="I137" s="135" t="str">
        <f t="shared" ca="1" si="7"/>
        <v/>
      </c>
      <c r="J137" s="136" t="str">
        <f t="shared" si="8"/>
        <v/>
      </c>
      <c r="K137" s="68"/>
      <c r="L137" s="95" t="str">
        <f t="shared" ca="1" si="10"/>
        <v>si</v>
      </c>
      <c r="M137" s="95" t="str">
        <f t="shared" ca="1" si="11"/>
        <v>si</v>
      </c>
      <c r="N137" s="93"/>
      <c r="O137" s="111"/>
      <c r="P137" s="111"/>
      <c r="Q137" s="34"/>
      <c r="R137" s="34"/>
      <c r="S137" s="23"/>
      <c r="T137" s="35"/>
      <c r="U137" s="109"/>
      <c r="V137" s="109"/>
      <c r="W137" s="109"/>
      <c r="X137" s="109"/>
      <c r="Y137" s="109"/>
      <c r="Z137" s="109"/>
      <c r="AA137" s="109"/>
      <c r="AB137" s="36"/>
      <c r="AC137" s="36"/>
      <c r="AD137" s="36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0"/>
      <c r="BV137" s="20"/>
      <c r="BW137" s="20"/>
      <c r="BX137" s="20"/>
      <c r="BY137" s="20"/>
      <c r="BZ137" s="20"/>
      <c r="CA137" s="20"/>
      <c r="CB137" s="20"/>
    </row>
    <row r="138" spans="2:80" ht="48" customHeight="1" x14ac:dyDescent="0.2">
      <c r="B138" s="65">
        <f t="shared" si="9"/>
        <v>130</v>
      </c>
      <c r="C138" s="59"/>
      <c r="D138" s="66"/>
      <c r="E138" s="67"/>
      <c r="F138" s="17"/>
      <c r="G138" s="17"/>
      <c r="H138" s="135" t="str">
        <f t="shared" ref="H138:H201" ca="1" si="12">IF(C138="","",(IF(G138="",TODAY()-F138,G138-F138)))</f>
        <v/>
      </c>
      <c r="I138" s="135" t="str">
        <f t="shared" ref="I138:I201" ca="1" si="13">IF(C138="","",(IF(G138="",TODAY()-F138,0)))</f>
        <v/>
      </c>
      <c r="J138" s="136" t="str">
        <f t="shared" ref="J138:J201" si="14">IF(C138="","",(IF(G138="","Abierta","Cerrada")))</f>
        <v/>
      </c>
      <c r="K138" s="68"/>
      <c r="L138" s="95" t="str">
        <f t="shared" ca="1" si="10"/>
        <v>si</v>
      </c>
      <c r="M138" s="95" t="str">
        <f t="shared" ca="1" si="11"/>
        <v>si</v>
      </c>
      <c r="N138" s="93"/>
      <c r="O138" s="111"/>
      <c r="P138" s="111"/>
      <c r="Q138" s="34"/>
      <c r="R138" s="34"/>
      <c r="S138" s="23"/>
      <c r="T138" s="35"/>
      <c r="U138" s="109"/>
      <c r="V138" s="109"/>
      <c r="W138" s="109"/>
      <c r="X138" s="109"/>
      <c r="Y138" s="109"/>
      <c r="Z138" s="109"/>
      <c r="AA138" s="109"/>
      <c r="AB138" s="36"/>
      <c r="AC138" s="36"/>
      <c r="AD138" s="36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0"/>
      <c r="BV138" s="20"/>
      <c r="BW138" s="20"/>
      <c r="BX138" s="20"/>
      <c r="BY138" s="20"/>
      <c r="BZ138" s="20"/>
      <c r="CA138" s="20"/>
      <c r="CB138" s="20"/>
    </row>
    <row r="139" spans="2:80" ht="48" customHeight="1" x14ac:dyDescent="0.2">
      <c r="B139" s="65">
        <f t="shared" ref="B139:B202" si="15">B138+1</f>
        <v>131</v>
      </c>
      <c r="C139" s="59"/>
      <c r="D139" s="66"/>
      <c r="E139" s="67"/>
      <c r="F139" s="17"/>
      <c r="G139" s="17"/>
      <c r="H139" s="135" t="str">
        <f t="shared" ca="1" si="12"/>
        <v/>
      </c>
      <c r="I139" s="135" t="str">
        <f t="shared" ca="1" si="13"/>
        <v/>
      </c>
      <c r="J139" s="136" t="str">
        <f t="shared" si="14"/>
        <v/>
      </c>
      <c r="K139" s="68"/>
      <c r="L139" s="95" t="str">
        <f t="shared" ref="L139:L202" ca="1" si="16">IF(H139&gt;0,"si","no")</f>
        <v>si</v>
      </c>
      <c r="M139" s="95" t="str">
        <f t="shared" ref="M139:M202" ca="1" si="17">IF(I139&gt;0,"si","no")</f>
        <v>si</v>
      </c>
      <c r="N139" s="93"/>
      <c r="O139" s="111"/>
      <c r="P139" s="111"/>
      <c r="Q139" s="34"/>
      <c r="R139" s="34"/>
      <c r="S139" s="23"/>
      <c r="T139" s="35"/>
      <c r="U139" s="109"/>
      <c r="V139" s="109"/>
      <c r="W139" s="109"/>
      <c r="X139" s="109"/>
      <c r="Y139" s="109"/>
      <c r="Z139" s="109"/>
      <c r="AA139" s="109"/>
      <c r="AB139" s="36"/>
      <c r="AC139" s="36"/>
      <c r="AD139" s="36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0"/>
      <c r="BV139" s="20"/>
      <c r="BW139" s="20"/>
      <c r="BX139" s="20"/>
      <c r="BY139" s="20"/>
      <c r="BZ139" s="20"/>
      <c r="CA139" s="20"/>
      <c r="CB139" s="20"/>
    </row>
    <row r="140" spans="2:80" ht="48" customHeight="1" x14ac:dyDescent="0.2">
      <c r="B140" s="65">
        <f t="shared" si="15"/>
        <v>132</v>
      </c>
      <c r="C140" s="59"/>
      <c r="D140" s="66"/>
      <c r="E140" s="67"/>
      <c r="F140" s="17"/>
      <c r="G140" s="17"/>
      <c r="H140" s="135" t="str">
        <f t="shared" ca="1" si="12"/>
        <v/>
      </c>
      <c r="I140" s="135" t="str">
        <f t="shared" ca="1" si="13"/>
        <v/>
      </c>
      <c r="J140" s="136" t="str">
        <f t="shared" si="14"/>
        <v/>
      </c>
      <c r="K140" s="68"/>
      <c r="L140" s="95" t="str">
        <f t="shared" ca="1" si="16"/>
        <v>si</v>
      </c>
      <c r="M140" s="95" t="str">
        <f t="shared" ca="1" si="17"/>
        <v>si</v>
      </c>
      <c r="N140" s="93"/>
      <c r="O140" s="111"/>
      <c r="P140" s="111"/>
      <c r="Q140" s="34"/>
      <c r="R140" s="34"/>
      <c r="S140" s="23"/>
      <c r="T140" s="35"/>
      <c r="U140" s="109"/>
      <c r="V140" s="109"/>
      <c r="W140" s="109"/>
      <c r="X140" s="109"/>
      <c r="Y140" s="109"/>
      <c r="Z140" s="109"/>
      <c r="AA140" s="109"/>
      <c r="AB140" s="36"/>
      <c r="AC140" s="36"/>
      <c r="AD140" s="36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0"/>
      <c r="BV140" s="20"/>
      <c r="BW140" s="20"/>
      <c r="BX140" s="20"/>
      <c r="BY140" s="20"/>
      <c r="BZ140" s="20"/>
      <c r="CA140" s="20"/>
      <c r="CB140" s="20"/>
    </row>
    <row r="141" spans="2:80" ht="48" customHeight="1" x14ac:dyDescent="0.2">
      <c r="B141" s="65">
        <f t="shared" si="15"/>
        <v>133</v>
      </c>
      <c r="C141" s="59"/>
      <c r="D141" s="66"/>
      <c r="E141" s="67"/>
      <c r="F141" s="17"/>
      <c r="G141" s="17"/>
      <c r="H141" s="135" t="str">
        <f t="shared" ca="1" si="12"/>
        <v/>
      </c>
      <c r="I141" s="135" t="str">
        <f t="shared" ca="1" si="13"/>
        <v/>
      </c>
      <c r="J141" s="136" t="str">
        <f t="shared" si="14"/>
        <v/>
      </c>
      <c r="K141" s="68"/>
      <c r="L141" s="95" t="str">
        <f t="shared" ca="1" si="16"/>
        <v>si</v>
      </c>
      <c r="M141" s="95" t="str">
        <f t="shared" ca="1" si="17"/>
        <v>si</v>
      </c>
      <c r="N141" s="93"/>
      <c r="O141" s="111"/>
      <c r="P141" s="111"/>
      <c r="Q141" s="34"/>
      <c r="R141" s="34"/>
      <c r="S141" s="23"/>
      <c r="T141" s="35"/>
      <c r="U141" s="109"/>
      <c r="V141" s="109"/>
      <c r="W141" s="109"/>
      <c r="X141" s="109"/>
      <c r="Y141" s="109"/>
      <c r="Z141" s="109"/>
      <c r="AA141" s="109"/>
      <c r="AB141" s="36"/>
      <c r="AC141" s="36"/>
      <c r="AD141" s="36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0"/>
      <c r="BV141" s="20"/>
      <c r="BW141" s="20"/>
      <c r="BX141" s="20"/>
      <c r="BY141" s="20"/>
      <c r="BZ141" s="20"/>
      <c r="CA141" s="20"/>
      <c r="CB141" s="20"/>
    </row>
    <row r="142" spans="2:80" ht="48" customHeight="1" x14ac:dyDescent="0.2">
      <c r="B142" s="65">
        <f t="shared" si="15"/>
        <v>134</v>
      </c>
      <c r="C142" s="59"/>
      <c r="D142" s="66"/>
      <c r="E142" s="67"/>
      <c r="F142" s="17"/>
      <c r="G142" s="17"/>
      <c r="H142" s="135" t="str">
        <f t="shared" ca="1" si="12"/>
        <v/>
      </c>
      <c r="I142" s="135" t="str">
        <f t="shared" ca="1" si="13"/>
        <v/>
      </c>
      <c r="J142" s="136" t="str">
        <f t="shared" si="14"/>
        <v/>
      </c>
      <c r="K142" s="68"/>
      <c r="L142" s="95" t="str">
        <f t="shared" ca="1" si="16"/>
        <v>si</v>
      </c>
      <c r="M142" s="95" t="str">
        <f t="shared" ca="1" si="17"/>
        <v>si</v>
      </c>
      <c r="N142" s="93"/>
      <c r="O142" s="111"/>
      <c r="P142" s="111"/>
      <c r="Q142" s="34"/>
      <c r="R142" s="34"/>
      <c r="S142" s="23"/>
      <c r="T142" s="35"/>
      <c r="U142" s="109"/>
      <c r="V142" s="109"/>
      <c r="W142" s="109"/>
      <c r="X142" s="109"/>
      <c r="Y142" s="109"/>
      <c r="Z142" s="109"/>
      <c r="AA142" s="109"/>
      <c r="AB142" s="36"/>
      <c r="AC142" s="36"/>
      <c r="AD142" s="36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0"/>
      <c r="BV142" s="20"/>
      <c r="BW142" s="20"/>
      <c r="BX142" s="20"/>
      <c r="BY142" s="20"/>
      <c r="BZ142" s="20"/>
      <c r="CA142" s="20"/>
      <c r="CB142" s="20"/>
    </row>
    <row r="143" spans="2:80" ht="48" customHeight="1" x14ac:dyDescent="0.2">
      <c r="B143" s="65">
        <f t="shared" si="15"/>
        <v>135</v>
      </c>
      <c r="C143" s="59"/>
      <c r="D143" s="66"/>
      <c r="E143" s="67"/>
      <c r="F143" s="17"/>
      <c r="G143" s="17"/>
      <c r="H143" s="135" t="str">
        <f t="shared" ca="1" si="12"/>
        <v/>
      </c>
      <c r="I143" s="135" t="str">
        <f t="shared" ca="1" si="13"/>
        <v/>
      </c>
      <c r="J143" s="136" t="str">
        <f t="shared" si="14"/>
        <v/>
      </c>
      <c r="K143" s="68"/>
      <c r="L143" s="95" t="str">
        <f t="shared" ca="1" si="16"/>
        <v>si</v>
      </c>
      <c r="M143" s="95" t="str">
        <f t="shared" ca="1" si="17"/>
        <v>si</v>
      </c>
      <c r="N143" s="93"/>
      <c r="O143" s="111"/>
      <c r="P143" s="111"/>
      <c r="Q143" s="34"/>
      <c r="R143" s="34"/>
      <c r="S143" s="23"/>
      <c r="T143" s="35"/>
      <c r="U143" s="109"/>
      <c r="V143" s="109"/>
      <c r="W143" s="109"/>
      <c r="X143" s="109"/>
      <c r="Y143" s="109"/>
      <c r="Z143" s="109"/>
      <c r="AA143" s="109"/>
      <c r="AB143" s="36"/>
      <c r="AC143" s="36"/>
      <c r="AD143" s="36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0"/>
      <c r="BV143" s="20"/>
      <c r="BW143" s="20"/>
      <c r="BX143" s="20"/>
      <c r="BY143" s="20"/>
      <c r="BZ143" s="20"/>
      <c r="CA143" s="20"/>
      <c r="CB143" s="20"/>
    </row>
    <row r="144" spans="2:80" ht="48" customHeight="1" x14ac:dyDescent="0.2">
      <c r="B144" s="65">
        <f t="shared" si="15"/>
        <v>136</v>
      </c>
      <c r="C144" s="59"/>
      <c r="D144" s="66"/>
      <c r="E144" s="67"/>
      <c r="F144" s="17"/>
      <c r="G144" s="17"/>
      <c r="H144" s="135" t="str">
        <f t="shared" ca="1" si="12"/>
        <v/>
      </c>
      <c r="I144" s="135" t="str">
        <f t="shared" ca="1" si="13"/>
        <v/>
      </c>
      <c r="J144" s="136" t="str">
        <f t="shared" si="14"/>
        <v/>
      </c>
      <c r="K144" s="68"/>
      <c r="L144" s="95" t="str">
        <f t="shared" ca="1" si="16"/>
        <v>si</v>
      </c>
      <c r="M144" s="95" t="str">
        <f t="shared" ca="1" si="17"/>
        <v>si</v>
      </c>
      <c r="N144" s="93"/>
      <c r="O144" s="111"/>
      <c r="P144" s="111"/>
      <c r="Q144" s="34"/>
      <c r="R144" s="34"/>
      <c r="S144" s="23"/>
      <c r="T144" s="35"/>
      <c r="U144" s="109"/>
      <c r="V144" s="109"/>
      <c r="W144" s="109"/>
      <c r="X144" s="109"/>
      <c r="Y144" s="109"/>
      <c r="Z144" s="109"/>
      <c r="AA144" s="109"/>
      <c r="AB144" s="36"/>
      <c r="AC144" s="36"/>
      <c r="AD144" s="36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0"/>
      <c r="BV144" s="20"/>
      <c r="BW144" s="20"/>
      <c r="BX144" s="20"/>
      <c r="BY144" s="20"/>
      <c r="BZ144" s="20"/>
      <c r="CA144" s="20"/>
      <c r="CB144" s="20"/>
    </row>
    <row r="145" spans="2:80" ht="48" customHeight="1" x14ac:dyDescent="0.2">
      <c r="B145" s="65">
        <f t="shared" si="15"/>
        <v>137</v>
      </c>
      <c r="C145" s="59"/>
      <c r="D145" s="66"/>
      <c r="E145" s="67"/>
      <c r="F145" s="17"/>
      <c r="G145" s="17"/>
      <c r="H145" s="135" t="str">
        <f t="shared" ca="1" si="12"/>
        <v/>
      </c>
      <c r="I145" s="135" t="str">
        <f t="shared" ca="1" si="13"/>
        <v/>
      </c>
      <c r="J145" s="136" t="str">
        <f t="shared" si="14"/>
        <v/>
      </c>
      <c r="K145" s="68"/>
      <c r="L145" s="95" t="str">
        <f t="shared" ca="1" si="16"/>
        <v>si</v>
      </c>
      <c r="M145" s="95" t="str">
        <f t="shared" ca="1" si="17"/>
        <v>si</v>
      </c>
      <c r="N145" s="93"/>
      <c r="O145" s="111"/>
      <c r="P145" s="111"/>
      <c r="Q145" s="34"/>
      <c r="R145" s="34"/>
      <c r="S145" s="23"/>
      <c r="T145" s="35"/>
      <c r="U145" s="109"/>
      <c r="V145" s="109"/>
      <c r="W145" s="109"/>
      <c r="X145" s="109"/>
      <c r="Y145" s="109"/>
      <c r="Z145" s="109"/>
      <c r="AA145" s="109"/>
      <c r="AB145" s="36"/>
      <c r="AC145" s="36"/>
      <c r="AD145" s="36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0"/>
      <c r="BV145" s="20"/>
      <c r="BW145" s="20"/>
      <c r="BX145" s="20"/>
      <c r="BY145" s="20"/>
      <c r="BZ145" s="20"/>
      <c r="CA145" s="20"/>
      <c r="CB145" s="20"/>
    </row>
    <row r="146" spans="2:80" ht="48" customHeight="1" x14ac:dyDescent="0.2">
      <c r="B146" s="65">
        <f t="shared" si="15"/>
        <v>138</v>
      </c>
      <c r="C146" s="59"/>
      <c r="D146" s="66"/>
      <c r="E146" s="67"/>
      <c r="F146" s="17"/>
      <c r="G146" s="17"/>
      <c r="H146" s="135" t="str">
        <f t="shared" ca="1" si="12"/>
        <v/>
      </c>
      <c r="I146" s="135" t="str">
        <f t="shared" ca="1" si="13"/>
        <v/>
      </c>
      <c r="J146" s="136" t="str">
        <f t="shared" si="14"/>
        <v/>
      </c>
      <c r="K146" s="68"/>
      <c r="L146" s="95" t="str">
        <f t="shared" ca="1" si="16"/>
        <v>si</v>
      </c>
      <c r="M146" s="95" t="str">
        <f t="shared" ca="1" si="17"/>
        <v>si</v>
      </c>
      <c r="N146" s="93"/>
      <c r="O146" s="111"/>
      <c r="P146" s="111"/>
      <c r="Q146" s="34"/>
      <c r="R146" s="34"/>
      <c r="S146" s="23"/>
      <c r="T146" s="35"/>
      <c r="U146" s="109"/>
      <c r="V146" s="109"/>
      <c r="W146" s="109"/>
      <c r="X146" s="109"/>
      <c r="Y146" s="109"/>
      <c r="Z146" s="109"/>
      <c r="AA146" s="109"/>
      <c r="AB146" s="36"/>
      <c r="AC146" s="36"/>
      <c r="AD146" s="36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0"/>
      <c r="BV146" s="20"/>
      <c r="BW146" s="20"/>
      <c r="BX146" s="20"/>
      <c r="BY146" s="20"/>
      <c r="BZ146" s="20"/>
      <c r="CA146" s="20"/>
      <c r="CB146" s="20"/>
    </row>
    <row r="147" spans="2:80" ht="48" customHeight="1" x14ac:dyDescent="0.2">
      <c r="B147" s="65">
        <f t="shared" si="15"/>
        <v>139</v>
      </c>
      <c r="C147" s="59"/>
      <c r="D147" s="66"/>
      <c r="E147" s="67"/>
      <c r="F147" s="17"/>
      <c r="G147" s="17"/>
      <c r="H147" s="135" t="str">
        <f t="shared" ca="1" si="12"/>
        <v/>
      </c>
      <c r="I147" s="135" t="str">
        <f t="shared" ca="1" si="13"/>
        <v/>
      </c>
      <c r="J147" s="136" t="str">
        <f t="shared" si="14"/>
        <v/>
      </c>
      <c r="K147" s="68"/>
      <c r="L147" s="95" t="str">
        <f t="shared" ca="1" si="16"/>
        <v>si</v>
      </c>
      <c r="M147" s="95" t="str">
        <f t="shared" ca="1" si="17"/>
        <v>si</v>
      </c>
      <c r="N147" s="93"/>
      <c r="O147" s="111"/>
      <c r="P147" s="111"/>
      <c r="Q147" s="34"/>
      <c r="R147" s="34"/>
      <c r="S147" s="23"/>
      <c r="T147" s="35"/>
      <c r="U147" s="109"/>
      <c r="V147" s="109"/>
      <c r="W147" s="109"/>
      <c r="X147" s="109"/>
      <c r="Y147" s="109"/>
      <c r="Z147" s="109"/>
      <c r="AA147" s="109"/>
      <c r="AB147" s="36"/>
      <c r="AC147" s="36"/>
      <c r="AD147" s="36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0"/>
      <c r="BV147" s="20"/>
      <c r="BW147" s="20"/>
      <c r="BX147" s="20"/>
      <c r="BY147" s="20"/>
      <c r="BZ147" s="20"/>
      <c r="CA147" s="20"/>
      <c r="CB147" s="20"/>
    </row>
    <row r="148" spans="2:80" ht="48" customHeight="1" x14ac:dyDescent="0.2">
      <c r="B148" s="65">
        <f t="shared" si="15"/>
        <v>140</v>
      </c>
      <c r="C148" s="59"/>
      <c r="D148" s="66"/>
      <c r="E148" s="67"/>
      <c r="F148" s="17"/>
      <c r="G148" s="17"/>
      <c r="H148" s="135" t="str">
        <f t="shared" ca="1" si="12"/>
        <v/>
      </c>
      <c r="I148" s="135" t="str">
        <f t="shared" ca="1" si="13"/>
        <v/>
      </c>
      <c r="J148" s="136" t="str">
        <f t="shared" si="14"/>
        <v/>
      </c>
      <c r="K148" s="68"/>
      <c r="L148" s="95" t="str">
        <f t="shared" ca="1" si="16"/>
        <v>si</v>
      </c>
      <c r="M148" s="95" t="str">
        <f t="shared" ca="1" si="17"/>
        <v>si</v>
      </c>
      <c r="N148" s="93"/>
      <c r="O148" s="111"/>
      <c r="P148" s="111"/>
      <c r="Q148" s="34"/>
      <c r="R148" s="34"/>
      <c r="S148" s="23"/>
      <c r="T148" s="35"/>
      <c r="U148" s="109"/>
      <c r="V148" s="109"/>
      <c r="W148" s="109"/>
      <c r="X148" s="109"/>
      <c r="Y148" s="109"/>
      <c r="Z148" s="109"/>
      <c r="AA148" s="109"/>
      <c r="AB148" s="36"/>
      <c r="AC148" s="36"/>
      <c r="AD148" s="36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0"/>
      <c r="BV148" s="20"/>
      <c r="BW148" s="20"/>
      <c r="BX148" s="20"/>
      <c r="BY148" s="20"/>
      <c r="BZ148" s="20"/>
      <c r="CA148" s="20"/>
      <c r="CB148" s="20"/>
    </row>
    <row r="149" spans="2:80" ht="48" customHeight="1" x14ac:dyDescent="0.2">
      <c r="B149" s="65">
        <f t="shared" si="15"/>
        <v>141</v>
      </c>
      <c r="C149" s="59"/>
      <c r="D149" s="66"/>
      <c r="E149" s="67"/>
      <c r="F149" s="17"/>
      <c r="G149" s="17"/>
      <c r="H149" s="135" t="str">
        <f t="shared" ca="1" si="12"/>
        <v/>
      </c>
      <c r="I149" s="135" t="str">
        <f t="shared" ca="1" si="13"/>
        <v/>
      </c>
      <c r="J149" s="136" t="str">
        <f t="shared" si="14"/>
        <v/>
      </c>
      <c r="K149" s="68"/>
      <c r="L149" s="95" t="str">
        <f t="shared" ca="1" si="16"/>
        <v>si</v>
      </c>
      <c r="M149" s="95" t="str">
        <f t="shared" ca="1" si="17"/>
        <v>si</v>
      </c>
      <c r="N149" s="93"/>
      <c r="O149" s="111"/>
      <c r="P149" s="111"/>
      <c r="Q149" s="34"/>
      <c r="R149" s="34"/>
      <c r="S149" s="23"/>
      <c r="T149" s="35"/>
      <c r="U149" s="109"/>
      <c r="V149" s="109"/>
      <c r="W149" s="109"/>
      <c r="X149" s="109"/>
      <c r="Y149" s="109"/>
      <c r="Z149" s="109"/>
      <c r="AA149" s="109"/>
      <c r="AB149" s="36"/>
      <c r="AC149" s="36"/>
      <c r="AD149" s="36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0"/>
      <c r="BV149" s="20"/>
      <c r="BW149" s="20"/>
      <c r="BX149" s="20"/>
      <c r="BY149" s="20"/>
      <c r="BZ149" s="20"/>
      <c r="CA149" s="20"/>
      <c r="CB149" s="20"/>
    </row>
    <row r="150" spans="2:80" ht="48" customHeight="1" x14ac:dyDescent="0.2">
      <c r="B150" s="65">
        <f t="shared" si="15"/>
        <v>142</v>
      </c>
      <c r="C150" s="59"/>
      <c r="D150" s="66"/>
      <c r="E150" s="67"/>
      <c r="F150" s="17"/>
      <c r="G150" s="17"/>
      <c r="H150" s="135" t="str">
        <f t="shared" ca="1" si="12"/>
        <v/>
      </c>
      <c r="I150" s="135" t="str">
        <f t="shared" ca="1" si="13"/>
        <v/>
      </c>
      <c r="J150" s="136" t="str">
        <f t="shared" si="14"/>
        <v/>
      </c>
      <c r="K150" s="68"/>
      <c r="L150" s="95" t="str">
        <f t="shared" ca="1" si="16"/>
        <v>si</v>
      </c>
      <c r="M150" s="95" t="str">
        <f t="shared" ca="1" si="17"/>
        <v>si</v>
      </c>
      <c r="N150" s="93"/>
      <c r="O150" s="111"/>
      <c r="P150" s="111"/>
      <c r="Q150" s="34"/>
      <c r="R150" s="34"/>
      <c r="S150" s="23"/>
      <c r="T150" s="35"/>
      <c r="U150" s="109"/>
      <c r="V150" s="109"/>
      <c r="W150" s="109"/>
      <c r="X150" s="109"/>
      <c r="Y150" s="109"/>
      <c r="Z150" s="109"/>
      <c r="AA150" s="109"/>
      <c r="AB150" s="36"/>
      <c r="AC150" s="36"/>
      <c r="AD150" s="36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0"/>
      <c r="BV150" s="20"/>
      <c r="BW150" s="20"/>
      <c r="BX150" s="20"/>
      <c r="BY150" s="20"/>
      <c r="BZ150" s="20"/>
      <c r="CA150" s="20"/>
      <c r="CB150" s="20"/>
    </row>
    <row r="151" spans="2:80" ht="48" customHeight="1" x14ac:dyDescent="0.2">
      <c r="B151" s="65">
        <f t="shared" si="15"/>
        <v>143</v>
      </c>
      <c r="C151" s="59"/>
      <c r="D151" s="66"/>
      <c r="E151" s="67"/>
      <c r="F151" s="17"/>
      <c r="G151" s="17"/>
      <c r="H151" s="135" t="str">
        <f t="shared" ca="1" si="12"/>
        <v/>
      </c>
      <c r="I151" s="135" t="str">
        <f t="shared" ca="1" si="13"/>
        <v/>
      </c>
      <c r="J151" s="136" t="str">
        <f t="shared" si="14"/>
        <v/>
      </c>
      <c r="K151" s="68"/>
      <c r="L151" s="95" t="str">
        <f t="shared" ca="1" si="16"/>
        <v>si</v>
      </c>
      <c r="M151" s="95" t="str">
        <f t="shared" ca="1" si="17"/>
        <v>si</v>
      </c>
      <c r="N151" s="93"/>
      <c r="O151" s="111"/>
      <c r="P151" s="111"/>
      <c r="Q151" s="34"/>
      <c r="R151" s="34"/>
      <c r="S151" s="23"/>
      <c r="T151" s="35"/>
      <c r="U151" s="109"/>
      <c r="V151" s="109"/>
      <c r="W151" s="109"/>
      <c r="X151" s="109"/>
      <c r="Y151" s="109"/>
      <c r="Z151" s="109"/>
      <c r="AA151" s="109"/>
      <c r="AB151" s="36"/>
      <c r="AC151" s="36"/>
      <c r="AD151" s="36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0"/>
      <c r="BV151" s="20"/>
      <c r="BW151" s="20"/>
      <c r="BX151" s="20"/>
      <c r="BY151" s="20"/>
      <c r="BZ151" s="20"/>
      <c r="CA151" s="20"/>
      <c r="CB151" s="20"/>
    </row>
    <row r="152" spans="2:80" ht="48" customHeight="1" x14ac:dyDescent="0.2">
      <c r="B152" s="65">
        <f t="shared" si="15"/>
        <v>144</v>
      </c>
      <c r="C152" s="59"/>
      <c r="D152" s="66"/>
      <c r="E152" s="67"/>
      <c r="F152" s="17"/>
      <c r="G152" s="17"/>
      <c r="H152" s="135" t="str">
        <f t="shared" ca="1" si="12"/>
        <v/>
      </c>
      <c r="I152" s="135" t="str">
        <f t="shared" ca="1" si="13"/>
        <v/>
      </c>
      <c r="J152" s="136" t="str">
        <f t="shared" si="14"/>
        <v/>
      </c>
      <c r="K152" s="68"/>
      <c r="L152" s="95" t="str">
        <f t="shared" ca="1" si="16"/>
        <v>si</v>
      </c>
      <c r="M152" s="95" t="str">
        <f t="shared" ca="1" si="17"/>
        <v>si</v>
      </c>
      <c r="N152" s="93"/>
      <c r="O152" s="111"/>
      <c r="P152" s="111"/>
      <c r="Q152" s="34"/>
      <c r="R152" s="34"/>
      <c r="S152" s="23"/>
      <c r="T152" s="35"/>
      <c r="U152" s="109"/>
      <c r="V152" s="109"/>
      <c r="W152" s="109"/>
      <c r="X152" s="109"/>
      <c r="Y152" s="109"/>
      <c r="Z152" s="109"/>
      <c r="AA152" s="109"/>
      <c r="AB152" s="36"/>
      <c r="AC152" s="36"/>
      <c r="AD152" s="36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0"/>
      <c r="BV152" s="20"/>
      <c r="BW152" s="20"/>
      <c r="BX152" s="20"/>
      <c r="BY152" s="20"/>
      <c r="BZ152" s="20"/>
      <c r="CA152" s="20"/>
      <c r="CB152" s="20"/>
    </row>
    <row r="153" spans="2:80" ht="48" customHeight="1" x14ac:dyDescent="0.2">
      <c r="B153" s="65">
        <f t="shared" si="15"/>
        <v>145</v>
      </c>
      <c r="C153" s="59"/>
      <c r="D153" s="66"/>
      <c r="E153" s="67"/>
      <c r="F153" s="17"/>
      <c r="G153" s="17"/>
      <c r="H153" s="135" t="str">
        <f t="shared" ca="1" si="12"/>
        <v/>
      </c>
      <c r="I153" s="135" t="str">
        <f t="shared" ca="1" si="13"/>
        <v/>
      </c>
      <c r="J153" s="136" t="str">
        <f t="shared" si="14"/>
        <v/>
      </c>
      <c r="K153" s="68"/>
      <c r="L153" s="95" t="str">
        <f t="shared" ca="1" si="16"/>
        <v>si</v>
      </c>
      <c r="M153" s="95" t="str">
        <f t="shared" ca="1" si="17"/>
        <v>si</v>
      </c>
      <c r="N153" s="93"/>
      <c r="O153" s="111"/>
      <c r="P153" s="111"/>
      <c r="Q153" s="34"/>
      <c r="R153" s="34"/>
      <c r="S153" s="23"/>
      <c r="T153" s="35"/>
      <c r="U153" s="109"/>
      <c r="V153" s="109"/>
      <c r="W153" s="109"/>
      <c r="X153" s="109"/>
      <c r="Y153" s="109"/>
      <c r="Z153" s="109"/>
      <c r="AA153" s="109"/>
      <c r="AB153" s="36"/>
      <c r="AC153" s="36"/>
      <c r="AD153" s="36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0"/>
      <c r="BV153" s="20"/>
      <c r="BW153" s="20"/>
      <c r="BX153" s="20"/>
      <c r="BY153" s="20"/>
      <c r="BZ153" s="20"/>
      <c r="CA153" s="20"/>
      <c r="CB153" s="20"/>
    </row>
    <row r="154" spans="2:80" ht="48" customHeight="1" x14ac:dyDescent="0.2">
      <c r="B154" s="65">
        <f t="shared" si="15"/>
        <v>146</v>
      </c>
      <c r="C154" s="59"/>
      <c r="D154" s="66"/>
      <c r="E154" s="67"/>
      <c r="F154" s="17"/>
      <c r="G154" s="17"/>
      <c r="H154" s="135" t="str">
        <f t="shared" ca="1" si="12"/>
        <v/>
      </c>
      <c r="I154" s="135" t="str">
        <f t="shared" ca="1" si="13"/>
        <v/>
      </c>
      <c r="J154" s="136" t="str">
        <f t="shared" si="14"/>
        <v/>
      </c>
      <c r="K154" s="68"/>
      <c r="L154" s="95" t="str">
        <f t="shared" ca="1" si="16"/>
        <v>si</v>
      </c>
      <c r="M154" s="95" t="str">
        <f t="shared" ca="1" si="17"/>
        <v>si</v>
      </c>
      <c r="N154" s="93"/>
      <c r="O154" s="111"/>
      <c r="P154" s="111"/>
      <c r="Q154" s="34"/>
      <c r="R154" s="34"/>
      <c r="S154" s="23"/>
      <c r="T154" s="35"/>
      <c r="U154" s="109"/>
      <c r="V154" s="109"/>
      <c r="W154" s="109"/>
      <c r="X154" s="109"/>
      <c r="Y154" s="109"/>
      <c r="Z154" s="109"/>
      <c r="AA154" s="109"/>
      <c r="AB154" s="36"/>
      <c r="AC154" s="36"/>
      <c r="AD154" s="36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0"/>
      <c r="BV154" s="20"/>
      <c r="BW154" s="20"/>
      <c r="BX154" s="20"/>
      <c r="BY154" s="20"/>
      <c r="BZ154" s="20"/>
      <c r="CA154" s="20"/>
      <c r="CB154" s="20"/>
    </row>
    <row r="155" spans="2:80" ht="48" customHeight="1" x14ac:dyDescent="0.2">
      <c r="B155" s="65">
        <f t="shared" si="15"/>
        <v>147</v>
      </c>
      <c r="C155" s="59"/>
      <c r="D155" s="66"/>
      <c r="E155" s="67"/>
      <c r="F155" s="17"/>
      <c r="G155" s="17"/>
      <c r="H155" s="135" t="str">
        <f t="shared" ca="1" si="12"/>
        <v/>
      </c>
      <c r="I155" s="135" t="str">
        <f t="shared" ca="1" si="13"/>
        <v/>
      </c>
      <c r="J155" s="136" t="str">
        <f t="shared" si="14"/>
        <v/>
      </c>
      <c r="K155" s="68"/>
      <c r="L155" s="95" t="str">
        <f t="shared" ca="1" si="16"/>
        <v>si</v>
      </c>
      <c r="M155" s="95" t="str">
        <f t="shared" ca="1" si="17"/>
        <v>si</v>
      </c>
      <c r="N155" s="93"/>
      <c r="O155" s="111"/>
      <c r="P155" s="111"/>
      <c r="Q155" s="34"/>
      <c r="R155" s="34"/>
      <c r="S155" s="23"/>
      <c r="T155" s="35"/>
      <c r="U155" s="109"/>
      <c r="V155" s="109"/>
      <c r="W155" s="109"/>
      <c r="X155" s="109"/>
      <c r="Y155" s="109"/>
      <c r="Z155" s="109"/>
      <c r="AA155" s="109"/>
      <c r="AB155" s="36"/>
      <c r="AC155" s="36"/>
      <c r="AD155" s="36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0"/>
      <c r="BV155" s="20"/>
      <c r="BW155" s="20"/>
      <c r="BX155" s="20"/>
      <c r="BY155" s="20"/>
      <c r="BZ155" s="20"/>
      <c r="CA155" s="20"/>
      <c r="CB155" s="20"/>
    </row>
    <row r="156" spans="2:80" ht="48" customHeight="1" x14ac:dyDescent="0.2">
      <c r="B156" s="65">
        <f t="shared" si="15"/>
        <v>148</v>
      </c>
      <c r="C156" s="59"/>
      <c r="D156" s="66"/>
      <c r="E156" s="67"/>
      <c r="F156" s="17"/>
      <c r="G156" s="17"/>
      <c r="H156" s="135" t="str">
        <f t="shared" ca="1" si="12"/>
        <v/>
      </c>
      <c r="I156" s="135" t="str">
        <f t="shared" ca="1" si="13"/>
        <v/>
      </c>
      <c r="J156" s="136" t="str">
        <f t="shared" si="14"/>
        <v/>
      </c>
      <c r="K156" s="68"/>
      <c r="L156" s="95" t="str">
        <f t="shared" ca="1" si="16"/>
        <v>si</v>
      </c>
      <c r="M156" s="95" t="str">
        <f t="shared" ca="1" si="17"/>
        <v>si</v>
      </c>
      <c r="N156" s="93"/>
      <c r="O156" s="111"/>
      <c r="P156" s="111"/>
      <c r="Q156" s="34"/>
      <c r="R156" s="34"/>
      <c r="S156" s="23"/>
      <c r="T156" s="35"/>
      <c r="U156" s="109"/>
      <c r="V156" s="109"/>
      <c r="W156" s="109"/>
      <c r="X156" s="109"/>
      <c r="Y156" s="109"/>
      <c r="Z156" s="109"/>
      <c r="AA156" s="109"/>
      <c r="AB156" s="36"/>
      <c r="AC156" s="36"/>
      <c r="AD156" s="36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0"/>
      <c r="BV156" s="20"/>
      <c r="BW156" s="20"/>
      <c r="BX156" s="20"/>
      <c r="BY156" s="20"/>
      <c r="BZ156" s="20"/>
      <c r="CA156" s="20"/>
      <c r="CB156" s="20"/>
    </row>
    <row r="157" spans="2:80" ht="48" customHeight="1" x14ac:dyDescent="0.2">
      <c r="B157" s="65">
        <f t="shared" si="15"/>
        <v>149</v>
      </c>
      <c r="C157" s="59"/>
      <c r="D157" s="66"/>
      <c r="E157" s="67"/>
      <c r="F157" s="17"/>
      <c r="G157" s="17"/>
      <c r="H157" s="135" t="str">
        <f t="shared" ca="1" si="12"/>
        <v/>
      </c>
      <c r="I157" s="135" t="str">
        <f t="shared" ca="1" si="13"/>
        <v/>
      </c>
      <c r="J157" s="136" t="str">
        <f t="shared" si="14"/>
        <v/>
      </c>
      <c r="K157" s="68"/>
      <c r="L157" s="95" t="str">
        <f t="shared" ca="1" si="16"/>
        <v>si</v>
      </c>
      <c r="M157" s="95" t="str">
        <f t="shared" ca="1" si="17"/>
        <v>si</v>
      </c>
      <c r="N157" s="93"/>
      <c r="O157" s="111"/>
      <c r="P157" s="111"/>
      <c r="Q157" s="34"/>
      <c r="R157" s="34"/>
      <c r="S157" s="23"/>
      <c r="T157" s="35"/>
      <c r="U157" s="109"/>
      <c r="V157" s="109"/>
      <c r="W157" s="109"/>
      <c r="X157" s="109"/>
      <c r="Y157" s="109"/>
      <c r="Z157" s="109"/>
      <c r="AA157" s="109"/>
      <c r="AB157" s="36"/>
      <c r="AC157" s="36"/>
      <c r="AD157" s="36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0"/>
      <c r="BV157" s="20"/>
      <c r="BW157" s="20"/>
      <c r="BX157" s="20"/>
      <c r="BY157" s="20"/>
      <c r="BZ157" s="20"/>
      <c r="CA157" s="20"/>
      <c r="CB157" s="20"/>
    </row>
    <row r="158" spans="2:80" ht="48" customHeight="1" x14ac:dyDescent="0.2">
      <c r="B158" s="65">
        <f t="shared" si="15"/>
        <v>150</v>
      </c>
      <c r="C158" s="59"/>
      <c r="D158" s="66"/>
      <c r="E158" s="67"/>
      <c r="F158" s="17"/>
      <c r="G158" s="17"/>
      <c r="H158" s="135" t="str">
        <f t="shared" ca="1" si="12"/>
        <v/>
      </c>
      <c r="I158" s="135" t="str">
        <f t="shared" ca="1" si="13"/>
        <v/>
      </c>
      <c r="J158" s="136" t="str">
        <f t="shared" si="14"/>
        <v/>
      </c>
      <c r="K158" s="68"/>
      <c r="L158" s="95" t="str">
        <f t="shared" ca="1" si="16"/>
        <v>si</v>
      </c>
      <c r="M158" s="95" t="str">
        <f t="shared" ca="1" si="17"/>
        <v>si</v>
      </c>
      <c r="N158" s="93"/>
      <c r="O158" s="111"/>
      <c r="P158" s="111"/>
      <c r="Q158" s="34"/>
      <c r="R158" s="34"/>
      <c r="S158" s="23"/>
      <c r="T158" s="35"/>
      <c r="U158" s="109"/>
      <c r="V158" s="109"/>
      <c r="W158" s="109"/>
      <c r="X158" s="109"/>
      <c r="Y158" s="109"/>
      <c r="Z158" s="109"/>
      <c r="AA158" s="109"/>
      <c r="AB158" s="36"/>
      <c r="AC158" s="36"/>
      <c r="AD158" s="36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0"/>
      <c r="BV158" s="20"/>
      <c r="BW158" s="20"/>
      <c r="BX158" s="20"/>
      <c r="BY158" s="20"/>
      <c r="BZ158" s="20"/>
      <c r="CA158" s="20"/>
      <c r="CB158" s="20"/>
    </row>
    <row r="159" spans="2:80" ht="48" customHeight="1" x14ac:dyDescent="0.2">
      <c r="B159" s="65">
        <f t="shared" si="15"/>
        <v>151</v>
      </c>
      <c r="C159" s="59"/>
      <c r="D159" s="66"/>
      <c r="E159" s="67"/>
      <c r="F159" s="17"/>
      <c r="G159" s="17"/>
      <c r="H159" s="135" t="str">
        <f t="shared" ca="1" si="12"/>
        <v/>
      </c>
      <c r="I159" s="135" t="str">
        <f t="shared" ca="1" si="13"/>
        <v/>
      </c>
      <c r="J159" s="136" t="str">
        <f t="shared" si="14"/>
        <v/>
      </c>
      <c r="K159" s="68"/>
      <c r="L159" s="95" t="str">
        <f t="shared" ca="1" si="16"/>
        <v>si</v>
      </c>
      <c r="M159" s="95" t="str">
        <f t="shared" ca="1" si="17"/>
        <v>si</v>
      </c>
      <c r="N159" s="93"/>
      <c r="O159" s="111"/>
      <c r="P159" s="111"/>
      <c r="Q159" s="34"/>
      <c r="R159" s="34"/>
      <c r="S159" s="23"/>
      <c r="T159" s="35"/>
      <c r="U159" s="109"/>
      <c r="V159" s="109"/>
      <c r="W159" s="109"/>
      <c r="X159" s="109"/>
      <c r="Y159" s="109"/>
      <c r="Z159" s="109"/>
      <c r="AA159" s="109"/>
      <c r="AB159" s="36"/>
      <c r="AC159" s="36"/>
      <c r="AD159" s="36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0"/>
      <c r="BV159" s="20"/>
      <c r="BW159" s="20"/>
      <c r="BX159" s="20"/>
      <c r="BY159" s="20"/>
      <c r="BZ159" s="20"/>
      <c r="CA159" s="20"/>
      <c r="CB159" s="20"/>
    </row>
    <row r="160" spans="2:80" ht="48" customHeight="1" x14ac:dyDescent="0.2">
      <c r="B160" s="65">
        <f t="shared" si="15"/>
        <v>152</v>
      </c>
      <c r="C160" s="59"/>
      <c r="D160" s="66"/>
      <c r="E160" s="67"/>
      <c r="F160" s="17"/>
      <c r="G160" s="17"/>
      <c r="H160" s="135" t="str">
        <f t="shared" ca="1" si="12"/>
        <v/>
      </c>
      <c r="I160" s="135" t="str">
        <f t="shared" ca="1" si="13"/>
        <v/>
      </c>
      <c r="J160" s="136" t="str">
        <f t="shared" si="14"/>
        <v/>
      </c>
      <c r="K160" s="68"/>
      <c r="L160" s="95" t="str">
        <f t="shared" ca="1" si="16"/>
        <v>si</v>
      </c>
      <c r="M160" s="95" t="str">
        <f t="shared" ca="1" si="17"/>
        <v>si</v>
      </c>
      <c r="N160" s="93"/>
      <c r="O160" s="111"/>
      <c r="P160" s="111"/>
      <c r="Q160" s="34"/>
      <c r="R160" s="34"/>
      <c r="S160" s="23"/>
      <c r="T160" s="35"/>
      <c r="U160" s="109"/>
      <c r="V160" s="109"/>
      <c r="W160" s="109"/>
      <c r="X160" s="109"/>
      <c r="Y160" s="109"/>
      <c r="Z160" s="109"/>
      <c r="AA160" s="109"/>
      <c r="AB160" s="36"/>
      <c r="AC160" s="36"/>
      <c r="AD160" s="36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0"/>
      <c r="BV160" s="20"/>
      <c r="BW160" s="20"/>
      <c r="BX160" s="20"/>
      <c r="BY160" s="20"/>
      <c r="BZ160" s="20"/>
      <c r="CA160" s="20"/>
      <c r="CB160" s="20"/>
    </row>
    <row r="161" spans="2:80" ht="48" customHeight="1" x14ac:dyDescent="0.2">
      <c r="B161" s="65">
        <f t="shared" si="15"/>
        <v>153</v>
      </c>
      <c r="C161" s="59"/>
      <c r="D161" s="66"/>
      <c r="E161" s="67"/>
      <c r="F161" s="17"/>
      <c r="G161" s="17"/>
      <c r="H161" s="135" t="str">
        <f t="shared" ca="1" si="12"/>
        <v/>
      </c>
      <c r="I161" s="135" t="str">
        <f t="shared" ca="1" si="13"/>
        <v/>
      </c>
      <c r="J161" s="136" t="str">
        <f t="shared" si="14"/>
        <v/>
      </c>
      <c r="K161" s="68"/>
      <c r="L161" s="95" t="str">
        <f t="shared" ca="1" si="16"/>
        <v>si</v>
      </c>
      <c r="M161" s="95" t="str">
        <f t="shared" ca="1" si="17"/>
        <v>si</v>
      </c>
      <c r="N161" s="93"/>
      <c r="O161" s="111"/>
      <c r="P161" s="111"/>
      <c r="Q161" s="34"/>
      <c r="R161" s="34"/>
      <c r="S161" s="23"/>
      <c r="T161" s="35"/>
      <c r="U161" s="109"/>
      <c r="V161" s="109"/>
      <c r="W161" s="109"/>
      <c r="X161" s="109"/>
      <c r="Y161" s="109"/>
      <c r="Z161" s="109"/>
      <c r="AA161" s="109"/>
      <c r="AB161" s="36"/>
      <c r="AC161" s="36"/>
      <c r="AD161" s="36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0"/>
      <c r="BV161" s="20"/>
      <c r="BW161" s="20"/>
      <c r="BX161" s="20"/>
      <c r="BY161" s="20"/>
      <c r="BZ161" s="20"/>
      <c r="CA161" s="20"/>
      <c r="CB161" s="20"/>
    </row>
    <row r="162" spans="2:80" ht="48" customHeight="1" x14ac:dyDescent="0.2">
      <c r="B162" s="65">
        <f t="shared" si="15"/>
        <v>154</v>
      </c>
      <c r="C162" s="59"/>
      <c r="D162" s="66"/>
      <c r="E162" s="67"/>
      <c r="F162" s="17"/>
      <c r="G162" s="17"/>
      <c r="H162" s="135" t="str">
        <f t="shared" ca="1" si="12"/>
        <v/>
      </c>
      <c r="I162" s="135" t="str">
        <f t="shared" ca="1" si="13"/>
        <v/>
      </c>
      <c r="J162" s="136" t="str">
        <f t="shared" si="14"/>
        <v/>
      </c>
      <c r="K162" s="68"/>
      <c r="L162" s="95" t="str">
        <f t="shared" ca="1" si="16"/>
        <v>si</v>
      </c>
      <c r="M162" s="95" t="str">
        <f t="shared" ca="1" si="17"/>
        <v>si</v>
      </c>
      <c r="N162" s="93"/>
      <c r="O162" s="111"/>
      <c r="P162" s="111"/>
      <c r="Q162" s="34"/>
      <c r="R162" s="34"/>
      <c r="S162" s="23"/>
      <c r="T162" s="35"/>
      <c r="U162" s="109"/>
      <c r="V162" s="109"/>
      <c r="W162" s="109"/>
      <c r="X162" s="109"/>
      <c r="Y162" s="109"/>
      <c r="Z162" s="109"/>
      <c r="AA162" s="109"/>
      <c r="AB162" s="36"/>
      <c r="AC162" s="36"/>
      <c r="AD162" s="36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0"/>
      <c r="BV162" s="20"/>
      <c r="BW162" s="20"/>
      <c r="BX162" s="20"/>
      <c r="BY162" s="20"/>
      <c r="BZ162" s="20"/>
      <c r="CA162" s="20"/>
      <c r="CB162" s="20"/>
    </row>
    <row r="163" spans="2:80" ht="48" customHeight="1" x14ac:dyDescent="0.2">
      <c r="B163" s="65">
        <f t="shared" si="15"/>
        <v>155</v>
      </c>
      <c r="C163" s="59"/>
      <c r="D163" s="66"/>
      <c r="E163" s="67"/>
      <c r="F163" s="17"/>
      <c r="G163" s="17"/>
      <c r="H163" s="135" t="str">
        <f t="shared" ca="1" si="12"/>
        <v/>
      </c>
      <c r="I163" s="135" t="str">
        <f t="shared" ca="1" si="13"/>
        <v/>
      </c>
      <c r="J163" s="136" t="str">
        <f t="shared" si="14"/>
        <v/>
      </c>
      <c r="K163" s="68"/>
      <c r="L163" s="95" t="str">
        <f t="shared" ca="1" si="16"/>
        <v>si</v>
      </c>
      <c r="M163" s="95" t="str">
        <f t="shared" ca="1" si="17"/>
        <v>si</v>
      </c>
      <c r="N163" s="93"/>
      <c r="O163" s="111"/>
      <c r="P163" s="111"/>
      <c r="Q163" s="34"/>
      <c r="R163" s="34"/>
      <c r="S163" s="23"/>
      <c r="T163" s="35"/>
      <c r="U163" s="109"/>
      <c r="V163" s="109"/>
      <c r="W163" s="109"/>
      <c r="X163" s="109"/>
      <c r="Y163" s="109"/>
      <c r="Z163" s="109"/>
      <c r="AA163" s="109"/>
      <c r="AB163" s="36"/>
      <c r="AC163" s="36"/>
      <c r="AD163" s="36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0"/>
      <c r="BV163" s="20"/>
      <c r="BW163" s="20"/>
      <c r="BX163" s="20"/>
      <c r="BY163" s="20"/>
      <c r="BZ163" s="20"/>
      <c r="CA163" s="20"/>
      <c r="CB163" s="20"/>
    </row>
    <row r="164" spans="2:80" ht="48" customHeight="1" x14ac:dyDescent="0.2">
      <c r="B164" s="65">
        <f t="shared" si="15"/>
        <v>156</v>
      </c>
      <c r="C164" s="59"/>
      <c r="D164" s="66"/>
      <c r="E164" s="67"/>
      <c r="F164" s="17"/>
      <c r="G164" s="17"/>
      <c r="H164" s="135" t="str">
        <f t="shared" ca="1" si="12"/>
        <v/>
      </c>
      <c r="I164" s="135" t="str">
        <f t="shared" ca="1" si="13"/>
        <v/>
      </c>
      <c r="J164" s="136" t="str">
        <f t="shared" si="14"/>
        <v/>
      </c>
      <c r="K164" s="68"/>
      <c r="L164" s="95" t="str">
        <f t="shared" ca="1" si="16"/>
        <v>si</v>
      </c>
      <c r="M164" s="95" t="str">
        <f t="shared" ca="1" si="17"/>
        <v>si</v>
      </c>
      <c r="N164" s="93"/>
      <c r="O164" s="111"/>
      <c r="P164" s="111"/>
      <c r="Q164" s="34"/>
      <c r="R164" s="34"/>
      <c r="S164" s="23"/>
      <c r="T164" s="35"/>
      <c r="U164" s="109"/>
      <c r="V164" s="109"/>
      <c r="W164" s="109"/>
      <c r="X164" s="109"/>
      <c r="Y164" s="109"/>
      <c r="Z164" s="109"/>
      <c r="AA164" s="109"/>
      <c r="AB164" s="36"/>
      <c r="AC164" s="36"/>
      <c r="AD164" s="36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0"/>
      <c r="BV164" s="20"/>
      <c r="BW164" s="20"/>
      <c r="BX164" s="20"/>
      <c r="BY164" s="20"/>
      <c r="BZ164" s="20"/>
      <c r="CA164" s="20"/>
      <c r="CB164" s="20"/>
    </row>
    <row r="165" spans="2:80" ht="48" customHeight="1" x14ac:dyDescent="0.2">
      <c r="B165" s="65">
        <f t="shared" si="15"/>
        <v>157</v>
      </c>
      <c r="C165" s="114"/>
      <c r="D165" s="114"/>
      <c r="E165" s="67"/>
      <c r="F165" s="58"/>
      <c r="G165" s="58"/>
      <c r="H165" s="135" t="str">
        <f t="shared" ca="1" si="12"/>
        <v/>
      </c>
      <c r="I165" s="135" t="str">
        <f t="shared" ca="1" si="13"/>
        <v/>
      </c>
      <c r="J165" s="136" t="str">
        <f t="shared" si="14"/>
        <v/>
      </c>
      <c r="K165" s="68"/>
      <c r="L165" s="95" t="str">
        <f t="shared" ca="1" si="16"/>
        <v>si</v>
      </c>
      <c r="M165" s="95" t="str">
        <f t="shared" ca="1" si="17"/>
        <v>si</v>
      </c>
      <c r="N165" s="93"/>
      <c r="O165" s="111"/>
      <c r="P165" s="111"/>
      <c r="Q165" s="34"/>
      <c r="R165" s="34"/>
      <c r="S165" s="23"/>
      <c r="T165" s="35"/>
      <c r="U165" s="109"/>
      <c r="V165" s="109"/>
      <c r="W165" s="109"/>
      <c r="X165" s="109"/>
      <c r="Y165" s="109"/>
      <c r="Z165" s="109"/>
      <c r="AA165" s="109"/>
      <c r="AB165" s="36"/>
      <c r="AC165" s="36"/>
      <c r="AD165" s="36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0"/>
      <c r="BV165" s="20"/>
      <c r="BW165" s="20"/>
      <c r="BX165" s="20"/>
      <c r="BY165" s="20"/>
      <c r="BZ165" s="20"/>
      <c r="CA165" s="20"/>
      <c r="CB165" s="20"/>
    </row>
    <row r="166" spans="2:80" ht="48" customHeight="1" x14ac:dyDescent="0.2">
      <c r="B166" s="65">
        <f t="shared" si="15"/>
        <v>158</v>
      </c>
      <c r="C166" s="112"/>
      <c r="D166" s="112"/>
      <c r="E166" s="67"/>
      <c r="F166" s="17"/>
      <c r="G166" s="17"/>
      <c r="H166" s="135" t="str">
        <f t="shared" ca="1" si="12"/>
        <v/>
      </c>
      <c r="I166" s="135" t="str">
        <f t="shared" ca="1" si="13"/>
        <v/>
      </c>
      <c r="J166" s="136" t="str">
        <f t="shared" si="14"/>
        <v/>
      </c>
      <c r="K166" s="68"/>
      <c r="L166" s="95" t="str">
        <f t="shared" ca="1" si="16"/>
        <v>si</v>
      </c>
      <c r="M166" s="95" t="str">
        <f t="shared" ca="1" si="17"/>
        <v>si</v>
      </c>
      <c r="N166" s="93"/>
      <c r="O166" s="111"/>
      <c r="P166" s="111"/>
      <c r="Q166" s="34"/>
      <c r="R166" s="34"/>
      <c r="S166" s="23"/>
      <c r="T166" s="35"/>
      <c r="U166" s="109"/>
      <c r="V166" s="109"/>
      <c r="W166" s="109"/>
      <c r="X166" s="109"/>
      <c r="Y166" s="109"/>
      <c r="Z166" s="109"/>
      <c r="AA166" s="109"/>
      <c r="AB166" s="36"/>
      <c r="AC166" s="36"/>
      <c r="AD166" s="36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0"/>
      <c r="BV166" s="20"/>
      <c r="BW166" s="20"/>
      <c r="BX166" s="20"/>
      <c r="BY166" s="20"/>
      <c r="BZ166" s="20"/>
      <c r="CA166" s="20"/>
      <c r="CB166" s="20"/>
    </row>
    <row r="167" spans="2:80" ht="48" customHeight="1" x14ac:dyDescent="0.2">
      <c r="B167" s="65">
        <f t="shared" si="15"/>
        <v>159</v>
      </c>
      <c r="C167" s="112"/>
      <c r="D167" s="112"/>
      <c r="E167" s="67"/>
      <c r="F167" s="17"/>
      <c r="G167" s="17"/>
      <c r="H167" s="135" t="str">
        <f t="shared" ca="1" si="12"/>
        <v/>
      </c>
      <c r="I167" s="135" t="str">
        <f t="shared" ca="1" si="13"/>
        <v/>
      </c>
      <c r="J167" s="136" t="str">
        <f t="shared" si="14"/>
        <v/>
      </c>
      <c r="K167" s="68"/>
      <c r="L167" s="95" t="str">
        <f t="shared" ca="1" si="16"/>
        <v>si</v>
      </c>
      <c r="M167" s="95" t="str">
        <f t="shared" ca="1" si="17"/>
        <v>si</v>
      </c>
      <c r="N167" s="93"/>
      <c r="O167" s="111"/>
      <c r="P167" s="111"/>
      <c r="Q167" s="34"/>
      <c r="R167" s="34"/>
      <c r="S167" s="23"/>
      <c r="T167" s="35"/>
      <c r="U167" s="109"/>
      <c r="V167" s="109"/>
      <c r="W167" s="109"/>
      <c r="X167" s="109"/>
      <c r="Y167" s="109"/>
      <c r="Z167" s="109"/>
      <c r="AA167" s="109"/>
      <c r="AB167" s="36"/>
      <c r="AC167" s="36"/>
      <c r="AD167" s="36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0"/>
      <c r="BV167" s="20"/>
      <c r="BW167" s="20"/>
      <c r="BX167" s="20"/>
      <c r="BY167" s="20"/>
      <c r="BZ167" s="20"/>
      <c r="CA167" s="20"/>
      <c r="CB167" s="20"/>
    </row>
    <row r="168" spans="2:80" ht="48" customHeight="1" x14ac:dyDescent="0.2">
      <c r="B168" s="65">
        <f t="shared" si="15"/>
        <v>160</v>
      </c>
      <c r="C168" s="112"/>
      <c r="D168" s="112"/>
      <c r="E168" s="67"/>
      <c r="F168" s="17"/>
      <c r="G168" s="17"/>
      <c r="H168" s="135" t="str">
        <f t="shared" ca="1" si="12"/>
        <v/>
      </c>
      <c r="I168" s="135" t="str">
        <f t="shared" ca="1" si="13"/>
        <v/>
      </c>
      <c r="J168" s="136" t="str">
        <f t="shared" si="14"/>
        <v/>
      </c>
      <c r="K168" s="68"/>
      <c r="L168" s="95" t="str">
        <f t="shared" ca="1" si="16"/>
        <v>si</v>
      </c>
      <c r="M168" s="95" t="str">
        <f t="shared" ca="1" si="17"/>
        <v>si</v>
      </c>
      <c r="N168" s="93"/>
      <c r="O168" s="111"/>
      <c r="P168" s="111"/>
      <c r="Q168" s="34"/>
      <c r="R168" s="34"/>
      <c r="S168" s="23"/>
      <c r="T168" s="35"/>
      <c r="U168" s="109"/>
      <c r="V168" s="109"/>
      <c r="W168" s="109"/>
      <c r="X168" s="109"/>
      <c r="Y168" s="109"/>
      <c r="Z168" s="109"/>
      <c r="AA168" s="109"/>
      <c r="AB168" s="36"/>
      <c r="AC168" s="36"/>
      <c r="AD168" s="36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0"/>
      <c r="BV168" s="20"/>
      <c r="BW168" s="20"/>
      <c r="BX168" s="20"/>
      <c r="BY168" s="20"/>
      <c r="BZ168" s="20"/>
      <c r="CA168" s="20"/>
      <c r="CB168" s="20"/>
    </row>
    <row r="169" spans="2:80" ht="48" customHeight="1" x14ac:dyDescent="0.2">
      <c r="B169" s="65">
        <f t="shared" si="15"/>
        <v>161</v>
      </c>
      <c r="C169" s="112"/>
      <c r="D169" s="112"/>
      <c r="E169" s="67"/>
      <c r="F169" s="17"/>
      <c r="G169" s="17"/>
      <c r="H169" s="135" t="str">
        <f t="shared" ca="1" si="12"/>
        <v/>
      </c>
      <c r="I169" s="135" t="str">
        <f t="shared" ca="1" si="13"/>
        <v/>
      </c>
      <c r="J169" s="136" t="str">
        <f t="shared" si="14"/>
        <v/>
      </c>
      <c r="K169" s="68"/>
      <c r="L169" s="95" t="str">
        <f t="shared" ca="1" si="16"/>
        <v>si</v>
      </c>
      <c r="M169" s="95" t="str">
        <f t="shared" ca="1" si="17"/>
        <v>si</v>
      </c>
      <c r="N169" s="93"/>
      <c r="O169" s="111"/>
      <c r="P169" s="111"/>
      <c r="Q169" s="34"/>
      <c r="R169" s="34"/>
      <c r="S169" s="23"/>
      <c r="T169" s="35"/>
      <c r="U169" s="109"/>
      <c r="V169" s="109"/>
      <c r="W169" s="109"/>
      <c r="X169" s="109"/>
      <c r="Y169" s="109"/>
      <c r="Z169" s="109"/>
      <c r="AA169" s="109"/>
      <c r="AB169" s="36"/>
      <c r="AC169" s="36"/>
      <c r="AD169" s="36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0"/>
      <c r="BV169" s="20"/>
      <c r="BW169" s="20"/>
      <c r="BX169" s="20"/>
      <c r="BY169" s="20"/>
      <c r="BZ169" s="20"/>
      <c r="CA169" s="20"/>
      <c r="CB169" s="20"/>
    </row>
    <row r="170" spans="2:80" ht="48" customHeight="1" x14ac:dyDescent="0.2">
      <c r="B170" s="65">
        <f t="shared" si="15"/>
        <v>162</v>
      </c>
      <c r="C170" s="112"/>
      <c r="D170" s="112"/>
      <c r="E170" s="67"/>
      <c r="F170" s="17"/>
      <c r="G170" s="17"/>
      <c r="H170" s="135" t="str">
        <f t="shared" ca="1" si="12"/>
        <v/>
      </c>
      <c r="I170" s="135" t="str">
        <f t="shared" ca="1" si="13"/>
        <v/>
      </c>
      <c r="J170" s="136" t="str">
        <f t="shared" si="14"/>
        <v/>
      </c>
      <c r="K170" s="68"/>
      <c r="L170" s="95" t="str">
        <f t="shared" ca="1" si="16"/>
        <v>si</v>
      </c>
      <c r="M170" s="95" t="str">
        <f t="shared" ca="1" si="17"/>
        <v>si</v>
      </c>
      <c r="N170" s="93"/>
      <c r="O170" s="111"/>
      <c r="P170" s="111"/>
      <c r="Q170" s="34"/>
      <c r="R170" s="34"/>
      <c r="S170" s="23"/>
      <c r="T170" s="35"/>
      <c r="U170" s="109"/>
      <c r="V170" s="109"/>
      <c r="W170" s="109"/>
      <c r="X170" s="109"/>
      <c r="Y170" s="109"/>
      <c r="Z170" s="109"/>
      <c r="AA170" s="109"/>
      <c r="AB170" s="36"/>
      <c r="AC170" s="36"/>
      <c r="AD170" s="36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0"/>
      <c r="BV170" s="20"/>
      <c r="BW170" s="20"/>
      <c r="BX170" s="20"/>
      <c r="BY170" s="20"/>
      <c r="BZ170" s="20"/>
      <c r="CA170" s="20"/>
      <c r="CB170" s="20"/>
    </row>
    <row r="171" spans="2:80" ht="48" customHeight="1" x14ac:dyDescent="0.2">
      <c r="B171" s="65">
        <f t="shared" si="15"/>
        <v>163</v>
      </c>
      <c r="C171" s="112"/>
      <c r="D171" s="112"/>
      <c r="E171" s="67"/>
      <c r="F171" s="17"/>
      <c r="G171" s="17"/>
      <c r="H171" s="135" t="str">
        <f t="shared" ca="1" si="12"/>
        <v/>
      </c>
      <c r="I171" s="135" t="str">
        <f t="shared" ca="1" si="13"/>
        <v/>
      </c>
      <c r="J171" s="136" t="str">
        <f t="shared" si="14"/>
        <v/>
      </c>
      <c r="K171" s="68"/>
      <c r="L171" s="95" t="str">
        <f t="shared" ca="1" si="16"/>
        <v>si</v>
      </c>
      <c r="M171" s="95" t="str">
        <f t="shared" ca="1" si="17"/>
        <v>si</v>
      </c>
      <c r="N171" s="93"/>
      <c r="O171" s="111"/>
      <c r="P171" s="111"/>
      <c r="Q171" s="34"/>
      <c r="R171" s="34"/>
      <c r="S171" s="23"/>
      <c r="T171" s="35"/>
      <c r="U171" s="109"/>
      <c r="V171" s="109"/>
      <c r="W171" s="109"/>
      <c r="X171" s="109"/>
      <c r="Y171" s="109"/>
      <c r="Z171" s="109"/>
      <c r="AA171" s="109"/>
      <c r="AB171" s="36"/>
      <c r="AC171" s="36"/>
      <c r="AD171" s="36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0"/>
      <c r="BV171" s="20"/>
      <c r="BW171" s="20"/>
      <c r="BX171" s="20"/>
      <c r="BY171" s="20"/>
      <c r="BZ171" s="20"/>
      <c r="CA171" s="20"/>
      <c r="CB171" s="20"/>
    </row>
    <row r="172" spans="2:80" ht="48" customHeight="1" x14ac:dyDescent="0.2">
      <c r="B172" s="65">
        <f t="shared" si="15"/>
        <v>164</v>
      </c>
      <c r="C172" s="112"/>
      <c r="D172" s="112"/>
      <c r="E172" s="67"/>
      <c r="F172" s="17"/>
      <c r="G172" s="17"/>
      <c r="H172" s="135" t="str">
        <f t="shared" ca="1" si="12"/>
        <v/>
      </c>
      <c r="I172" s="135" t="str">
        <f t="shared" ca="1" si="13"/>
        <v/>
      </c>
      <c r="J172" s="136" t="str">
        <f t="shared" si="14"/>
        <v/>
      </c>
      <c r="K172" s="68"/>
      <c r="L172" s="95" t="str">
        <f t="shared" ca="1" si="16"/>
        <v>si</v>
      </c>
      <c r="M172" s="95" t="str">
        <f t="shared" ca="1" si="17"/>
        <v>si</v>
      </c>
      <c r="N172" s="93"/>
      <c r="O172" s="111"/>
      <c r="P172" s="111"/>
      <c r="Q172" s="34"/>
      <c r="R172" s="34"/>
      <c r="S172" s="23"/>
      <c r="T172" s="35"/>
      <c r="U172" s="109"/>
      <c r="V172" s="109"/>
      <c r="W172" s="109"/>
      <c r="X172" s="109"/>
      <c r="Y172" s="109"/>
      <c r="Z172" s="109"/>
      <c r="AA172" s="109"/>
      <c r="AB172" s="36"/>
      <c r="AC172" s="36"/>
      <c r="AD172" s="36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0"/>
      <c r="BV172" s="20"/>
      <c r="BW172" s="20"/>
      <c r="BX172" s="20"/>
      <c r="BY172" s="20"/>
      <c r="BZ172" s="20"/>
      <c r="CA172" s="20"/>
      <c r="CB172" s="20"/>
    </row>
    <row r="173" spans="2:80" ht="48" customHeight="1" x14ac:dyDescent="0.2">
      <c r="B173" s="65">
        <f t="shared" si="15"/>
        <v>165</v>
      </c>
      <c r="C173" s="112"/>
      <c r="D173" s="112"/>
      <c r="E173" s="67"/>
      <c r="F173" s="17"/>
      <c r="G173" s="17"/>
      <c r="H173" s="135" t="str">
        <f t="shared" ca="1" si="12"/>
        <v/>
      </c>
      <c r="I173" s="135" t="str">
        <f t="shared" ca="1" si="13"/>
        <v/>
      </c>
      <c r="J173" s="136" t="str">
        <f t="shared" si="14"/>
        <v/>
      </c>
      <c r="K173" s="68"/>
      <c r="L173" s="95" t="str">
        <f t="shared" ca="1" si="16"/>
        <v>si</v>
      </c>
      <c r="M173" s="95" t="str">
        <f t="shared" ca="1" si="17"/>
        <v>si</v>
      </c>
      <c r="N173" s="93"/>
      <c r="O173" s="111"/>
      <c r="P173" s="111"/>
      <c r="Q173" s="34"/>
      <c r="R173" s="34"/>
      <c r="S173" s="23"/>
      <c r="T173" s="35"/>
      <c r="U173" s="109"/>
      <c r="V173" s="109"/>
      <c r="W173" s="109"/>
      <c r="X173" s="109"/>
      <c r="Y173" s="109"/>
      <c r="Z173" s="109"/>
      <c r="AA173" s="109"/>
      <c r="AB173" s="36"/>
      <c r="AC173" s="36"/>
      <c r="AD173" s="36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0"/>
      <c r="BV173" s="20"/>
      <c r="BW173" s="20"/>
      <c r="BX173" s="20"/>
      <c r="BY173" s="20"/>
      <c r="BZ173" s="20"/>
      <c r="CA173" s="20"/>
      <c r="CB173" s="20"/>
    </row>
    <row r="174" spans="2:80" ht="48" customHeight="1" x14ac:dyDescent="0.2">
      <c r="B174" s="65">
        <f t="shared" si="15"/>
        <v>166</v>
      </c>
      <c r="C174" s="112"/>
      <c r="D174" s="112"/>
      <c r="E174" s="67"/>
      <c r="F174" s="17"/>
      <c r="G174" s="17"/>
      <c r="H174" s="135" t="str">
        <f t="shared" ca="1" si="12"/>
        <v/>
      </c>
      <c r="I174" s="135" t="str">
        <f t="shared" ca="1" si="13"/>
        <v/>
      </c>
      <c r="J174" s="136" t="str">
        <f t="shared" si="14"/>
        <v/>
      </c>
      <c r="K174" s="68"/>
      <c r="L174" s="95" t="str">
        <f t="shared" ca="1" si="16"/>
        <v>si</v>
      </c>
      <c r="M174" s="95" t="str">
        <f t="shared" ca="1" si="17"/>
        <v>si</v>
      </c>
      <c r="N174" s="93"/>
      <c r="O174" s="111"/>
      <c r="P174" s="111"/>
      <c r="Q174" s="34"/>
      <c r="R174" s="34"/>
      <c r="S174" s="23"/>
      <c r="T174" s="35"/>
      <c r="U174" s="109"/>
      <c r="V174" s="109"/>
      <c r="W174" s="109"/>
      <c r="X174" s="109"/>
      <c r="Y174" s="109"/>
      <c r="Z174" s="109"/>
      <c r="AA174" s="109"/>
      <c r="AB174" s="36"/>
      <c r="AC174" s="36"/>
      <c r="AD174" s="36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0"/>
      <c r="BV174" s="20"/>
      <c r="BW174" s="20"/>
      <c r="BX174" s="20"/>
      <c r="BY174" s="20"/>
      <c r="BZ174" s="20"/>
      <c r="CA174" s="20"/>
      <c r="CB174" s="20"/>
    </row>
    <row r="175" spans="2:80" ht="48" customHeight="1" x14ac:dyDescent="0.2">
      <c r="B175" s="65">
        <f t="shared" si="15"/>
        <v>167</v>
      </c>
      <c r="C175" s="112"/>
      <c r="D175" s="112"/>
      <c r="E175" s="67"/>
      <c r="F175" s="17"/>
      <c r="G175" s="17"/>
      <c r="H175" s="135" t="str">
        <f t="shared" ca="1" si="12"/>
        <v/>
      </c>
      <c r="I175" s="135" t="str">
        <f t="shared" ca="1" si="13"/>
        <v/>
      </c>
      <c r="J175" s="136" t="str">
        <f t="shared" si="14"/>
        <v/>
      </c>
      <c r="K175" s="68"/>
      <c r="L175" s="95" t="str">
        <f t="shared" ca="1" si="16"/>
        <v>si</v>
      </c>
      <c r="M175" s="95" t="str">
        <f t="shared" ca="1" si="17"/>
        <v>si</v>
      </c>
      <c r="N175" s="93"/>
      <c r="O175" s="111"/>
      <c r="P175" s="111"/>
      <c r="Q175" s="34"/>
      <c r="R175" s="34"/>
      <c r="S175" s="23"/>
      <c r="T175" s="35"/>
      <c r="U175" s="109"/>
      <c r="V175" s="109"/>
      <c r="W175" s="109"/>
      <c r="X175" s="109"/>
      <c r="Y175" s="109"/>
      <c r="Z175" s="109"/>
      <c r="AA175" s="109"/>
      <c r="AB175" s="36"/>
      <c r="AC175" s="36"/>
      <c r="AD175" s="36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0"/>
      <c r="BV175" s="20"/>
      <c r="BW175" s="20"/>
      <c r="BX175" s="20"/>
      <c r="BY175" s="20"/>
      <c r="BZ175" s="20"/>
      <c r="CA175" s="20"/>
      <c r="CB175" s="20"/>
    </row>
    <row r="176" spans="2:80" ht="48" customHeight="1" x14ac:dyDescent="0.2">
      <c r="B176" s="65">
        <f t="shared" si="15"/>
        <v>168</v>
      </c>
      <c r="C176" s="112"/>
      <c r="D176" s="112"/>
      <c r="E176" s="67"/>
      <c r="F176" s="17"/>
      <c r="G176" s="17"/>
      <c r="H176" s="135" t="str">
        <f t="shared" ca="1" si="12"/>
        <v/>
      </c>
      <c r="I176" s="135" t="str">
        <f t="shared" ca="1" si="13"/>
        <v/>
      </c>
      <c r="J176" s="136" t="str">
        <f t="shared" si="14"/>
        <v/>
      </c>
      <c r="K176" s="68"/>
      <c r="L176" s="95" t="str">
        <f t="shared" ca="1" si="16"/>
        <v>si</v>
      </c>
      <c r="M176" s="95" t="str">
        <f t="shared" ca="1" si="17"/>
        <v>si</v>
      </c>
      <c r="N176" s="93"/>
      <c r="O176" s="111"/>
      <c r="P176" s="111"/>
      <c r="Q176" s="34"/>
      <c r="R176" s="34"/>
      <c r="S176" s="23"/>
      <c r="T176" s="35"/>
      <c r="U176" s="109"/>
      <c r="V176" s="109"/>
      <c r="W176" s="109"/>
      <c r="X176" s="109"/>
      <c r="Y176" s="109"/>
      <c r="Z176" s="109"/>
      <c r="AA176" s="109"/>
      <c r="AB176" s="36"/>
      <c r="AC176" s="36"/>
      <c r="AD176" s="36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0"/>
      <c r="BV176" s="20"/>
      <c r="BW176" s="20"/>
      <c r="BX176" s="20"/>
      <c r="BY176" s="20"/>
      <c r="BZ176" s="20"/>
      <c r="CA176" s="20"/>
      <c r="CB176" s="20"/>
    </row>
    <row r="177" spans="2:80" ht="48" customHeight="1" x14ac:dyDescent="0.2">
      <c r="B177" s="65">
        <f t="shared" si="15"/>
        <v>169</v>
      </c>
      <c r="C177" s="112"/>
      <c r="D177" s="112"/>
      <c r="E177" s="67"/>
      <c r="F177" s="17"/>
      <c r="G177" s="17"/>
      <c r="H177" s="135" t="str">
        <f t="shared" ca="1" si="12"/>
        <v/>
      </c>
      <c r="I177" s="135" t="str">
        <f t="shared" ca="1" si="13"/>
        <v/>
      </c>
      <c r="J177" s="136" t="str">
        <f t="shared" si="14"/>
        <v/>
      </c>
      <c r="K177" s="68"/>
      <c r="L177" s="95" t="str">
        <f t="shared" ca="1" si="16"/>
        <v>si</v>
      </c>
      <c r="M177" s="95" t="str">
        <f t="shared" ca="1" si="17"/>
        <v>si</v>
      </c>
      <c r="N177" s="93"/>
      <c r="O177" s="111"/>
      <c r="P177" s="111"/>
      <c r="Q177" s="34"/>
      <c r="R177" s="34"/>
      <c r="S177" s="23"/>
      <c r="T177" s="35"/>
      <c r="U177" s="109"/>
      <c r="V177" s="109"/>
      <c r="W177" s="109"/>
      <c r="X177" s="109"/>
      <c r="Y177" s="109"/>
      <c r="Z177" s="109"/>
      <c r="AA177" s="109"/>
      <c r="AB177" s="36"/>
      <c r="AC177" s="36"/>
      <c r="AD177" s="36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0"/>
      <c r="BV177" s="20"/>
      <c r="BW177" s="20"/>
      <c r="BX177" s="20"/>
      <c r="BY177" s="20"/>
      <c r="BZ177" s="20"/>
      <c r="CA177" s="20"/>
      <c r="CB177" s="20"/>
    </row>
    <row r="178" spans="2:80" ht="48" customHeight="1" x14ac:dyDescent="0.2">
      <c r="B178" s="65">
        <f t="shared" si="15"/>
        <v>170</v>
      </c>
      <c r="C178" s="112"/>
      <c r="D178" s="112"/>
      <c r="E178" s="67"/>
      <c r="F178" s="17"/>
      <c r="G178" s="17"/>
      <c r="H178" s="135" t="str">
        <f t="shared" ca="1" si="12"/>
        <v/>
      </c>
      <c r="I178" s="135" t="str">
        <f t="shared" ca="1" si="13"/>
        <v/>
      </c>
      <c r="J178" s="136" t="str">
        <f t="shared" si="14"/>
        <v/>
      </c>
      <c r="K178" s="68"/>
      <c r="L178" s="95" t="str">
        <f t="shared" ca="1" si="16"/>
        <v>si</v>
      </c>
      <c r="M178" s="95" t="str">
        <f t="shared" ca="1" si="17"/>
        <v>si</v>
      </c>
      <c r="N178" s="93"/>
      <c r="O178" s="111"/>
      <c r="P178" s="111"/>
      <c r="Q178" s="34"/>
      <c r="R178" s="34"/>
      <c r="S178" s="23"/>
      <c r="T178" s="35"/>
      <c r="U178" s="109"/>
      <c r="V178" s="109"/>
      <c r="W178" s="109"/>
      <c r="X178" s="109"/>
      <c r="Y178" s="109"/>
      <c r="Z178" s="109"/>
      <c r="AA178" s="109"/>
      <c r="AB178" s="36"/>
      <c r="AC178" s="36"/>
      <c r="AD178" s="36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0"/>
      <c r="BV178" s="20"/>
      <c r="BW178" s="20"/>
      <c r="BX178" s="20"/>
      <c r="BY178" s="20"/>
      <c r="BZ178" s="20"/>
      <c r="CA178" s="20"/>
      <c r="CB178" s="20"/>
    </row>
    <row r="179" spans="2:80" ht="48" customHeight="1" x14ac:dyDescent="0.2">
      <c r="B179" s="65">
        <f t="shared" si="15"/>
        <v>171</v>
      </c>
      <c r="C179" s="112"/>
      <c r="D179" s="112"/>
      <c r="E179" s="67"/>
      <c r="F179" s="17"/>
      <c r="G179" s="17"/>
      <c r="H179" s="135" t="str">
        <f t="shared" ca="1" si="12"/>
        <v/>
      </c>
      <c r="I179" s="135" t="str">
        <f t="shared" ca="1" si="13"/>
        <v/>
      </c>
      <c r="J179" s="136" t="str">
        <f t="shared" si="14"/>
        <v/>
      </c>
      <c r="K179" s="68"/>
      <c r="L179" s="95" t="str">
        <f t="shared" ca="1" si="16"/>
        <v>si</v>
      </c>
      <c r="M179" s="95" t="str">
        <f t="shared" ca="1" si="17"/>
        <v>si</v>
      </c>
      <c r="N179" s="93"/>
      <c r="O179" s="111"/>
      <c r="P179" s="111"/>
      <c r="Q179" s="34"/>
      <c r="R179" s="34"/>
      <c r="S179" s="23"/>
      <c r="T179" s="35"/>
      <c r="U179" s="109"/>
      <c r="V179" s="109"/>
      <c r="W179" s="109"/>
      <c r="X179" s="109"/>
      <c r="Y179" s="109"/>
      <c r="Z179" s="109"/>
      <c r="AA179" s="109"/>
      <c r="AB179" s="36"/>
      <c r="AC179" s="36"/>
      <c r="AD179" s="36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0"/>
      <c r="BV179" s="20"/>
      <c r="BW179" s="20"/>
      <c r="BX179" s="20"/>
      <c r="BY179" s="20"/>
      <c r="BZ179" s="20"/>
      <c r="CA179" s="20"/>
      <c r="CB179" s="20"/>
    </row>
    <row r="180" spans="2:80" ht="48" customHeight="1" x14ac:dyDescent="0.2">
      <c r="B180" s="65">
        <f t="shared" si="15"/>
        <v>172</v>
      </c>
      <c r="C180" s="112"/>
      <c r="D180" s="112"/>
      <c r="E180" s="67"/>
      <c r="F180" s="17"/>
      <c r="G180" s="17"/>
      <c r="H180" s="135" t="str">
        <f t="shared" ca="1" si="12"/>
        <v/>
      </c>
      <c r="I180" s="135" t="str">
        <f t="shared" ca="1" si="13"/>
        <v/>
      </c>
      <c r="J180" s="136" t="str">
        <f t="shared" si="14"/>
        <v/>
      </c>
      <c r="K180" s="68"/>
      <c r="L180" s="95" t="str">
        <f t="shared" ca="1" si="16"/>
        <v>si</v>
      </c>
      <c r="M180" s="95" t="str">
        <f t="shared" ca="1" si="17"/>
        <v>si</v>
      </c>
      <c r="N180" s="93"/>
      <c r="O180" s="111"/>
      <c r="P180" s="111"/>
      <c r="Q180" s="34"/>
      <c r="R180" s="34"/>
      <c r="S180" s="23"/>
      <c r="T180" s="35"/>
      <c r="U180" s="109"/>
      <c r="V180" s="109"/>
      <c r="W180" s="109"/>
      <c r="X180" s="109"/>
      <c r="Y180" s="109"/>
      <c r="Z180" s="109"/>
      <c r="AA180" s="109"/>
      <c r="AB180" s="36"/>
      <c r="AC180" s="36"/>
      <c r="AD180" s="36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0"/>
      <c r="BV180" s="20"/>
      <c r="BW180" s="20"/>
      <c r="BX180" s="20"/>
      <c r="BY180" s="20"/>
      <c r="BZ180" s="20"/>
      <c r="CA180" s="20"/>
      <c r="CB180" s="20"/>
    </row>
    <row r="181" spans="2:80" ht="48" customHeight="1" x14ac:dyDescent="0.2">
      <c r="B181" s="65">
        <f t="shared" si="15"/>
        <v>173</v>
      </c>
      <c r="C181" s="112"/>
      <c r="D181" s="112"/>
      <c r="E181" s="67"/>
      <c r="F181" s="17"/>
      <c r="G181" s="17"/>
      <c r="H181" s="135" t="str">
        <f t="shared" ca="1" si="12"/>
        <v/>
      </c>
      <c r="I181" s="135" t="str">
        <f t="shared" ca="1" si="13"/>
        <v/>
      </c>
      <c r="J181" s="136" t="str">
        <f t="shared" si="14"/>
        <v/>
      </c>
      <c r="K181" s="68"/>
      <c r="L181" s="95" t="str">
        <f t="shared" ca="1" si="16"/>
        <v>si</v>
      </c>
      <c r="M181" s="95" t="str">
        <f t="shared" ca="1" si="17"/>
        <v>si</v>
      </c>
      <c r="N181" s="93"/>
      <c r="O181" s="111"/>
      <c r="P181" s="111"/>
      <c r="Q181" s="34"/>
      <c r="R181" s="34"/>
      <c r="S181" s="23"/>
      <c r="T181" s="35"/>
      <c r="U181" s="109"/>
      <c r="V181" s="109"/>
      <c r="W181" s="109"/>
      <c r="X181" s="109"/>
      <c r="Y181" s="109"/>
      <c r="Z181" s="109"/>
      <c r="AA181" s="109"/>
      <c r="AB181" s="36"/>
      <c r="AC181" s="36"/>
      <c r="AD181" s="36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0"/>
      <c r="BV181" s="20"/>
      <c r="BW181" s="20"/>
      <c r="BX181" s="20"/>
      <c r="BY181" s="20"/>
      <c r="BZ181" s="20"/>
      <c r="CA181" s="20"/>
      <c r="CB181" s="20"/>
    </row>
    <row r="182" spans="2:80" ht="48" customHeight="1" x14ac:dyDescent="0.2">
      <c r="B182" s="65">
        <f t="shared" si="15"/>
        <v>174</v>
      </c>
      <c r="C182" s="112"/>
      <c r="D182" s="112"/>
      <c r="E182" s="67"/>
      <c r="F182" s="17"/>
      <c r="G182" s="17"/>
      <c r="H182" s="135" t="str">
        <f t="shared" ca="1" si="12"/>
        <v/>
      </c>
      <c r="I182" s="135" t="str">
        <f t="shared" ca="1" si="13"/>
        <v/>
      </c>
      <c r="J182" s="136" t="str">
        <f t="shared" si="14"/>
        <v/>
      </c>
      <c r="K182" s="68"/>
      <c r="L182" s="95" t="str">
        <f t="shared" ca="1" si="16"/>
        <v>si</v>
      </c>
      <c r="M182" s="95" t="str">
        <f t="shared" ca="1" si="17"/>
        <v>si</v>
      </c>
      <c r="N182" s="93"/>
      <c r="O182" s="111"/>
      <c r="P182" s="111"/>
      <c r="Q182" s="34"/>
      <c r="R182" s="34"/>
      <c r="S182" s="23"/>
      <c r="T182" s="35"/>
      <c r="U182" s="109"/>
      <c r="V182" s="109"/>
      <c r="W182" s="109"/>
      <c r="X182" s="109"/>
      <c r="Y182" s="109"/>
      <c r="Z182" s="109"/>
      <c r="AA182" s="109"/>
      <c r="AB182" s="36"/>
      <c r="AC182" s="36"/>
      <c r="AD182" s="36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0"/>
      <c r="BV182" s="20"/>
      <c r="BW182" s="20"/>
      <c r="BX182" s="20"/>
      <c r="BY182" s="20"/>
      <c r="BZ182" s="20"/>
      <c r="CA182" s="20"/>
      <c r="CB182" s="20"/>
    </row>
    <row r="183" spans="2:80" ht="48" customHeight="1" x14ac:dyDescent="0.2">
      <c r="B183" s="65">
        <f t="shared" si="15"/>
        <v>175</v>
      </c>
      <c r="C183" s="112"/>
      <c r="D183" s="112"/>
      <c r="E183" s="67"/>
      <c r="F183" s="17"/>
      <c r="G183" s="17"/>
      <c r="H183" s="135" t="str">
        <f t="shared" ca="1" si="12"/>
        <v/>
      </c>
      <c r="I183" s="135" t="str">
        <f t="shared" ca="1" si="13"/>
        <v/>
      </c>
      <c r="J183" s="136" t="str">
        <f t="shared" si="14"/>
        <v/>
      </c>
      <c r="K183" s="68"/>
      <c r="L183" s="95" t="str">
        <f t="shared" ca="1" si="16"/>
        <v>si</v>
      </c>
      <c r="M183" s="95" t="str">
        <f t="shared" ca="1" si="17"/>
        <v>si</v>
      </c>
      <c r="N183" s="93"/>
      <c r="O183" s="111"/>
      <c r="P183" s="111"/>
      <c r="Q183" s="34"/>
      <c r="R183" s="34"/>
      <c r="S183" s="23"/>
      <c r="T183" s="35"/>
      <c r="U183" s="109"/>
      <c r="V183" s="109"/>
      <c r="W183" s="109"/>
      <c r="X183" s="109"/>
      <c r="Y183" s="109"/>
      <c r="Z183" s="109"/>
      <c r="AA183" s="109"/>
      <c r="AB183" s="36"/>
      <c r="AC183" s="36"/>
      <c r="AD183" s="36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0"/>
      <c r="BV183" s="20"/>
      <c r="BW183" s="20"/>
      <c r="BX183" s="20"/>
      <c r="BY183" s="20"/>
      <c r="BZ183" s="20"/>
      <c r="CA183" s="20"/>
      <c r="CB183" s="20"/>
    </row>
    <row r="184" spans="2:80" ht="48" customHeight="1" x14ac:dyDescent="0.2">
      <c r="B184" s="65">
        <f t="shared" si="15"/>
        <v>176</v>
      </c>
      <c r="C184" s="112"/>
      <c r="D184" s="112"/>
      <c r="E184" s="67"/>
      <c r="F184" s="17"/>
      <c r="G184" s="17"/>
      <c r="H184" s="135" t="str">
        <f t="shared" ca="1" si="12"/>
        <v/>
      </c>
      <c r="I184" s="135" t="str">
        <f t="shared" ca="1" si="13"/>
        <v/>
      </c>
      <c r="J184" s="136" t="str">
        <f t="shared" si="14"/>
        <v/>
      </c>
      <c r="K184" s="68"/>
      <c r="L184" s="95" t="str">
        <f t="shared" ca="1" si="16"/>
        <v>si</v>
      </c>
      <c r="M184" s="95" t="str">
        <f t="shared" ca="1" si="17"/>
        <v>si</v>
      </c>
      <c r="N184" s="93"/>
      <c r="O184" s="111"/>
      <c r="P184" s="111"/>
      <c r="Q184" s="34"/>
      <c r="R184" s="34"/>
      <c r="S184" s="23"/>
      <c r="T184" s="35"/>
      <c r="U184" s="109"/>
      <c r="V184" s="109"/>
      <c r="W184" s="109"/>
      <c r="X184" s="109"/>
      <c r="Y184" s="109"/>
      <c r="Z184" s="109"/>
      <c r="AA184" s="109"/>
      <c r="AB184" s="36"/>
      <c r="AC184" s="36"/>
      <c r="AD184" s="36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0"/>
      <c r="BV184" s="20"/>
      <c r="BW184" s="20"/>
      <c r="BX184" s="20"/>
      <c r="BY184" s="20"/>
      <c r="BZ184" s="20"/>
      <c r="CA184" s="20"/>
      <c r="CB184" s="20"/>
    </row>
    <row r="185" spans="2:80" ht="48" customHeight="1" x14ac:dyDescent="0.2">
      <c r="B185" s="65">
        <f t="shared" si="15"/>
        <v>177</v>
      </c>
      <c r="C185" s="112"/>
      <c r="D185" s="112"/>
      <c r="E185" s="67"/>
      <c r="F185" s="17"/>
      <c r="G185" s="17"/>
      <c r="H185" s="135" t="str">
        <f t="shared" ca="1" si="12"/>
        <v/>
      </c>
      <c r="I185" s="135" t="str">
        <f t="shared" ca="1" si="13"/>
        <v/>
      </c>
      <c r="J185" s="136" t="str">
        <f t="shared" si="14"/>
        <v/>
      </c>
      <c r="K185" s="68"/>
      <c r="L185" s="95" t="str">
        <f t="shared" ca="1" si="16"/>
        <v>si</v>
      </c>
      <c r="M185" s="95" t="str">
        <f t="shared" ca="1" si="17"/>
        <v>si</v>
      </c>
      <c r="N185" s="93"/>
      <c r="O185" s="111"/>
      <c r="P185" s="111"/>
      <c r="Q185" s="34"/>
      <c r="R185" s="34"/>
      <c r="S185" s="23"/>
      <c r="T185" s="35"/>
      <c r="U185" s="109"/>
      <c r="V185" s="109"/>
      <c r="W185" s="109"/>
      <c r="X185" s="109"/>
      <c r="Y185" s="109"/>
      <c r="Z185" s="109"/>
      <c r="AA185" s="109"/>
      <c r="AB185" s="36"/>
      <c r="AC185" s="36"/>
      <c r="AD185" s="36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0"/>
      <c r="BV185" s="20"/>
      <c r="BW185" s="20"/>
      <c r="BX185" s="20"/>
      <c r="BY185" s="20"/>
      <c r="BZ185" s="20"/>
      <c r="CA185" s="20"/>
      <c r="CB185" s="20"/>
    </row>
    <row r="186" spans="2:80" ht="48" customHeight="1" x14ac:dyDescent="0.2">
      <c r="B186" s="65">
        <f t="shared" si="15"/>
        <v>178</v>
      </c>
      <c r="C186" s="112"/>
      <c r="D186" s="112"/>
      <c r="E186" s="67"/>
      <c r="F186" s="17"/>
      <c r="G186" s="17"/>
      <c r="H186" s="135" t="str">
        <f t="shared" ca="1" si="12"/>
        <v/>
      </c>
      <c r="I186" s="135" t="str">
        <f t="shared" ca="1" si="13"/>
        <v/>
      </c>
      <c r="J186" s="136" t="str">
        <f t="shared" si="14"/>
        <v/>
      </c>
      <c r="K186" s="68"/>
      <c r="L186" s="95" t="str">
        <f t="shared" ca="1" si="16"/>
        <v>si</v>
      </c>
      <c r="M186" s="95" t="str">
        <f t="shared" ca="1" si="17"/>
        <v>si</v>
      </c>
      <c r="N186" s="93"/>
      <c r="O186" s="111"/>
      <c r="P186" s="111"/>
      <c r="Q186" s="34"/>
      <c r="R186" s="34"/>
      <c r="S186" s="23"/>
      <c r="T186" s="35"/>
      <c r="U186" s="109"/>
      <c r="V186" s="109"/>
      <c r="W186" s="109"/>
      <c r="X186" s="109"/>
      <c r="Y186" s="109"/>
      <c r="Z186" s="109"/>
      <c r="AA186" s="109"/>
      <c r="AB186" s="36"/>
      <c r="AC186" s="36"/>
      <c r="AD186" s="36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0"/>
      <c r="BV186" s="20"/>
      <c r="BW186" s="20"/>
      <c r="BX186" s="20"/>
      <c r="BY186" s="20"/>
      <c r="BZ186" s="20"/>
      <c r="CA186" s="20"/>
      <c r="CB186" s="20"/>
    </row>
    <row r="187" spans="2:80" ht="48" customHeight="1" x14ac:dyDescent="0.2">
      <c r="B187" s="65">
        <f t="shared" si="15"/>
        <v>179</v>
      </c>
      <c r="C187" s="112"/>
      <c r="D187" s="112"/>
      <c r="E187" s="67"/>
      <c r="F187" s="17"/>
      <c r="G187" s="17"/>
      <c r="H187" s="135" t="str">
        <f t="shared" ca="1" si="12"/>
        <v/>
      </c>
      <c r="I187" s="135" t="str">
        <f t="shared" ca="1" si="13"/>
        <v/>
      </c>
      <c r="J187" s="136" t="str">
        <f t="shared" si="14"/>
        <v/>
      </c>
      <c r="K187" s="68"/>
      <c r="L187" s="95" t="str">
        <f t="shared" ca="1" si="16"/>
        <v>si</v>
      </c>
      <c r="M187" s="95" t="str">
        <f t="shared" ca="1" si="17"/>
        <v>si</v>
      </c>
      <c r="N187" s="93"/>
      <c r="O187" s="111"/>
      <c r="P187" s="111"/>
      <c r="Q187" s="34"/>
      <c r="R187" s="34"/>
      <c r="S187" s="23"/>
      <c r="T187" s="35"/>
      <c r="U187" s="109"/>
      <c r="V187" s="109"/>
      <c r="W187" s="109"/>
      <c r="X187" s="109"/>
      <c r="Y187" s="109"/>
      <c r="Z187" s="109"/>
      <c r="AA187" s="109"/>
      <c r="AB187" s="36"/>
      <c r="AC187" s="36"/>
      <c r="AD187" s="36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0"/>
      <c r="BV187" s="20"/>
      <c r="BW187" s="20"/>
      <c r="BX187" s="20"/>
      <c r="BY187" s="20"/>
      <c r="BZ187" s="20"/>
      <c r="CA187" s="20"/>
      <c r="CB187" s="20"/>
    </row>
    <row r="188" spans="2:80" ht="48" customHeight="1" x14ac:dyDescent="0.2">
      <c r="B188" s="65">
        <f t="shared" si="15"/>
        <v>180</v>
      </c>
      <c r="C188" s="112"/>
      <c r="D188" s="112"/>
      <c r="E188" s="67"/>
      <c r="F188" s="17"/>
      <c r="G188" s="17"/>
      <c r="H188" s="135" t="str">
        <f t="shared" ca="1" si="12"/>
        <v/>
      </c>
      <c r="I188" s="135" t="str">
        <f t="shared" ca="1" si="13"/>
        <v/>
      </c>
      <c r="J188" s="136" t="str">
        <f t="shared" si="14"/>
        <v/>
      </c>
      <c r="K188" s="68"/>
      <c r="L188" s="95" t="str">
        <f t="shared" ca="1" si="16"/>
        <v>si</v>
      </c>
      <c r="M188" s="95" t="str">
        <f t="shared" ca="1" si="17"/>
        <v>si</v>
      </c>
      <c r="N188" s="93"/>
      <c r="O188" s="111"/>
      <c r="P188" s="111"/>
      <c r="Q188" s="34"/>
      <c r="R188" s="34"/>
      <c r="S188" s="23"/>
      <c r="T188" s="35"/>
      <c r="U188" s="109"/>
      <c r="V188" s="109"/>
      <c r="W188" s="109"/>
      <c r="X188" s="109"/>
      <c r="Y188" s="109"/>
      <c r="Z188" s="109"/>
      <c r="AA188" s="109"/>
      <c r="AB188" s="36"/>
      <c r="AC188" s="36"/>
      <c r="AD188" s="36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0"/>
      <c r="BV188" s="20"/>
      <c r="BW188" s="20"/>
      <c r="BX188" s="20"/>
      <c r="BY188" s="20"/>
      <c r="BZ188" s="20"/>
      <c r="CA188" s="20"/>
      <c r="CB188" s="20"/>
    </row>
    <row r="189" spans="2:80" ht="48" customHeight="1" x14ac:dyDescent="0.2">
      <c r="B189" s="65">
        <f t="shared" si="15"/>
        <v>181</v>
      </c>
      <c r="C189" s="112"/>
      <c r="D189" s="112"/>
      <c r="E189" s="67"/>
      <c r="F189" s="17"/>
      <c r="G189" s="17"/>
      <c r="H189" s="135" t="str">
        <f t="shared" ca="1" si="12"/>
        <v/>
      </c>
      <c r="I189" s="135" t="str">
        <f t="shared" ca="1" si="13"/>
        <v/>
      </c>
      <c r="J189" s="136" t="str">
        <f t="shared" si="14"/>
        <v/>
      </c>
      <c r="K189" s="68"/>
      <c r="L189" s="95" t="str">
        <f t="shared" ca="1" si="16"/>
        <v>si</v>
      </c>
      <c r="M189" s="95" t="str">
        <f t="shared" ca="1" si="17"/>
        <v>si</v>
      </c>
      <c r="N189" s="93"/>
      <c r="O189" s="111"/>
      <c r="P189" s="111"/>
      <c r="Q189" s="34"/>
      <c r="R189" s="34"/>
      <c r="S189" s="23"/>
      <c r="T189" s="35"/>
      <c r="U189" s="109"/>
      <c r="V189" s="109"/>
      <c r="W189" s="109"/>
      <c r="X189" s="109"/>
      <c r="Y189" s="109"/>
      <c r="Z189" s="109"/>
      <c r="AA189" s="109"/>
      <c r="AB189" s="36"/>
      <c r="AC189" s="36"/>
      <c r="AD189" s="36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0"/>
      <c r="BV189" s="20"/>
      <c r="BW189" s="20"/>
      <c r="BX189" s="20"/>
      <c r="BY189" s="20"/>
      <c r="BZ189" s="20"/>
      <c r="CA189" s="20"/>
      <c r="CB189" s="20"/>
    </row>
    <row r="190" spans="2:80" ht="48" customHeight="1" x14ac:dyDescent="0.2">
      <c r="B190" s="65">
        <f t="shared" si="15"/>
        <v>182</v>
      </c>
      <c r="C190" s="112"/>
      <c r="D190" s="112"/>
      <c r="E190" s="67"/>
      <c r="F190" s="17"/>
      <c r="G190" s="17"/>
      <c r="H190" s="135" t="str">
        <f t="shared" ca="1" si="12"/>
        <v/>
      </c>
      <c r="I190" s="135" t="str">
        <f t="shared" ca="1" si="13"/>
        <v/>
      </c>
      <c r="J190" s="136" t="str">
        <f t="shared" si="14"/>
        <v/>
      </c>
      <c r="K190" s="68"/>
      <c r="L190" s="95" t="str">
        <f t="shared" ca="1" si="16"/>
        <v>si</v>
      </c>
      <c r="M190" s="95" t="str">
        <f t="shared" ca="1" si="17"/>
        <v>si</v>
      </c>
      <c r="N190" s="93"/>
      <c r="O190" s="111"/>
      <c r="P190" s="111"/>
      <c r="Q190" s="34"/>
      <c r="R190" s="34"/>
      <c r="S190" s="23"/>
      <c r="T190" s="35"/>
      <c r="U190" s="109"/>
      <c r="V190" s="109"/>
      <c r="W190" s="109"/>
      <c r="X190" s="109"/>
      <c r="Y190" s="109"/>
      <c r="Z190" s="109"/>
      <c r="AA190" s="109"/>
      <c r="AB190" s="36"/>
      <c r="AC190" s="36"/>
      <c r="AD190" s="36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0"/>
      <c r="BV190" s="20"/>
      <c r="BW190" s="20"/>
      <c r="BX190" s="20"/>
      <c r="BY190" s="20"/>
      <c r="BZ190" s="20"/>
      <c r="CA190" s="20"/>
      <c r="CB190" s="20"/>
    </row>
    <row r="191" spans="2:80" ht="48" customHeight="1" x14ac:dyDescent="0.2">
      <c r="B191" s="65">
        <f t="shared" si="15"/>
        <v>183</v>
      </c>
      <c r="C191" s="112"/>
      <c r="D191" s="112"/>
      <c r="E191" s="67"/>
      <c r="F191" s="17"/>
      <c r="G191" s="17"/>
      <c r="H191" s="135" t="str">
        <f t="shared" ca="1" si="12"/>
        <v/>
      </c>
      <c r="I191" s="135" t="str">
        <f t="shared" ca="1" si="13"/>
        <v/>
      </c>
      <c r="J191" s="136" t="str">
        <f t="shared" si="14"/>
        <v/>
      </c>
      <c r="K191" s="68"/>
      <c r="L191" s="95" t="str">
        <f t="shared" ca="1" si="16"/>
        <v>si</v>
      </c>
      <c r="M191" s="95" t="str">
        <f t="shared" ca="1" si="17"/>
        <v>si</v>
      </c>
      <c r="N191" s="93"/>
      <c r="O191" s="111"/>
      <c r="P191" s="111"/>
      <c r="Q191" s="34"/>
      <c r="R191" s="34"/>
      <c r="S191" s="23"/>
      <c r="T191" s="35"/>
      <c r="U191" s="109"/>
      <c r="V191" s="109"/>
      <c r="W191" s="109"/>
      <c r="X191" s="109"/>
      <c r="Y191" s="109"/>
      <c r="Z191" s="109"/>
      <c r="AA191" s="109"/>
      <c r="AB191" s="36"/>
      <c r="AC191" s="36"/>
      <c r="AD191" s="36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0"/>
      <c r="BV191" s="20"/>
      <c r="BW191" s="20"/>
      <c r="BX191" s="20"/>
      <c r="BY191" s="20"/>
      <c r="BZ191" s="20"/>
      <c r="CA191" s="20"/>
      <c r="CB191" s="20"/>
    </row>
    <row r="192" spans="2:80" ht="48" customHeight="1" x14ac:dyDescent="0.2">
      <c r="B192" s="65">
        <f t="shared" si="15"/>
        <v>184</v>
      </c>
      <c r="C192" s="112"/>
      <c r="D192" s="112"/>
      <c r="E192" s="67"/>
      <c r="F192" s="17"/>
      <c r="G192" s="17"/>
      <c r="H192" s="135" t="str">
        <f t="shared" ca="1" si="12"/>
        <v/>
      </c>
      <c r="I192" s="135" t="str">
        <f t="shared" ca="1" si="13"/>
        <v/>
      </c>
      <c r="J192" s="136" t="str">
        <f t="shared" si="14"/>
        <v/>
      </c>
      <c r="K192" s="68"/>
      <c r="L192" s="95" t="str">
        <f t="shared" ca="1" si="16"/>
        <v>si</v>
      </c>
      <c r="M192" s="95" t="str">
        <f t="shared" ca="1" si="17"/>
        <v>si</v>
      </c>
      <c r="N192" s="93"/>
      <c r="O192" s="111"/>
      <c r="P192" s="111"/>
      <c r="Q192" s="34"/>
      <c r="R192" s="34"/>
      <c r="S192" s="23"/>
      <c r="T192" s="35"/>
      <c r="U192" s="109"/>
      <c r="V192" s="109"/>
      <c r="W192" s="109"/>
      <c r="X192" s="109"/>
      <c r="Y192" s="109"/>
      <c r="Z192" s="109"/>
      <c r="AA192" s="109"/>
      <c r="AB192" s="36"/>
      <c r="AC192" s="36"/>
      <c r="AD192" s="36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0"/>
      <c r="BV192" s="20"/>
      <c r="BW192" s="20"/>
      <c r="BX192" s="20"/>
      <c r="BY192" s="20"/>
      <c r="BZ192" s="20"/>
      <c r="CA192" s="20"/>
      <c r="CB192" s="20"/>
    </row>
    <row r="193" spans="2:80" ht="48" customHeight="1" x14ac:dyDescent="0.2">
      <c r="B193" s="65">
        <f t="shared" si="15"/>
        <v>185</v>
      </c>
      <c r="C193" s="112"/>
      <c r="D193" s="112"/>
      <c r="E193" s="67"/>
      <c r="F193" s="17"/>
      <c r="G193" s="17"/>
      <c r="H193" s="135" t="str">
        <f t="shared" ca="1" si="12"/>
        <v/>
      </c>
      <c r="I193" s="135" t="str">
        <f t="shared" ca="1" si="13"/>
        <v/>
      </c>
      <c r="J193" s="136" t="str">
        <f t="shared" si="14"/>
        <v/>
      </c>
      <c r="K193" s="68"/>
      <c r="L193" s="95" t="str">
        <f t="shared" ca="1" si="16"/>
        <v>si</v>
      </c>
      <c r="M193" s="95" t="str">
        <f t="shared" ca="1" si="17"/>
        <v>si</v>
      </c>
      <c r="N193" s="93"/>
      <c r="O193" s="111"/>
      <c r="P193" s="111"/>
      <c r="Q193" s="34"/>
      <c r="R193" s="34"/>
      <c r="S193" s="23"/>
      <c r="T193" s="35"/>
      <c r="U193" s="109"/>
      <c r="V193" s="109"/>
      <c r="W193" s="109"/>
      <c r="X193" s="109"/>
      <c r="Y193" s="109"/>
      <c r="Z193" s="109"/>
      <c r="AA193" s="109"/>
      <c r="AB193" s="36"/>
      <c r="AC193" s="36"/>
      <c r="AD193" s="36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0"/>
      <c r="BV193" s="20"/>
      <c r="BW193" s="20"/>
      <c r="BX193" s="20"/>
      <c r="BY193" s="20"/>
      <c r="BZ193" s="20"/>
      <c r="CA193" s="20"/>
      <c r="CB193" s="20"/>
    </row>
    <row r="194" spans="2:80" ht="48" customHeight="1" x14ac:dyDescent="0.2">
      <c r="B194" s="65">
        <f t="shared" si="15"/>
        <v>186</v>
      </c>
      <c r="C194" s="112"/>
      <c r="D194" s="112"/>
      <c r="E194" s="67"/>
      <c r="F194" s="17"/>
      <c r="G194" s="17"/>
      <c r="H194" s="135" t="str">
        <f t="shared" ca="1" si="12"/>
        <v/>
      </c>
      <c r="I194" s="135" t="str">
        <f t="shared" ca="1" si="13"/>
        <v/>
      </c>
      <c r="J194" s="136" t="str">
        <f t="shared" si="14"/>
        <v/>
      </c>
      <c r="K194" s="68"/>
      <c r="L194" s="95" t="str">
        <f t="shared" ca="1" si="16"/>
        <v>si</v>
      </c>
      <c r="M194" s="95" t="str">
        <f t="shared" ca="1" si="17"/>
        <v>si</v>
      </c>
      <c r="N194" s="93"/>
      <c r="O194" s="111"/>
      <c r="P194" s="111"/>
      <c r="Q194" s="34"/>
      <c r="R194" s="34"/>
      <c r="S194" s="23"/>
      <c r="T194" s="35"/>
      <c r="U194" s="109"/>
      <c r="V194" s="109"/>
      <c r="W194" s="109"/>
      <c r="X194" s="109"/>
      <c r="Y194" s="109"/>
      <c r="Z194" s="109"/>
      <c r="AA194" s="109"/>
      <c r="AB194" s="36"/>
      <c r="AC194" s="36"/>
      <c r="AD194" s="36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0"/>
      <c r="BV194" s="20"/>
      <c r="BW194" s="20"/>
      <c r="BX194" s="20"/>
      <c r="BY194" s="20"/>
      <c r="BZ194" s="20"/>
      <c r="CA194" s="20"/>
      <c r="CB194" s="20"/>
    </row>
    <row r="195" spans="2:80" ht="48" customHeight="1" x14ac:dyDescent="0.2">
      <c r="B195" s="65">
        <f t="shared" si="15"/>
        <v>187</v>
      </c>
      <c r="C195" s="112"/>
      <c r="D195" s="112"/>
      <c r="E195" s="67"/>
      <c r="F195" s="17"/>
      <c r="G195" s="17"/>
      <c r="H195" s="135" t="str">
        <f t="shared" ca="1" si="12"/>
        <v/>
      </c>
      <c r="I195" s="135" t="str">
        <f t="shared" ca="1" si="13"/>
        <v/>
      </c>
      <c r="J195" s="136" t="str">
        <f t="shared" si="14"/>
        <v/>
      </c>
      <c r="K195" s="68"/>
      <c r="L195" s="95" t="str">
        <f t="shared" ca="1" si="16"/>
        <v>si</v>
      </c>
      <c r="M195" s="95" t="str">
        <f t="shared" ca="1" si="17"/>
        <v>si</v>
      </c>
      <c r="N195" s="93"/>
      <c r="O195" s="111"/>
      <c r="P195" s="111"/>
      <c r="Q195" s="34"/>
      <c r="R195" s="34"/>
      <c r="S195" s="23"/>
      <c r="T195" s="35"/>
      <c r="U195" s="109"/>
      <c r="V195" s="109"/>
      <c r="W195" s="109"/>
      <c r="X195" s="109"/>
      <c r="Y195" s="109"/>
      <c r="Z195" s="109"/>
      <c r="AA195" s="109"/>
      <c r="AB195" s="36"/>
      <c r="AC195" s="36"/>
      <c r="AD195" s="36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0"/>
      <c r="BV195" s="20"/>
      <c r="BW195" s="20"/>
      <c r="BX195" s="20"/>
      <c r="BY195" s="20"/>
      <c r="BZ195" s="20"/>
      <c r="CA195" s="20"/>
      <c r="CB195" s="20"/>
    </row>
    <row r="196" spans="2:80" ht="48" customHeight="1" x14ac:dyDescent="0.2">
      <c r="B196" s="65">
        <f t="shared" si="15"/>
        <v>188</v>
      </c>
      <c r="C196" s="112"/>
      <c r="D196" s="112"/>
      <c r="E196" s="67"/>
      <c r="F196" s="17"/>
      <c r="G196" s="17"/>
      <c r="H196" s="135" t="str">
        <f t="shared" ca="1" si="12"/>
        <v/>
      </c>
      <c r="I196" s="135" t="str">
        <f t="shared" ca="1" si="13"/>
        <v/>
      </c>
      <c r="J196" s="136" t="str">
        <f t="shared" si="14"/>
        <v/>
      </c>
      <c r="K196" s="68"/>
      <c r="L196" s="95" t="str">
        <f t="shared" ca="1" si="16"/>
        <v>si</v>
      </c>
      <c r="M196" s="95" t="str">
        <f t="shared" ca="1" si="17"/>
        <v>si</v>
      </c>
      <c r="N196" s="93"/>
      <c r="O196" s="111"/>
      <c r="P196" s="111"/>
      <c r="Q196" s="34"/>
      <c r="R196" s="34"/>
      <c r="S196" s="23"/>
      <c r="T196" s="35"/>
      <c r="U196" s="109"/>
      <c r="V196" s="109"/>
      <c r="W196" s="109"/>
      <c r="X196" s="109"/>
      <c r="Y196" s="109"/>
      <c r="Z196" s="109"/>
      <c r="AA196" s="109"/>
      <c r="AB196" s="36"/>
      <c r="AC196" s="36"/>
      <c r="AD196" s="36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0"/>
      <c r="BV196" s="20"/>
      <c r="BW196" s="20"/>
      <c r="BX196" s="20"/>
      <c r="BY196" s="20"/>
      <c r="BZ196" s="20"/>
      <c r="CA196" s="20"/>
      <c r="CB196" s="20"/>
    </row>
    <row r="197" spans="2:80" ht="48" customHeight="1" x14ac:dyDescent="0.2">
      <c r="B197" s="65">
        <f t="shared" si="15"/>
        <v>189</v>
      </c>
      <c r="C197" s="112"/>
      <c r="D197" s="112"/>
      <c r="E197" s="67"/>
      <c r="F197" s="17"/>
      <c r="G197" s="17"/>
      <c r="H197" s="135" t="str">
        <f t="shared" ca="1" si="12"/>
        <v/>
      </c>
      <c r="I197" s="135" t="str">
        <f t="shared" ca="1" si="13"/>
        <v/>
      </c>
      <c r="J197" s="136" t="str">
        <f t="shared" si="14"/>
        <v/>
      </c>
      <c r="K197" s="68"/>
      <c r="L197" s="95" t="str">
        <f t="shared" ca="1" si="16"/>
        <v>si</v>
      </c>
      <c r="M197" s="95" t="str">
        <f t="shared" ca="1" si="17"/>
        <v>si</v>
      </c>
      <c r="N197" s="93"/>
      <c r="O197" s="111"/>
      <c r="P197" s="111"/>
      <c r="Q197" s="34"/>
      <c r="R197" s="34"/>
      <c r="S197" s="23"/>
      <c r="T197" s="35"/>
      <c r="U197" s="109"/>
      <c r="V197" s="109"/>
      <c r="W197" s="109"/>
      <c r="X197" s="109"/>
      <c r="Y197" s="109"/>
      <c r="Z197" s="109"/>
      <c r="AA197" s="109"/>
      <c r="AB197" s="36"/>
      <c r="AC197" s="36"/>
      <c r="AD197" s="36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0"/>
      <c r="BV197" s="20"/>
      <c r="BW197" s="20"/>
      <c r="BX197" s="20"/>
      <c r="BY197" s="20"/>
      <c r="BZ197" s="20"/>
      <c r="CA197" s="20"/>
      <c r="CB197" s="20"/>
    </row>
    <row r="198" spans="2:80" ht="48" customHeight="1" x14ac:dyDescent="0.2">
      <c r="B198" s="65">
        <f t="shared" si="15"/>
        <v>190</v>
      </c>
      <c r="C198" s="112"/>
      <c r="D198" s="112"/>
      <c r="E198" s="67"/>
      <c r="F198" s="17"/>
      <c r="G198" s="17"/>
      <c r="H198" s="135" t="str">
        <f t="shared" ca="1" si="12"/>
        <v/>
      </c>
      <c r="I198" s="135" t="str">
        <f t="shared" ca="1" si="13"/>
        <v/>
      </c>
      <c r="J198" s="136" t="str">
        <f t="shared" si="14"/>
        <v/>
      </c>
      <c r="K198" s="68"/>
      <c r="L198" s="95" t="str">
        <f t="shared" ca="1" si="16"/>
        <v>si</v>
      </c>
      <c r="M198" s="95" t="str">
        <f t="shared" ca="1" si="17"/>
        <v>si</v>
      </c>
      <c r="N198" s="93"/>
      <c r="O198" s="111"/>
      <c r="P198" s="111"/>
      <c r="Q198" s="34"/>
      <c r="R198" s="34"/>
      <c r="S198" s="23"/>
      <c r="T198" s="35"/>
      <c r="U198" s="109"/>
      <c r="V198" s="109"/>
      <c r="W198" s="109"/>
      <c r="X198" s="109"/>
      <c r="Y198" s="109"/>
      <c r="Z198" s="109"/>
      <c r="AA198" s="109"/>
      <c r="AB198" s="36"/>
      <c r="AC198" s="36"/>
      <c r="AD198" s="36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0"/>
      <c r="BV198" s="20"/>
      <c r="BW198" s="20"/>
      <c r="BX198" s="20"/>
      <c r="BY198" s="20"/>
      <c r="BZ198" s="20"/>
      <c r="CA198" s="20"/>
      <c r="CB198" s="20"/>
    </row>
    <row r="199" spans="2:80" ht="48" customHeight="1" x14ac:dyDescent="0.2">
      <c r="B199" s="65">
        <f t="shared" si="15"/>
        <v>191</v>
      </c>
      <c r="C199" s="112"/>
      <c r="D199" s="112"/>
      <c r="E199" s="67"/>
      <c r="F199" s="17"/>
      <c r="G199" s="17"/>
      <c r="H199" s="135" t="str">
        <f t="shared" ca="1" si="12"/>
        <v/>
      </c>
      <c r="I199" s="135" t="str">
        <f t="shared" ca="1" si="13"/>
        <v/>
      </c>
      <c r="J199" s="136" t="str">
        <f t="shared" si="14"/>
        <v/>
      </c>
      <c r="K199" s="68"/>
      <c r="L199" s="95" t="str">
        <f t="shared" ca="1" si="16"/>
        <v>si</v>
      </c>
      <c r="M199" s="95" t="str">
        <f t="shared" ca="1" si="17"/>
        <v>si</v>
      </c>
      <c r="N199" s="93"/>
      <c r="O199" s="111"/>
      <c r="P199" s="111"/>
      <c r="Q199" s="34"/>
      <c r="R199" s="34"/>
      <c r="S199" s="23"/>
      <c r="T199" s="35"/>
      <c r="U199" s="109"/>
      <c r="V199" s="109"/>
      <c r="W199" s="109"/>
      <c r="X199" s="109"/>
      <c r="Y199" s="109"/>
      <c r="Z199" s="109"/>
      <c r="AA199" s="109"/>
      <c r="AB199" s="36"/>
      <c r="AC199" s="36"/>
      <c r="AD199" s="36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0"/>
      <c r="BV199" s="20"/>
      <c r="BW199" s="20"/>
      <c r="BX199" s="20"/>
      <c r="BY199" s="20"/>
      <c r="BZ199" s="20"/>
      <c r="CA199" s="20"/>
      <c r="CB199" s="20"/>
    </row>
    <row r="200" spans="2:80" ht="48" customHeight="1" x14ac:dyDescent="0.2">
      <c r="B200" s="65">
        <f t="shared" si="15"/>
        <v>192</v>
      </c>
      <c r="C200" s="112"/>
      <c r="D200" s="112"/>
      <c r="E200" s="67"/>
      <c r="F200" s="17"/>
      <c r="G200" s="17"/>
      <c r="H200" s="135" t="str">
        <f t="shared" ca="1" si="12"/>
        <v/>
      </c>
      <c r="I200" s="135" t="str">
        <f t="shared" ca="1" si="13"/>
        <v/>
      </c>
      <c r="J200" s="136" t="str">
        <f t="shared" si="14"/>
        <v/>
      </c>
      <c r="K200" s="68"/>
      <c r="L200" s="95" t="str">
        <f t="shared" ca="1" si="16"/>
        <v>si</v>
      </c>
      <c r="M200" s="95" t="str">
        <f t="shared" ca="1" si="17"/>
        <v>si</v>
      </c>
      <c r="N200" s="93"/>
      <c r="O200" s="111"/>
      <c r="P200" s="111"/>
      <c r="Q200" s="34"/>
      <c r="R200" s="34"/>
      <c r="S200" s="23"/>
      <c r="T200" s="35"/>
      <c r="U200" s="109"/>
      <c r="V200" s="109"/>
      <c r="W200" s="109"/>
      <c r="X200" s="109"/>
      <c r="Y200" s="109"/>
      <c r="Z200" s="109"/>
      <c r="AA200" s="109"/>
      <c r="AB200" s="36"/>
      <c r="AC200" s="36"/>
      <c r="AD200" s="36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0"/>
      <c r="BV200" s="20"/>
      <c r="BW200" s="20"/>
      <c r="BX200" s="20"/>
      <c r="BY200" s="20"/>
      <c r="BZ200" s="20"/>
      <c r="CA200" s="20"/>
      <c r="CB200" s="20"/>
    </row>
    <row r="201" spans="2:80" ht="48" customHeight="1" x14ac:dyDescent="0.2">
      <c r="B201" s="65">
        <f t="shared" si="15"/>
        <v>193</v>
      </c>
      <c r="C201" s="112"/>
      <c r="D201" s="112"/>
      <c r="E201" s="67"/>
      <c r="F201" s="17"/>
      <c r="G201" s="17"/>
      <c r="H201" s="135" t="str">
        <f t="shared" ca="1" si="12"/>
        <v/>
      </c>
      <c r="I201" s="135" t="str">
        <f t="shared" ca="1" si="13"/>
        <v/>
      </c>
      <c r="J201" s="136" t="str">
        <f t="shared" si="14"/>
        <v/>
      </c>
      <c r="K201" s="68"/>
      <c r="L201" s="95" t="str">
        <f t="shared" ca="1" si="16"/>
        <v>si</v>
      </c>
      <c r="M201" s="95" t="str">
        <f t="shared" ca="1" si="17"/>
        <v>si</v>
      </c>
      <c r="N201" s="93"/>
      <c r="O201" s="111"/>
      <c r="P201" s="111"/>
      <c r="Q201" s="34"/>
      <c r="R201" s="34"/>
      <c r="S201" s="23"/>
      <c r="T201" s="35"/>
      <c r="U201" s="109"/>
      <c r="V201" s="109"/>
      <c r="W201" s="109"/>
      <c r="X201" s="109"/>
      <c r="Y201" s="109"/>
      <c r="Z201" s="109"/>
      <c r="AA201" s="109"/>
      <c r="AB201" s="36"/>
      <c r="AC201" s="36"/>
      <c r="AD201" s="36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0"/>
      <c r="BV201" s="20"/>
      <c r="BW201" s="20"/>
      <c r="BX201" s="20"/>
      <c r="BY201" s="20"/>
      <c r="BZ201" s="20"/>
      <c r="CA201" s="20"/>
      <c r="CB201" s="20"/>
    </row>
    <row r="202" spans="2:80" ht="48" customHeight="1" x14ac:dyDescent="0.2">
      <c r="B202" s="65">
        <f t="shared" si="15"/>
        <v>194</v>
      </c>
      <c r="C202" s="112"/>
      <c r="D202" s="112"/>
      <c r="E202" s="67"/>
      <c r="F202" s="17"/>
      <c r="G202" s="17"/>
      <c r="H202" s="135" t="str">
        <f t="shared" ref="H202:H265" ca="1" si="18">IF(C202="","",(IF(G202="",TODAY()-F202,G202-F202)))</f>
        <v/>
      </c>
      <c r="I202" s="135" t="str">
        <f t="shared" ref="I202:I265" ca="1" si="19">IF(C202="","",(IF(G202="",TODAY()-F202,0)))</f>
        <v/>
      </c>
      <c r="J202" s="136" t="str">
        <f t="shared" ref="J202:J265" si="20">IF(C202="","",(IF(G202="","Abierta","Cerrada")))</f>
        <v/>
      </c>
      <c r="K202" s="68"/>
      <c r="L202" s="95" t="str">
        <f t="shared" ca="1" si="16"/>
        <v>si</v>
      </c>
      <c r="M202" s="95" t="str">
        <f t="shared" ca="1" si="17"/>
        <v>si</v>
      </c>
      <c r="N202" s="93"/>
      <c r="O202" s="111"/>
      <c r="P202" s="111"/>
      <c r="Q202" s="34"/>
      <c r="R202" s="34"/>
      <c r="S202" s="23"/>
      <c r="T202" s="35"/>
      <c r="U202" s="109"/>
      <c r="V202" s="109"/>
      <c r="W202" s="109"/>
      <c r="X202" s="109"/>
      <c r="Y202" s="109"/>
      <c r="Z202" s="109"/>
      <c r="AA202" s="109"/>
      <c r="AB202" s="36"/>
      <c r="AC202" s="36"/>
      <c r="AD202" s="36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0"/>
      <c r="BV202" s="20"/>
      <c r="BW202" s="20"/>
      <c r="BX202" s="20"/>
      <c r="BY202" s="20"/>
      <c r="BZ202" s="20"/>
      <c r="CA202" s="20"/>
      <c r="CB202" s="20"/>
    </row>
    <row r="203" spans="2:80" ht="48" customHeight="1" x14ac:dyDescent="0.2">
      <c r="B203" s="65">
        <f t="shared" ref="B203:B266" si="21">B202+1</f>
        <v>195</v>
      </c>
      <c r="C203" s="112"/>
      <c r="D203" s="112"/>
      <c r="E203" s="67"/>
      <c r="F203" s="17"/>
      <c r="G203" s="17"/>
      <c r="H203" s="135" t="str">
        <f t="shared" ca="1" si="18"/>
        <v/>
      </c>
      <c r="I203" s="135" t="str">
        <f t="shared" ca="1" si="19"/>
        <v/>
      </c>
      <c r="J203" s="136" t="str">
        <f t="shared" si="20"/>
        <v/>
      </c>
      <c r="K203" s="68"/>
      <c r="L203" s="95" t="str">
        <f t="shared" ref="L203:L266" ca="1" si="22">IF(H203&gt;0,"si","no")</f>
        <v>si</v>
      </c>
      <c r="M203" s="95" t="str">
        <f t="shared" ref="M203:M266" ca="1" si="23">IF(I203&gt;0,"si","no")</f>
        <v>si</v>
      </c>
      <c r="N203" s="93"/>
      <c r="O203" s="111"/>
      <c r="P203" s="111"/>
      <c r="Q203" s="34"/>
      <c r="R203" s="34"/>
      <c r="S203" s="23"/>
      <c r="T203" s="35"/>
      <c r="U203" s="109"/>
      <c r="V203" s="109"/>
      <c r="W203" s="109"/>
      <c r="X203" s="109"/>
      <c r="Y203" s="109"/>
      <c r="Z203" s="109"/>
      <c r="AA203" s="109"/>
      <c r="AB203" s="36"/>
      <c r="AC203" s="36"/>
      <c r="AD203" s="36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0"/>
      <c r="BV203" s="20"/>
      <c r="BW203" s="20"/>
      <c r="BX203" s="20"/>
      <c r="BY203" s="20"/>
      <c r="BZ203" s="20"/>
      <c r="CA203" s="20"/>
      <c r="CB203" s="20"/>
    </row>
    <row r="204" spans="2:80" ht="48" customHeight="1" x14ac:dyDescent="0.2">
      <c r="B204" s="65">
        <f t="shared" si="21"/>
        <v>196</v>
      </c>
      <c r="C204" s="112"/>
      <c r="D204" s="112"/>
      <c r="E204" s="67"/>
      <c r="F204" s="17"/>
      <c r="G204" s="17"/>
      <c r="H204" s="135" t="str">
        <f t="shared" ca="1" si="18"/>
        <v/>
      </c>
      <c r="I204" s="135" t="str">
        <f t="shared" ca="1" si="19"/>
        <v/>
      </c>
      <c r="J204" s="136" t="str">
        <f t="shared" si="20"/>
        <v/>
      </c>
      <c r="K204" s="68"/>
      <c r="L204" s="95" t="str">
        <f t="shared" ca="1" si="22"/>
        <v>si</v>
      </c>
      <c r="M204" s="95" t="str">
        <f t="shared" ca="1" si="23"/>
        <v>si</v>
      </c>
      <c r="N204" s="93"/>
      <c r="O204" s="111"/>
      <c r="P204" s="111"/>
      <c r="Q204" s="34"/>
      <c r="R204" s="34"/>
      <c r="S204" s="23"/>
      <c r="T204" s="35"/>
      <c r="U204" s="109"/>
      <c r="V204" s="109"/>
      <c r="W204" s="109"/>
      <c r="X204" s="109"/>
      <c r="Y204" s="109"/>
      <c r="Z204" s="109"/>
      <c r="AA204" s="109"/>
      <c r="AB204" s="36"/>
      <c r="AC204" s="36"/>
      <c r="AD204" s="36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0"/>
      <c r="BV204" s="20"/>
      <c r="BW204" s="20"/>
      <c r="BX204" s="20"/>
      <c r="BY204" s="20"/>
      <c r="BZ204" s="20"/>
      <c r="CA204" s="20"/>
      <c r="CB204" s="20"/>
    </row>
    <row r="205" spans="2:80" ht="48" customHeight="1" x14ac:dyDescent="0.2">
      <c r="B205" s="65">
        <f t="shared" si="21"/>
        <v>197</v>
      </c>
      <c r="C205" s="112"/>
      <c r="D205" s="112"/>
      <c r="E205" s="67"/>
      <c r="F205" s="17"/>
      <c r="G205" s="17"/>
      <c r="H205" s="135" t="str">
        <f t="shared" ca="1" si="18"/>
        <v/>
      </c>
      <c r="I205" s="135" t="str">
        <f t="shared" ca="1" si="19"/>
        <v/>
      </c>
      <c r="J205" s="136" t="str">
        <f t="shared" si="20"/>
        <v/>
      </c>
      <c r="K205" s="68"/>
      <c r="L205" s="95" t="str">
        <f t="shared" ca="1" si="22"/>
        <v>si</v>
      </c>
      <c r="M205" s="95" t="str">
        <f t="shared" ca="1" si="23"/>
        <v>si</v>
      </c>
      <c r="N205" s="93"/>
      <c r="O205" s="111"/>
      <c r="P205" s="111"/>
      <c r="Q205" s="34"/>
      <c r="R205" s="34"/>
      <c r="S205" s="23"/>
      <c r="T205" s="35"/>
      <c r="U205" s="109"/>
      <c r="V205" s="109"/>
      <c r="W205" s="109"/>
      <c r="X205" s="109"/>
      <c r="Y205" s="109"/>
      <c r="Z205" s="109"/>
      <c r="AA205" s="109"/>
      <c r="AB205" s="36"/>
      <c r="AC205" s="36"/>
      <c r="AD205" s="36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0"/>
      <c r="BV205" s="20"/>
      <c r="BW205" s="20"/>
      <c r="BX205" s="20"/>
      <c r="BY205" s="20"/>
      <c r="BZ205" s="20"/>
      <c r="CA205" s="20"/>
      <c r="CB205" s="20"/>
    </row>
    <row r="206" spans="2:80" ht="48" customHeight="1" x14ac:dyDescent="0.2">
      <c r="B206" s="65">
        <f t="shared" si="21"/>
        <v>198</v>
      </c>
      <c r="C206" s="112"/>
      <c r="D206" s="112"/>
      <c r="E206" s="67"/>
      <c r="F206" s="17"/>
      <c r="G206" s="17"/>
      <c r="H206" s="135" t="str">
        <f t="shared" ca="1" si="18"/>
        <v/>
      </c>
      <c r="I206" s="135" t="str">
        <f t="shared" ca="1" si="19"/>
        <v/>
      </c>
      <c r="J206" s="136" t="str">
        <f t="shared" si="20"/>
        <v/>
      </c>
      <c r="K206" s="68"/>
      <c r="L206" s="95" t="str">
        <f t="shared" ca="1" si="22"/>
        <v>si</v>
      </c>
      <c r="M206" s="95" t="str">
        <f t="shared" ca="1" si="23"/>
        <v>si</v>
      </c>
      <c r="N206" s="93"/>
      <c r="O206" s="111"/>
      <c r="P206" s="111"/>
      <c r="Q206" s="34"/>
      <c r="R206" s="34"/>
      <c r="S206" s="23"/>
      <c r="T206" s="35"/>
      <c r="U206" s="109"/>
      <c r="V206" s="109"/>
      <c r="W206" s="109"/>
      <c r="X206" s="109"/>
      <c r="Y206" s="109"/>
      <c r="Z206" s="109"/>
      <c r="AA206" s="109"/>
      <c r="AB206" s="36"/>
      <c r="AC206" s="36"/>
      <c r="AD206" s="36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0"/>
      <c r="BV206" s="20"/>
      <c r="BW206" s="20"/>
      <c r="BX206" s="20"/>
      <c r="BY206" s="20"/>
      <c r="BZ206" s="20"/>
      <c r="CA206" s="20"/>
      <c r="CB206" s="20"/>
    </row>
    <row r="207" spans="2:80" ht="48" customHeight="1" x14ac:dyDescent="0.2">
      <c r="B207" s="65">
        <f t="shared" si="21"/>
        <v>199</v>
      </c>
      <c r="C207" s="112"/>
      <c r="D207" s="112"/>
      <c r="E207" s="67"/>
      <c r="F207" s="17"/>
      <c r="G207" s="17"/>
      <c r="H207" s="135" t="str">
        <f t="shared" ca="1" si="18"/>
        <v/>
      </c>
      <c r="I207" s="135" t="str">
        <f t="shared" ca="1" si="19"/>
        <v/>
      </c>
      <c r="J207" s="136" t="str">
        <f t="shared" si="20"/>
        <v/>
      </c>
      <c r="K207" s="68"/>
      <c r="L207" s="95" t="str">
        <f t="shared" ca="1" si="22"/>
        <v>si</v>
      </c>
      <c r="M207" s="95" t="str">
        <f t="shared" ca="1" si="23"/>
        <v>si</v>
      </c>
      <c r="N207" s="93"/>
      <c r="O207" s="111"/>
      <c r="P207" s="111"/>
      <c r="Q207" s="34"/>
      <c r="R207" s="34"/>
      <c r="S207" s="23"/>
      <c r="T207" s="35"/>
      <c r="U207" s="109"/>
      <c r="V207" s="109"/>
      <c r="W207" s="109"/>
      <c r="X207" s="109"/>
      <c r="Y207" s="109"/>
      <c r="Z207" s="109"/>
      <c r="AA207" s="109"/>
      <c r="AB207" s="36"/>
      <c r="AC207" s="36"/>
      <c r="AD207" s="36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0"/>
      <c r="BV207" s="20"/>
      <c r="BW207" s="20"/>
      <c r="BX207" s="20"/>
      <c r="BY207" s="20"/>
      <c r="BZ207" s="20"/>
      <c r="CA207" s="20"/>
      <c r="CB207" s="20"/>
    </row>
    <row r="208" spans="2:80" ht="48" customHeight="1" x14ac:dyDescent="0.2">
      <c r="B208" s="65">
        <f t="shared" si="21"/>
        <v>200</v>
      </c>
      <c r="C208" s="112"/>
      <c r="D208" s="112"/>
      <c r="E208" s="67"/>
      <c r="F208" s="17"/>
      <c r="G208" s="17"/>
      <c r="H208" s="135" t="str">
        <f t="shared" ca="1" si="18"/>
        <v/>
      </c>
      <c r="I208" s="135" t="str">
        <f t="shared" ca="1" si="19"/>
        <v/>
      </c>
      <c r="J208" s="136" t="str">
        <f t="shared" si="20"/>
        <v/>
      </c>
      <c r="K208" s="68"/>
      <c r="L208" s="95" t="str">
        <f t="shared" ca="1" si="22"/>
        <v>si</v>
      </c>
      <c r="M208" s="95" t="str">
        <f t="shared" ca="1" si="23"/>
        <v>si</v>
      </c>
      <c r="N208" s="93"/>
      <c r="O208" s="111"/>
      <c r="P208" s="111"/>
      <c r="Q208" s="34"/>
      <c r="R208" s="34"/>
      <c r="S208" s="23"/>
      <c r="T208" s="35"/>
      <c r="U208" s="109"/>
      <c r="V208" s="109"/>
      <c r="W208" s="109"/>
      <c r="X208" s="109"/>
      <c r="Y208" s="109"/>
      <c r="Z208" s="109"/>
      <c r="AA208" s="109"/>
      <c r="AB208" s="36"/>
      <c r="AC208" s="36"/>
      <c r="AD208" s="36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0"/>
      <c r="BV208" s="20"/>
      <c r="BW208" s="20"/>
      <c r="BX208" s="20"/>
      <c r="BY208" s="20"/>
      <c r="BZ208" s="20"/>
      <c r="CA208" s="20"/>
      <c r="CB208" s="20"/>
    </row>
    <row r="209" spans="2:80" ht="48" customHeight="1" x14ac:dyDescent="0.2">
      <c r="B209" s="65">
        <f t="shared" si="21"/>
        <v>201</v>
      </c>
      <c r="C209" s="112"/>
      <c r="D209" s="112"/>
      <c r="E209" s="67"/>
      <c r="F209" s="17"/>
      <c r="G209" s="17"/>
      <c r="H209" s="135" t="str">
        <f t="shared" ca="1" si="18"/>
        <v/>
      </c>
      <c r="I209" s="135" t="str">
        <f t="shared" ca="1" si="19"/>
        <v/>
      </c>
      <c r="J209" s="136" t="str">
        <f t="shared" si="20"/>
        <v/>
      </c>
      <c r="K209" s="68"/>
      <c r="L209" s="95" t="str">
        <f t="shared" ca="1" si="22"/>
        <v>si</v>
      </c>
      <c r="M209" s="95" t="str">
        <f t="shared" ca="1" si="23"/>
        <v>si</v>
      </c>
      <c r="N209" s="93"/>
      <c r="O209" s="111"/>
      <c r="P209" s="111"/>
      <c r="Q209" s="34"/>
      <c r="R209" s="34"/>
      <c r="S209" s="23"/>
      <c r="T209" s="35"/>
      <c r="U209" s="109"/>
      <c r="V209" s="109"/>
      <c r="W209" s="109"/>
      <c r="X209" s="109"/>
      <c r="Y209" s="109"/>
      <c r="Z209" s="109"/>
      <c r="AA209" s="109"/>
      <c r="AB209" s="36"/>
      <c r="AC209" s="36"/>
      <c r="AD209" s="36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0"/>
      <c r="BV209" s="20"/>
      <c r="BW209" s="20"/>
      <c r="BX209" s="20"/>
      <c r="BY209" s="20"/>
      <c r="BZ209" s="20"/>
      <c r="CA209" s="20"/>
      <c r="CB209" s="20"/>
    </row>
    <row r="210" spans="2:80" ht="48" customHeight="1" x14ac:dyDescent="0.2">
      <c r="B210" s="65">
        <f t="shared" si="21"/>
        <v>202</v>
      </c>
      <c r="C210" s="112"/>
      <c r="D210" s="112"/>
      <c r="E210" s="67"/>
      <c r="F210" s="17"/>
      <c r="G210" s="17"/>
      <c r="H210" s="135" t="str">
        <f t="shared" ca="1" si="18"/>
        <v/>
      </c>
      <c r="I210" s="135" t="str">
        <f t="shared" ca="1" si="19"/>
        <v/>
      </c>
      <c r="J210" s="136" t="str">
        <f t="shared" si="20"/>
        <v/>
      </c>
      <c r="K210" s="68"/>
      <c r="L210" s="95" t="str">
        <f t="shared" ca="1" si="22"/>
        <v>si</v>
      </c>
      <c r="M210" s="95" t="str">
        <f t="shared" ca="1" si="23"/>
        <v>si</v>
      </c>
      <c r="N210" s="93"/>
      <c r="O210" s="111"/>
      <c r="P210" s="111"/>
      <c r="Q210" s="34"/>
      <c r="R210" s="34"/>
      <c r="S210" s="23"/>
      <c r="T210" s="35"/>
      <c r="U210" s="109"/>
      <c r="V210" s="109"/>
      <c r="W210" s="109"/>
      <c r="X210" s="109"/>
      <c r="Y210" s="109"/>
      <c r="Z210" s="109"/>
      <c r="AA210" s="109"/>
      <c r="AB210" s="36"/>
      <c r="AC210" s="36"/>
      <c r="AD210" s="36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0"/>
      <c r="BV210" s="20"/>
      <c r="BW210" s="20"/>
      <c r="BX210" s="20"/>
      <c r="BY210" s="20"/>
      <c r="BZ210" s="20"/>
      <c r="CA210" s="20"/>
      <c r="CB210" s="20"/>
    </row>
    <row r="211" spans="2:80" ht="48" customHeight="1" x14ac:dyDescent="0.2">
      <c r="B211" s="65">
        <f t="shared" si="21"/>
        <v>203</v>
      </c>
      <c r="C211" s="112"/>
      <c r="D211" s="112"/>
      <c r="E211" s="67"/>
      <c r="F211" s="17"/>
      <c r="G211" s="17"/>
      <c r="H211" s="135" t="str">
        <f t="shared" ca="1" si="18"/>
        <v/>
      </c>
      <c r="I211" s="135" t="str">
        <f t="shared" ca="1" si="19"/>
        <v/>
      </c>
      <c r="J211" s="136" t="str">
        <f t="shared" si="20"/>
        <v/>
      </c>
      <c r="K211" s="68"/>
      <c r="L211" s="95" t="str">
        <f t="shared" ca="1" si="22"/>
        <v>si</v>
      </c>
      <c r="M211" s="95" t="str">
        <f t="shared" ca="1" si="23"/>
        <v>si</v>
      </c>
      <c r="N211" s="93"/>
      <c r="O211" s="111"/>
      <c r="P211" s="111"/>
      <c r="Q211" s="34"/>
      <c r="R211" s="34"/>
      <c r="S211" s="23"/>
      <c r="T211" s="35"/>
      <c r="U211" s="109"/>
      <c r="V211" s="109"/>
      <c r="W211" s="109"/>
      <c r="X211" s="109"/>
      <c r="Y211" s="109"/>
      <c r="Z211" s="109"/>
      <c r="AA211" s="109"/>
      <c r="AB211" s="36"/>
      <c r="AC211" s="36"/>
      <c r="AD211" s="36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0"/>
      <c r="BV211" s="20"/>
      <c r="BW211" s="20"/>
      <c r="BX211" s="20"/>
      <c r="BY211" s="20"/>
      <c r="BZ211" s="20"/>
      <c r="CA211" s="20"/>
      <c r="CB211" s="20"/>
    </row>
    <row r="212" spans="2:80" ht="48" customHeight="1" x14ac:dyDescent="0.2">
      <c r="B212" s="65">
        <f t="shared" si="21"/>
        <v>204</v>
      </c>
      <c r="C212" s="112"/>
      <c r="D212" s="112"/>
      <c r="E212" s="67"/>
      <c r="F212" s="17"/>
      <c r="G212" s="17"/>
      <c r="H212" s="135" t="str">
        <f t="shared" ca="1" si="18"/>
        <v/>
      </c>
      <c r="I212" s="135" t="str">
        <f t="shared" ca="1" si="19"/>
        <v/>
      </c>
      <c r="J212" s="136" t="str">
        <f t="shared" si="20"/>
        <v/>
      </c>
      <c r="K212" s="68"/>
      <c r="L212" s="95" t="str">
        <f t="shared" ca="1" si="22"/>
        <v>si</v>
      </c>
      <c r="M212" s="95" t="str">
        <f t="shared" ca="1" si="23"/>
        <v>si</v>
      </c>
      <c r="N212" s="93"/>
      <c r="O212" s="111"/>
      <c r="P212" s="111"/>
      <c r="Q212" s="34"/>
      <c r="R212" s="34"/>
      <c r="S212" s="23"/>
      <c r="T212" s="35"/>
      <c r="U212" s="109"/>
      <c r="V212" s="109"/>
      <c r="W212" s="109"/>
      <c r="X212" s="109"/>
      <c r="Y212" s="109"/>
      <c r="Z212" s="109"/>
      <c r="AA212" s="109"/>
      <c r="AB212" s="36"/>
      <c r="AC212" s="36"/>
      <c r="AD212" s="36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0"/>
      <c r="BV212" s="20"/>
      <c r="BW212" s="20"/>
      <c r="BX212" s="20"/>
      <c r="BY212" s="20"/>
      <c r="BZ212" s="20"/>
      <c r="CA212" s="20"/>
      <c r="CB212" s="20"/>
    </row>
    <row r="213" spans="2:80" ht="48" customHeight="1" x14ac:dyDescent="0.2">
      <c r="B213" s="65">
        <f t="shared" si="21"/>
        <v>205</v>
      </c>
      <c r="C213" s="112"/>
      <c r="D213" s="112"/>
      <c r="E213" s="67"/>
      <c r="F213" s="17"/>
      <c r="G213" s="17"/>
      <c r="H213" s="135" t="str">
        <f t="shared" ca="1" si="18"/>
        <v/>
      </c>
      <c r="I213" s="135" t="str">
        <f t="shared" ca="1" si="19"/>
        <v/>
      </c>
      <c r="J213" s="136" t="str">
        <f t="shared" si="20"/>
        <v/>
      </c>
      <c r="K213" s="68"/>
      <c r="L213" s="95" t="str">
        <f t="shared" ca="1" si="22"/>
        <v>si</v>
      </c>
      <c r="M213" s="95" t="str">
        <f t="shared" ca="1" si="23"/>
        <v>si</v>
      </c>
      <c r="N213" s="93"/>
      <c r="O213" s="111"/>
      <c r="P213" s="111"/>
      <c r="Q213" s="34"/>
      <c r="R213" s="34"/>
      <c r="S213" s="23"/>
      <c r="T213" s="35"/>
      <c r="U213" s="109"/>
      <c r="V213" s="109"/>
      <c r="W213" s="109"/>
      <c r="X213" s="109"/>
      <c r="Y213" s="109"/>
      <c r="Z213" s="109"/>
      <c r="AA213" s="109"/>
      <c r="AB213" s="36"/>
      <c r="AC213" s="36"/>
      <c r="AD213" s="36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0"/>
      <c r="BV213" s="20"/>
      <c r="BW213" s="20"/>
      <c r="BX213" s="20"/>
      <c r="BY213" s="20"/>
      <c r="BZ213" s="20"/>
      <c r="CA213" s="20"/>
      <c r="CB213" s="20"/>
    </row>
    <row r="214" spans="2:80" ht="48" customHeight="1" x14ac:dyDescent="0.2">
      <c r="B214" s="65">
        <f t="shared" si="21"/>
        <v>206</v>
      </c>
      <c r="C214" s="112"/>
      <c r="D214" s="112"/>
      <c r="E214" s="67"/>
      <c r="F214" s="17"/>
      <c r="G214" s="17"/>
      <c r="H214" s="135" t="str">
        <f t="shared" ca="1" si="18"/>
        <v/>
      </c>
      <c r="I214" s="135" t="str">
        <f t="shared" ca="1" si="19"/>
        <v/>
      </c>
      <c r="J214" s="136" t="str">
        <f t="shared" si="20"/>
        <v/>
      </c>
      <c r="K214" s="68"/>
      <c r="L214" s="95" t="str">
        <f t="shared" ca="1" si="22"/>
        <v>si</v>
      </c>
      <c r="M214" s="95" t="str">
        <f t="shared" ca="1" si="23"/>
        <v>si</v>
      </c>
      <c r="N214" s="93"/>
      <c r="O214" s="111"/>
      <c r="P214" s="111"/>
      <c r="Q214" s="34"/>
      <c r="R214" s="34"/>
      <c r="S214" s="23"/>
      <c r="T214" s="35"/>
      <c r="U214" s="109"/>
      <c r="V214" s="109"/>
      <c r="W214" s="109"/>
      <c r="X214" s="109"/>
      <c r="Y214" s="109"/>
      <c r="Z214" s="109"/>
      <c r="AA214" s="109"/>
      <c r="AB214" s="36"/>
      <c r="AC214" s="36"/>
      <c r="AD214" s="36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0"/>
      <c r="BV214" s="20"/>
      <c r="BW214" s="20"/>
      <c r="BX214" s="20"/>
      <c r="BY214" s="20"/>
      <c r="BZ214" s="20"/>
      <c r="CA214" s="20"/>
      <c r="CB214" s="20"/>
    </row>
    <row r="215" spans="2:80" ht="48" customHeight="1" x14ac:dyDescent="0.2">
      <c r="B215" s="65">
        <f t="shared" si="21"/>
        <v>207</v>
      </c>
      <c r="C215" s="112"/>
      <c r="D215" s="112"/>
      <c r="E215" s="67"/>
      <c r="F215" s="17"/>
      <c r="G215" s="17"/>
      <c r="H215" s="135" t="str">
        <f t="shared" ca="1" si="18"/>
        <v/>
      </c>
      <c r="I215" s="135" t="str">
        <f t="shared" ca="1" si="19"/>
        <v/>
      </c>
      <c r="J215" s="136" t="str">
        <f t="shared" si="20"/>
        <v/>
      </c>
      <c r="K215" s="68"/>
      <c r="L215" s="95" t="str">
        <f t="shared" ca="1" si="22"/>
        <v>si</v>
      </c>
      <c r="M215" s="95" t="str">
        <f t="shared" ca="1" si="23"/>
        <v>si</v>
      </c>
      <c r="N215" s="93"/>
      <c r="O215" s="111"/>
      <c r="P215" s="111"/>
      <c r="Q215" s="34"/>
      <c r="R215" s="34"/>
      <c r="S215" s="23"/>
      <c r="T215" s="35"/>
      <c r="U215" s="109"/>
      <c r="V215" s="109"/>
      <c r="W215" s="109"/>
      <c r="X215" s="109"/>
      <c r="Y215" s="109"/>
      <c r="Z215" s="109"/>
      <c r="AA215" s="109"/>
      <c r="AB215" s="36"/>
      <c r="AC215" s="36"/>
      <c r="AD215" s="36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0"/>
      <c r="BV215" s="20"/>
      <c r="BW215" s="20"/>
      <c r="BX215" s="20"/>
      <c r="BY215" s="20"/>
      <c r="BZ215" s="20"/>
      <c r="CA215" s="20"/>
      <c r="CB215" s="20"/>
    </row>
    <row r="216" spans="2:80" ht="48" customHeight="1" x14ac:dyDescent="0.2">
      <c r="B216" s="65">
        <f t="shared" si="21"/>
        <v>208</v>
      </c>
      <c r="C216" s="112"/>
      <c r="D216" s="112"/>
      <c r="E216" s="67"/>
      <c r="F216" s="17"/>
      <c r="G216" s="17"/>
      <c r="H216" s="135" t="str">
        <f t="shared" ca="1" si="18"/>
        <v/>
      </c>
      <c r="I216" s="135" t="str">
        <f t="shared" ca="1" si="19"/>
        <v/>
      </c>
      <c r="J216" s="136" t="str">
        <f t="shared" si="20"/>
        <v/>
      </c>
      <c r="K216" s="68"/>
      <c r="L216" s="95" t="str">
        <f t="shared" ca="1" si="22"/>
        <v>si</v>
      </c>
      <c r="M216" s="95" t="str">
        <f t="shared" ca="1" si="23"/>
        <v>si</v>
      </c>
      <c r="N216" s="93"/>
      <c r="O216" s="111"/>
      <c r="P216" s="111"/>
      <c r="Q216" s="34"/>
      <c r="R216" s="34"/>
      <c r="S216" s="23"/>
      <c r="T216" s="35"/>
      <c r="U216" s="109"/>
      <c r="V216" s="109"/>
      <c r="W216" s="109"/>
      <c r="X216" s="109"/>
      <c r="Y216" s="109"/>
      <c r="Z216" s="109"/>
      <c r="AA216" s="109"/>
      <c r="AB216" s="36"/>
      <c r="AC216" s="36"/>
      <c r="AD216" s="36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0"/>
      <c r="BV216" s="20"/>
      <c r="BW216" s="20"/>
      <c r="BX216" s="20"/>
      <c r="BY216" s="20"/>
      <c r="BZ216" s="20"/>
      <c r="CA216" s="20"/>
      <c r="CB216" s="20"/>
    </row>
    <row r="217" spans="2:80" ht="48" customHeight="1" x14ac:dyDescent="0.2">
      <c r="B217" s="65">
        <f t="shared" si="21"/>
        <v>209</v>
      </c>
      <c r="C217" s="112"/>
      <c r="D217" s="112"/>
      <c r="E217" s="67"/>
      <c r="F217" s="17"/>
      <c r="G217" s="17"/>
      <c r="H217" s="135" t="str">
        <f t="shared" ca="1" si="18"/>
        <v/>
      </c>
      <c r="I217" s="135" t="str">
        <f t="shared" ca="1" si="19"/>
        <v/>
      </c>
      <c r="J217" s="136" t="str">
        <f t="shared" si="20"/>
        <v/>
      </c>
      <c r="K217" s="68"/>
      <c r="L217" s="95" t="str">
        <f t="shared" ca="1" si="22"/>
        <v>si</v>
      </c>
      <c r="M217" s="95" t="str">
        <f t="shared" ca="1" si="23"/>
        <v>si</v>
      </c>
      <c r="N217" s="93"/>
      <c r="O217" s="111"/>
      <c r="P217" s="111"/>
      <c r="Q217" s="34"/>
      <c r="R217" s="34"/>
      <c r="S217" s="23"/>
      <c r="T217" s="35"/>
      <c r="U217" s="109"/>
      <c r="V217" s="109"/>
      <c r="W217" s="109"/>
      <c r="X217" s="109"/>
      <c r="Y217" s="109"/>
      <c r="Z217" s="109"/>
      <c r="AA217" s="109"/>
      <c r="AB217" s="36"/>
      <c r="AC217" s="36"/>
      <c r="AD217" s="36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0"/>
      <c r="BV217" s="20"/>
      <c r="BW217" s="20"/>
      <c r="BX217" s="20"/>
      <c r="BY217" s="20"/>
      <c r="BZ217" s="20"/>
      <c r="CA217" s="20"/>
      <c r="CB217" s="20"/>
    </row>
    <row r="218" spans="2:80" ht="48" customHeight="1" x14ac:dyDescent="0.2">
      <c r="B218" s="65">
        <f t="shared" si="21"/>
        <v>210</v>
      </c>
      <c r="C218" s="112"/>
      <c r="D218" s="112"/>
      <c r="E218" s="67"/>
      <c r="F218" s="17"/>
      <c r="G218" s="17"/>
      <c r="H218" s="135" t="str">
        <f t="shared" ca="1" si="18"/>
        <v/>
      </c>
      <c r="I218" s="135" t="str">
        <f t="shared" ca="1" si="19"/>
        <v/>
      </c>
      <c r="J218" s="136" t="str">
        <f t="shared" si="20"/>
        <v/>
      </c>
      <c r="K218" s="68"/>
      <c r="L218" s="95" t="str">
        <f t="shared" ca="1" si="22"/>
        <v>si</v>
      </c>
      <c r="M218" s="95" t="str">
        <f t="shared" ca="1" si="23"/>
        <v>si</v>
      </c>
      <c r="N218" s="93"/>
      <c r="O218" s="111"/>
      <c r="P218" s="111"/>
      <c r="Q218" s="34"/>
      <c r="R218" s="34"/>
      <c r="S218" s="23"/>
      <c r="T218" s="35"/>
      <c r="U218" s="109"/>
      <c r="V218" s="109"/>
      <c r="W218" s="109"/>
      <c r="X218" s="109"/>
      <c r="Y218" s="109"/>
      <c r="Z218" s="109"/>
      <c r="AA218" s="109"/>
      <c r="AB218" s="36"/>
      <c r="AC218" s="36"/>
      <c r="AD218" s="36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0"/>
      <c r="BV218" s="20"/>
      <c r="BW218" s="20"/>
      <c r="BX218" s="20"/>
      <c r="BY218" s="20"/>
      <c r="BZ218" s="20"/>
      <c r="CA218" s="20"/>
      <c r="CB218" s="20"/>
    </row>
    <row r="219" spans="2:80" ht="48" customHeight="1" x14ac:dyDescent="0.2">
      <c r="B219" s="65">
        <f t="shared" si="21"/>
        <v>211</v>
      </c>
      <c r="C219" s="112"/>
      <c r="D219" s="112"/>
      <c r="E219" s="67"/>
      <c r="F219" s="17"/>
      <c r="G219" s="17"/>
      <c r="H219" s="135" t="str">
        <f t="shared" ca="1" si="18"/>
        <v/>
      </c>
      <c r="I219" s="135" t="str">
        <f t="shared" ca="1" si="19"/>
        <v/>
      </c>
      <c r="J219" s="136" t="str">
        <f t="shared" si="20"/>
        <v/>
      </c>
      <c r="K219" s="68"/>
      <c r="L219" s="95" t="str">
        <f t="shared" ca="1" si="22"/>
        <v>si</v>
      </c>
      <c r="M219" s="95" t="str">
        <f t="shared" ca="1" si="23"/>
        <v>si</v>
      </c>
      <c r="N219" s="93"/>
      <c r="O219" s="111"/>
      <c r="P219" s="111"/>
      <c r="Q219" s="34"/>
      <c r="R219" s="34"/>
      <c r="S219" s="23"/>
      <c r="T219" s="35"/>
      <c r="U219" s="109"/>
      <c r="V219" s="109"/>
      <c r="W219" s="109"/>
      <c r="X219" s="109"/>
      <c r="Y219" s="109"/>
      <c r="Z219" s="109"/>
      <c r="AA219" s="109"/>
      <c r="AB219" s="36"/>
      <c r="AC219" s="36"/>
      <c r="AD219" s="36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0"/>
      <c r="BV219" s="20"/>
      <c r="BW219" s="20"/>
      <c r="BX219" s="20"/>
      <c r="BY219" s="20"/>
      <c r="BZ219" s="20"/>
      <c r="CA219" s="20"/>
      <c r="CB219" s="20"/>
    </row>
    <row r="220" spans="2:80" ht="48" customHeight="1" x14ac:dyDescent="0.2">
      <c r="B220" s="65">
        <f t="shared" si="21"/>
        <v>212</v>
      </c>
      <c r="C220" s="112"/>
      <c r="D220" s="112"/>
      <c r="E220" s="67"/>
      <c r="F220" s="17"/>
      <c r="G220" s="17"/>
      <c r="H220" s="135" t="str">
        <f t="shared" ca="1" si="18"/>
        <v/>
      </c>
      <c r="I220" s="135" t="str">
        <f t="shared" ca="1" si="19"/>
        <v/>
      </c>
      <c r="J220" s="136" t="str">
        <f t="shared" si="20"/>
        <v/>
      </c>
      <c r="K220" s="68"/>
      <c r="L220" s="95" t="str">
        <f t="shared" ca="1" si="22"/>
        <v>si</v>
      </c>
      <c r="M220" s="95" t="str">
        <f t="shared" ca="1" si="23"/>
        <v>si</v>
      </c>
      <c r="N220" s="93"/>
      <c r="O220" s="111"/>
      <c r="P220" s="111"/>
      <c r="Q220" s="34"/>
      <c r="R220" s="34"/>
      <c r="S220" s="23"/>
      <c r="T220" s="35"/>
      <c r="U220" s="109"/>
      <c r="V220" s="109"/>
      <c r="W220" s="109"/>
      <c r="X220" s="109"/>
      <c r="Y220" s="109"/>
      <c r="Z220" s="109"/>
      <c r="AA220" s="109"/>
      <c r="AB220" s="36"/>
      <c r="AC220" s="36"/>
      <c r="AD220" s="36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0"/>
      <c r="BV220" s="20"/>
      <c r="BW220" s="20"/>
      <c r="BX220" s="20"/>
      <c r="BY220" s="20"/>
      <c r="BZ220" s="20"/>
      <c r="CA220" s="20"/>
      <c r="CB220" s="20"/>
    </row>
    <row r="221" spans="2:80" ht="48" customHeight="1" x14ac:dyDescent="0.2">
      <c r="B221" s="65">
        <f t="shared" si="21"/>
        <v>213</v>
      </c>
      <c r="C221" s="112"/>
      <c r="D221" s="112"/>
      <c r="E221" s="67"/>
      <c r="F221" s="17"/>
      <c r="G221" s="17"/>
      <c r="H221" s="135" t="str">
        <f t="shared" ca="1" si="18"/>
        <v/>
      </c>
      <c r="I221" s="135" t="str">
        <f t="shared" ca="1" si="19"/>
        <v/>
      </c>
      <c r="J221" s="136" t="str">
        <f t="shared" si="20"/>
        <v/>
      </c>
      <c r="K221" s="68"/>
      <c r="L221" s="95" t="str">
        <f t="shared" ca="1" si="22"/>
        <v>si</v>
      </c>
      <c r="M221" s="95" t="str">
        <f t="shared" ca="1" si="23"/>
        <v>si</v>
      </c>
      <c r="N221" s="93"/>
      <c r="O221" s="111"/>
      <c r="P221" s="111"/>
      <c r="Q221" s="34"/>
      <c r="R221" s="34"/>
      <c r="S221" s="23"/>
      <c r="T221" s="35"/>
      <c r="U221" s="109"/>
      <c r="V221" s="109"/>
      <c r="W221" s="109"/>
      <c r="X221" s="109"/>
      <c r="Y221" s="109"/>
      <c r="Z221" s="109"/>
      <c r="AA221" s="109"/>
      <c r="AB221" s="36"/>
      <c r="AC221" s="36"/>
      <c r="AD221" s="36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0"/>
      <c r="BV221" s="20"/>
      <c r="BW221" s="20"/>
      <c r="BX221" s="20"/>
      <c r="BY221" s="20"/>
      <c r="BZ221" s="20"/>
      <c r="CA221" s="20"/>
      <c r="CB221" s="20"/>
    </row>
    <row r="222" spans="2:80" ht="48" customHeight="1" x14ac:dyDescent="0.2">
      <c r="B222" s="65">
        <f t="shared" si="21"/>
        <v>214</v>
      </c>
      <c r="C222" s="112"/>
      <c r="D222" s="112"/>
      <c r="E222" s="67"/>
      <c r="F222" s="17"/>
      <c r="G222" s="17"/>
      <c r="H222" s="135" t="str">
        <f t="shared" ca="1" si="18"/>
        <v/>
      </c>
      <c r="I222" s="135" t="str">
        <f t="shared" ca="1" si="19"/>
        <v/>
      </c>
      <c r="J222" s="136" t="str">
        <f t="shared" si="20"/>
        <v/>
      </c>
      <c r="K222" s="68"/>
      <c r="L222" s="95" t="str">
        <f t="shared" ca="1" si="22"/>
        <v>si</v>
      </c>
      <c r="M222" s="95" t="str">
        <f t="shared" ca="1" si="23"/>
        <v>si</v>
      </c>
      <c r="N222" s="93"/>
      <c r="O222" s="111"/>
      <c r="P222" s="111"/>
      <c r="Q222" s="34"/>
      <c r="R222" s="34"/>
      <c r="S222" s="23"/>
      <c r="T222" s="35"/>
      <c r="U222" s="109"/>
      <c r="V222" s="109"/>
      <c r="W222" s="109"/>
      <c r="X222" s="109"/>
      <c r="Y222" s="109"/>
      <c r="Z222" s="109"/>
      <c r="AA222" s="109"/>
      <c r="AB222" s="36"/>
      <c r="AC222" s="36"/>
      <c r="AD222" s="36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0"/>
      <c r="BV222" s="20"/>
      <c r="BW222" s="20"/>
      <c r="BX222" s="20"/>
      <c r="BY222" s="20"/>
      <c r="BZ222" s="20"/>
      <c r="CA222" s="20"/>
      <c r="CB222" s="20"/>
    </row>
    <row r="223" spans="2:80" ht="48" customHeight="1" x14ac:dyDescent="0.2">
      <c r="B223" s="65">
        <f t="shared" si="21"/>
        <v>215</v>
      </c>
      <c r="C223" s="112"/>
      <c r="D223" s="112"/>
      <c r="E223" s="67"/>
      <c r="F223" s="17"/>
      <c r="G223" s="17"/>
      <c r="H223" s="135" t="str">
        <f t="shared" ca="1" si="18"/>
        <v/>
      </c>
      <c r="I223" s="135" t="str">
        <f t="shared" ca="1" si="19"/>
        <v/>
      </c>
      <c r="J223" s="136" t="str">
        <f t="shared" si="20"/>
        <v/>
      </c>
      <c r="K223" s="68"/>
      <c r="L223" s="95" t="str">
        <f t="shared" ca="1" si="22"/>
        <v>si</v>
      </c>
      <c r="M223" s="95" t="str">
        <f t="shared" ca="1" si="23"/>
        <v>si</v>
      </c>
      <c r="N223" s="93"/>
      <c r="O223" s="111"/>
      <c r="P223" s="111"/>
      <c r="Q223" s="34"/>
      <c r="R223" s="34"/>
      <c r="S223" s="23"/>
      <c r="T223" s="35"/>
      <c r="U223" s="109"/>
      <c r="V223" s="109"/>
      <c r="W223" s="109"/>
      <c r="X223" s="109"/>
      <c r="Y223" s="109"/>
      <c r="Z223" s="109"/>
      <c r="AA223" s="109"/>
      <c r="AB223" s="36"/>
      <c r="AC223" s="36"/>
      <c r="AD223" s="36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0"/>
      <c r="BV223" s="20"/>
      <c r="BW223" s="20"/>
      <c r="BX223" s="20"/>
      <c r="BY223" s="20"/>
      <c r="BZ223" s="20"/>
      <c r="CA223" s="20"/>
      <c r="CB223" s="20"/>
    </row>
    <row r="224" spans="2:80" ht="48" customHeight="1" x14ac:dyDescent="0.2">
      <c r="B224" s="65">
        <f t="shared" si="21"/>
        <v>216</v>
      </c>
      <c r="C224" s="112"/>
      <c r="D224" s="112"/>
      <c r="E224" s="67"/>
      <c r="F224" s="17"/>
      <c r="G224" s="17"/>
      <c r="H224" s="135" t="str">
        <f t="shared" ca="1" si="18"/>
        <v/>
      </c>
      <c r="I224" s="135" t="str">
        <f t="shared" ca="1" si="19"/>
        <v/>
      </c>
      <c r="J224" s="136" t="str">
        <f t="shared" si="20"/>
        <v/>
      </c>
      <c r="K224" s="68"/>
      <c r="L224" s="95" t="str">
        <f t="shared" ca="1" si="22"/>
        <v>si</v>
      </c>
      <c r="M224" s="95" t="str">
        <f t="shared" ca="1" si="23"/>
        <v>si</v>
      </c>
      <c r="N224" s="93"/>
      <c r="O224" s="111"/>
      <c r="P224" s="111"/>
      <c r="Q224" s="34"/>
      <c r="R224" s="34"/>
      <c r="S224" s="23"/>
      <c r="T224" s="35"/>
      <c r="U224" s="109"/>
      <c r="V224" s="109"/>
      <c r="W224" s="109"/>
      <c r="X224" s="109"/>
      <c r="Y224" s="109"/>
      <c r="Z224" s="109"/>
      <c r="AA224" s="109"/>
      <c r="AB224" s="36"/>
      <c r="AC224" s="36"/>
      <c r="AD224" s="36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0"/>
      <c r="BV224" s="20"/>
      <c r="BW224" s="20"/>
      <c r="BX224" s="20"/>
      <c r="BY224" s="20"/>
      <c r="BZ224" s="20"/>
      <c r="CA224" s="20"/>
      <c r="CB224" s="20"/>
    </row>
    <row r="225" spans="2:80" ht="48" customHeight="1" x14ac:dyDescent="0.2">
      <c r="B225" s="65">
        <f t="shared" si="21"/>
        <v>217</v>
      </c>
      <c r="C225" s="112"/>
      <c r="D225" s="112"/>
      <c r="E225" s="67"/>
      <c r="F225" s="17"/>
      <c r="G225" s="17"/>
      <c r="H225" s="135" t="str">
        <f t="shared" ca="1" si="18"/>
        <v/>
      </c>
      <c r="I225" s="135" t="str">
        <f t="shared" ca="1" si="19"/>
        <v/>
      </c>
      <c r="J225" s="136" t="str">
        <f t="shared" si="20"/>
        <v/>
      </c>
      <c r="K225" s="68"/>
      <c r="L225" s="95" t="str">
        <f t="shared" ca="1" si="22"/>
        <v>si</v>
      </c>
      <c r="M225" s="95" t="str">
        <f t="shared" ca="1" si="23"/>
        <v>si</v>
      </c>
      <c r="N225" s="93"/>
      <c r="O225" s="111"/>
      <c r="P225" s="111"/>
      <c r="Q225" s="34"/>
      <c r="R225" s="34"/>
      <c r="S225" s="23"/>
      <c r="T225" s="35"/>
      <c r="U225" s="109"/>
      <c r="V225" s="109"/>
      <c r="W225" s="109"/>
      <c r="X225" s="109"/>
      <c r="Y225" s="109"/>
      <c r="Z225" s="109"/>
      <c r="AA225" s="109"/>
      <c r="AB225" s="36"/>
      <c r="AC225" s="36"/>
      <c r="AD225" s="36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0"/>
      <c r="BV225" s="20"/>
      <c r="BW225" s="20"/>
      <c r="BX225" s="20"/>
      <c r="BY225" s="20"/>
      <c r="BZ225" s="20"/>
      <c r="CA225" s="20"/>
      <c r="CB225" s="20"/>
    </row>
    <row r="226" spans="2:80" ht="48" customHeight="1" x14ac:dyDescent="0.2">
      <c r="B226" s="65">
        <f t="shared" si="21"/>
        <v>218</v>
      </c>
      <c r="C226" s="112"/>
      <c r="D226" s="112"/>
      <c r="E226" s="67"/>
      <c r="F226" s="17"/>
      <c r="G226" s="17"/>
      <c r="H226" s="135" t="str">
        <f t="shared" ca="1" si="18"/>
        <v/>
      </c>
      <c r="I226" s="135" t="str">
        <f t="shared" ca="1" si="19"/>
        <v/>
      </c>
      <c r="J226" s="136" t="str">
        <f t="shared" si="20"/>
        <v/>
      </c>
      <c r="K226" s="68"/>
      <c r="L226" s="95" t="str">
        <f t="shared" ca="1" si="22"/>
        <v>si</v>
      </c>
      <c r="M226" s="95" t="str">
        <f t="shared" ca="1" si="23"/>
        <v>si</v>
      </c>
      <c r="N226" s="93"/>
      <c r="O226" s="111"/>
      <c r="P226" s="111"/>
      <c r="Q226" s="34"/>
      <c r="R226" s="34"/>
      <c r="S226" s="23"/>
      <c r="T226" s="35"/>
      <c r="U226" s="109"/>
      <c r="V226" s="109"/>
      <c r="W226" s="109"/>
      <c r="X226" s="109"/>
      <c r="Y226" s="109"/>
      <c r="Z226" s="109"/>
      <c r="AA226" s="109"/>
      <c r="AB226" s="36"/>
      <c r="AC226" s="36"/>
      <c r="AD226" s="36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0"/>
      <c r="BV226" s="20"/>
      <c r="BW226" s="20"/>
      <c r="BX226" s="20"/>
      <c r="BY226" s="20"/>
      <c r="BZ226" s="20"/>
      <c r="CA226" s="20"/>
      <c r="CB226" s="20"/>
    </row>
    <row r="227" spans="2:80" ht="48" customHeight="1" x14ac:dyDescent="0.2">
      <c r="B227" s="65">
        <f t="shared" si="21"/>
        <v>219</v>
      </c>
      <c r="C227" s="112"/>
      <c r="D227" s="112"/>
      <c r="E227" s="67"/>
      <c r="F227" s="17"/>
      <c r="G227" s="17"/>
      <c r="H227" s="135" t="str">
        <f t="shared" ca="1" si="18"/>
        <v/>
      </c>
      <c r="I227" s="135" t="str">
        <f t="shared" ca="1" si="19"/>
        <v/>
      </c>
      <c r="J227" s="136" t="str">
        <f t="shared" si="20"/>
        <v/>
      </c>
      <c r="K227" s="68"/>
      <c r="L227" s="95" t="str">
        <f t="shared" ca="1" si="22"/>
        <v>si</v>
      </c>
      <c r="M227" s="95" t="str">
        <f t="shared" ca="1" si="23"/>
        <v>si</v>
      </c>
      <c r="N227" s="93"/>
      <c r="O227" s="111"/>
      <c r="P227" s="111"/>
      <c r="Q227" s="34"/>
      <c r="R227" s="34"/>
      <c r="S227" s="23"/>
      <c r="T227" s="35"/>
      <c r="U227" s="109"/>
      <c r="V227" s="109"/>
      <c r="W227" s="109"/>
      <c r="X227" s="109"/>
      <c r="Y227" s="109"/>
      <c r="Z227" s="109"/>
      <c r="AA227" s="109"/>
      <c r="AB227" s="36"/>
      <c r="AC227" s="36"/>
      <c r="AD227" s="36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0"/>
      <c r="BV227" s="20"/>
      <c r="BW227" s="20"/>
      <c r="BX227" s="20"/>
      <c r="BY227" s="20"/>
      <c r="BZ227" s="20"/>
      <c r="CA227" s="20"/>
      <c r="CB227" s="20"/>
    </row>
    <row r="228" spans="2:80" ht="48" customHeight="1" x14ac:dyDescent="0.2">
      <c r="B228" s="65">
        <f t="shared" si="21"/>
        <v>220</v>
      </c>
      <c r="C228" s="112"/>
      <c r="D228" s="112"/>
      <c r="E228" s="67"/>
      <c r="F228" s="17"/>
      <c r="G228" s="17"/>
      <c r="H228" s="135" t="str">
        <f t="shared" ca="1" si="18"/>
        <v/>
      </c>
      <c r="I228" s="135" t="str">
        <f t="shared" ca="1" si="19"/>
        <v/>
      </c>
      <c r="J228" s="136" t="str">
        <f t="shared" si="20"/>
        <v/>
      </c>
      <c r="K228" s="68"/>
      <c r="L228" s="95" t="str">
        <f t="shared" ca="1" si="22"/>
        <v>si</v>
      </c>
      <c r="M228" s="95" t="str">
        <f t="shared" ca="1" si="23"/>
        <v>si</v>
      </c>
      <c r="N228" s="93"/>
      <c r="O228" s="111"/>
      <c r="P228" s="111"/>
      <c r="Q228" s="34"/>
      <c r="R228" s="34"/>
      <c r="S228" s="23"/>
      <c r="T228" s="35"/>
      <c r="U228" s="109"/>
      <c r="V228" s="109"/>
      <c r="W228" s="109"/>
      <c r="X228" s="109"/>
      <c r="Y228" s="109"/>
      <c r="Z228" s="109"/>
      <c r="AA228" s="109"/>
      <c r="AB228" s="36"/>
      <c r="AC228" s="36"/>
      <c r="AD228" s="36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0"/>
      <c r="BV228" s="20"/>
      <c r="BW228" s="20"/>
      <c r="BX228" s="20"/>
      <c r="BY228" s="20"/>
      <c r="BZ228" s="20"/>
      <c r="CA228" s="20"/>
      <c r="CB228" s="20"/>
    </row>
    <row r="229" spans="2:80" ht="48" customHeight="1" x14ac:dyDescent="0.2">
      <c r="B229" s="65">
        <f t="shared" si="21"/>
        <v>221</v>
      </c>
      <c r="C229" s="112"/>
      <c r="D229" s="112"/>
      <c r="E229" s="67"/>
      <c r="F229" s="17"/>
      <c r="G229" s="17"/>
      <c r="H229" s="135" t="str">
        <f t="shared" ca="1" si="18"/>
        <v/>
      </c>
      <c r="I229" s="135" t="str">
        <f t="shared" ca="1" si="19"/>
        <v/>
      </c>
      <c r="J229" s="136" t="str">
        <f t="shared" si="20"/>
        <v/>
      </c>
      <c r="K229" s="68"/>
      <c r="L229" s="95" t="str">
        <f t="shared" ca="1" si="22"/>
        <v>si</v>
      </c>
      <c r="M229" s="95" t="str">
        <f t="shared" ca="1" si="23"/>
        <v>si</v>
      </c>
      <c r="N229" s="93"/>
      <c r="O229" s="111"/>
      <c r="P229" s="111"/>
      <c r="Q229" s="34"/>
      <c r="R229" s="34"/>
      <c r="S229" s="23"/>
      <c r="T229" s="35"/>
      <c r="U229" s="109"/>
      <c r="V229" s="109"/>
      <c r="W229" s="109"/>
      <c r="X229" s="109"/>
      <c r="Y229" s="109"/>
      <c r="Z229" s="109"/>
      <c r="AA229" s="109"/>
      <c r="AB229" s="36"/>
      <c r="AC229" s="36"/>
      <c r="AD229" s="36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0"/>
      <c r="BV229" s="20"/>
      <c r="BW229" s="20"/>
      <c r="BX229" s="20"/>
      <c r="BY229" s="20"/>
      <c r="BZ229" s="20"/>
      <c r="CA229" s="20"/>
      <c r="CB229" s="20"/>
    </row>
    <row r="230" spans="2:80" ht="48" customHeight="1" x14ac:dyDescent="0.2">
      <c r="B230" s="65">
        <f t="shared" si="21"/>
        <v>222</v>
      </c>
      <c r="C230" s="112"/>
      <c r="D230" s="112"/>
      <c r="E230" s="67"/>
      <c r="F230" s="17"/>
      <c r="G230" s="17"/>
      <c r="H230" s="135" t="str">
        <f t="shared" ca="1" si="18"/>
        <v/>
      </c>
      <c r="I230" s="135" t="str">
        <f t="shared" ca="1" si="19"/>
        <v/>
      </c>
      <c r="J230" s="136" t="str">
        <f t="shared" si="20"/>
        <v/>
      </c>
      <c r="K230" s="68"/>
      <c r="L230" s="95" t="str">
        <f t="shared" ca="1" si="22"/>
        <v>si</v>
      </c>
      <c r="M230" s="95" t="str">
        <f t="shared" ca="1" si="23"/>
        <v>si</v>
      </c>
      <c r="N230" s="93"/>
      <c r="O230" s="111"/>
      <c r="P230" s="111"/>
      <c r="Q230" s="34"/>
      <c r="R230" s="34"/>
      <c r="S230" s="23"/>
      <c r="T230" s="35"/>
      <c r="U230" s="109"/>
      <c r="V230" s="109"/>
      <c r="W230" s="109"/>
      <c r="X230" s="109"/>
      <c r="Y230" s="109"/>
      <c r="Z230" s="109"/>
      <c r="AA230" s="109"/>
      <c r="AB230" s="36"/>
      <c r="AC230" s="36"/>
      <c r="AD230" s="36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0"/>
      <c r="BV230" s="20"/>
      <c r="BW230" s="20"/>
      <c r="BX230" s="20"/>
      <c r="BY230" s="20"/>
      <c r="BZ230" s="20"/>
      <c r="CA230" s="20"/>
      <c r="CB230" s="20"/>
    </row>
    <row r="231" spans="2:80" ht="48" customHeight="1" x14ac:dyDescent="0.2">
      <c r="B231" s="65">
        <f t="shared" si="21"/>
        <v>223</v>
      </c>
      <c r="C231" s="112"/>
      <c r="D231" s="112"/>
      <c r="E231" s="67"/>
      <c r="F231" s="17"/>
      <c r="G231" s="17"/>
      <c r="H231" s="135" t="str">
        <f t="shared" ca="1" si="18"/>
        <v/>
      </c>
      <c r="I231" s="135" t="str">
        <f t="shared" ca="1" si="19"/>
        <v/>
      </c>
      <c r="J231" s="136" t="str">
        <f t="shared" si="20"/>
        <v/>
      </c>
      <c r="K231" s="68"/>
      <c r="L231" s="95" t="str">
        <f t="shared" ca="1" si="22"/>
        <v>si</v>
      </c>
      <c r="M231" s="95" t="str">
        <f t="shared" ca="1" si="23"/>
        <v>si</v>
      </c>
      <c r="N231" s="93"/>
      <c r="O231" s="111"/>
      <c r="P231" s="111"/>
      <c r="Q231" s="34"/>
      <c r="R231" s="34"/>
      <c r="S231" s="23"/>
      <c r="T231" s="35"/>
      <c r="U231" s="109"/>
      <c r="V231" s="109"/>
      <c r="W231" s="109"/>
      <c r="X231" s="109"/>
      <c r="Y231" s="109"/>
      <c r="Z231" s="109"/>
      <c r="AA231" s="109"/>
      <c r="AB231" s="36"/>
      <c r="AC231" s="36"/>
      <c r="AD231" s="36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0"/>
      <c r="BV231" s="20"/>
      <c r="BW231" s="20"/>
      <c r="BX231" s="20"/>
      <c r="BY231" s="20"/>
      <c r="BZ231" s="20"/>
      <c r="CA231" s="20"/>
      <c r="CB231" s="20"/>
    </row>
    <row r="232" spans="2:80" ht="48" customHeight="1" x14ac:dyDescent="0.2">
      <c r="B232" s="65">
        <f t="shared" si="21"/>
        <v>224</v>
      </c>
      <c r="C232" s="112"/>
      <c r="D232" s="112"/>
      <c r="E232" s="67"/>
      <c r="F232" s="17"/>
      <c r="G232" s="17"/>
      <c r="H232" s="135" t="str">
        <f t="shared" ca="1" si="18"/>
        <v/>
      </c>
      <c r="I232" s="135" t="str">
        <f t="shared" ca="1" si="19"/>
        <v/>
      </c>
      <c r="J232" s="136" t="str">
        <f t="shared" si="20"/>
        <v/>
      </c>
      <c r="K232" s="68"/>
      <c r="L232" s="95" t="str">
        <f t="shared" ca="1" si="22"/>
        <v>si</v>
      </c>
      <c r="M232" s="95" t="str">
        <f t="shared" ca="1" si="23"/>
        <v>si</v>
      </c>
      <c r="N232" s="93"/>
      <c r="O232" s="111"/>
      <c r="P232" s="111"/>
      <c r="Q232" s="34"/>
      <c r="R232" s="34"/>
      <c r="S232" s="23"/>
      <c r="T232" s="35"/>
      <c r="U232" s="109"/>
      <c r="V232" s="109"/>
      <c r="W232" s="109"/>
      <c r="X232" s="109"/>
      <c r="Y232" s="109"/>
      <c r="Z232" s="109"/>
      <c r="AA232" s="109"/>
      <c r="AB232" s="36"/>
      <c r="AC232" s="36"/>
      <c r="AD232" s="36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0"/>
      <c r="BV232" s="20"/>
      <c r="BW232" s="20"/>
      <c r="BX232" s="20"/>
      <c r="BY232" s="20"/>
      <c r="BZ232" s="20"/>
      <c r="CA232" s="20"/>
      <c r="CB232" s="20"/>
    </row>
    <row r="233" spans="2:80" ht="48" customHeight="1" x14ac:dyDescent="0.2">
      <c r="B233" s="65">
        <f t="shared" si="21"/>
        <v>225</v>
      </c>
      <c r="C233" s="112"/>
      <c r="D233" s="112"/>
      <c r="E233" s="67"/>
      <c r="F233" s="17"/>
      <c r="G233" s="17"/>
      <c r="H233" s="135" t="str">
        <f t="shared" ca="1" si="18"/>
        <v/>
      </c>
      <c r="I233" s="135" t="str">
        <f t="shared" ca="1" si="19"/>
        <v/>
      </c>
      <c r="J233" s="136" t="str">
        <f t="shared" si="20"/>
        <v/>
      </c>
      <c r="K233" s="68"/>
      <c r="L233" s="95" t="str">
        <f t="shared" ca="1" si="22"/>
        <v>si</v>
      </c>
      <c r="M233" s="95" t="str">
        <f t="shared" ca="1" si="23"/>
        <v>si</v>
      </c>
      <c r="N233" s="93"/>
      <c r="O233" s="111"/>
      <c r="P233" s="111"/>
      <c r="Q233" s="34"/>
      <c r="R233" s="34"/>
      <c r="S233" s="23"/>
      <c r="T233" s="35"/>
      <c r="U233" s="109"/>
      <c r="V233" s="109"/>
      <c r="W233" s="109"/>
      <c r="X233" s="109"/>
      <c r="Y233" s="109"/>
      <c r="Z233" s="109"/>
      <c r="AA233" s="109"/>
      <c r="AB233" s="36"/>
      <c r="AC233" s="36"/>
      <c r="AD233" s="36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0"/>
      <c r="BV233" s="20"/>
      <c r="BW233" s="20"/>
      <c r="BX233" s="20"/>
      <c r="BY233" s="20"/>
      <c r="BZ233" s="20"/>
      <c r="CA233" s="20"/>
      <c r="CB233" s="20"/>
    </row>
    <row r="234" spans="2:80" ht="48" customHeight="1" x14ac:dyDescent="0.2">
      <c r="B234" s="65">
        <f t="shared" si="21"/>
        <v>226</v>
      </c>
      <c r="C234" s="112"/>
      <c r="D234" s="112"/>
      <c r="E234" s="67"/>
      <c r="F234" s="17"/>
      <c r="G234" s="17"/>
      <c r="H234" s="135" t="str">
        <f t="shared" ca="1" si="18"/>
        <v/>
      </c>
      <c r="I234" s="135" t="str">
        <f t="shared" ca="1" si="19"/>
        <v/>
      </c>
      <c r="J234" s="136" t="str">
        <f t="shared" si="20"/>
        <v/>
      </c>
      <c r="K234" s="68"/>
      <c r="L234" s="95" t="str">
        <f t="shared" ca="1" si="22"/>
        <v>si</v>
      </c>
      <c r="M234" s="95" t="str">
        <f t="shared" ca="1" si="23"/>
        <v>si</v>
      </c>
      <c r="N234" s="93"/>
      <c r="O234" s="111"/>
      <c r="P234" s="111"/>
      <c r="Q234" s="34"/>
      <c r="R234" s="34"/>
      <c r="S234" s="23"/>
      <c r="T234" s="35"/>
      <c r="U234" s="109"/>
      <c r="V234" s="109"/>
      <c r="W234" s="109"/>
      <c r="X234" s="109"/>
      <c r="Y234" s="109"/>
      <c r="Z234" s="109"/>
      <c r="AA234" s="109"/>
      <c r="AB234" s="36"/>
      <c r="AC234" s="36"/>
      <c r="AD234" s="36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0"/>
      <c r="BV234" s="20"/>
      <c r="BW234" s="20"/>
      <c r="BX234" s="20"/>
      <c r="BY234" s="20"/>
      <c r="BZ234" s="20"/>
      <c r="CA234" s="20"/>
      <c r="CB234" s="20"/>
    </row>
    <row r="235" spans="2:80" ht="48" customHeight="1" x14ac:dyDescent="0.2">
      <c r="B235" s="65">
        <f t="shared" si="21"/>
        <v>227</v>
      </c>
      <c r="C235" s="112"/>
      <c r="D235" s="112"/>
      <c r="E235" s="67"/>
      <c r="F235" s="17"/>
      <c r="G235" s="17"/>
      <c r="H235" s="135" t="str">
        <f t="shared" ca="1" si="18"/>
        <v/>
      </c>
      <c r="I235" s="135" t="str">
        <f t="shared" ca="1" si="19"/>
        <v/>
      </c>
      <c r="J235" s="136" t="str">
        <f t="shared" si="20"/>
        <v/>
      </c>
      <c r="K235" s="68"/>
      <c r="L235" s="95" t="str">
        <f t="shared" ca="1" si="22"/>
        <v>si</v>
      </c>
      <c r="M235" s="95" t="str">
        <f t="shared" ca="1" si="23"/>
        <v>si</v>
      </c>
      <c r="N235" s="93"/>
      <c r="O235" s="111"/>
      <c r="P235" s="111"/>
      <c r="Q235" s="34"/>
      <c r="R235" s="34"/>
      <c r="S235" s="23"/>
      <c r="T235" s="35"/>
      <c r="U235" s="109"/>
      <c r="V235" s="109"/>
      <c r="W235" s="109"/>
      <c r="X235" s="109"/>
      <c r="Y235" s="109"/>
      <c r="Z235" s="109"/>
      <c r="AA235" s="109"/>
      <c r="AB235" s="36"/>
      <c r="AC235" s="36"/>
      <c r="AD235" s="36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0"/>
      <c r="BV235" s="20"/>
      <c r="BW235" s="20"/>
      <c r="BX235" s="20"/>
      <c r="BY235" s="20"/>
      <c r="BZ235" s="20"/>
      <c r="CA235" s="20"/>
      <c r="CB235" s="20"/>
    </row>
    <row r="236" spans="2:80" ht="48" customHeight="1" x14ac:dyDescent="0.2">
      <c r="B236" s="65">
        <f t="shared" si="21"/>
        <v>228</v>
      </c>
      <c r="C236" s="112"/>
      <c r="D236" s="112"/>
      <c r="E236" s="67"/>
      <c r="F236" s="17"/>
      <c r="G236" s="17"/>
      <c r="H236" s="135" t="str">
        <f t="shared" ca="1" si="18"/>
        <v/>
      </c>
      <c r="I236" s="135" t="str">
        <f t="shared" ca="1" si="19"/>
        <v/>
      </c>
      <c r="J236" s="136" t="str">
        <f t="shared" si="20"/>
        <v/>
      </c>
      <c r="K236" s="68"/>
      <c r="L236" s="95" t="str">
        <f t="shared" ca="1" si="22"/>
        <v>si</v>
      </c>
      <c r="M236" s="95" t="str">
        <f t="shared" ca="1" si="23"/>
        <v>si</v>
      </c>
      <c r="N236" s="93"/>
      <c r="O236" s="111"/>
      <c r="P236" s="111"/>
      <c r="Q236" s="34"/>
      <c r="R236" s="34"/>
      <c r="S236" s="23"/>
      <c r="T236" s="35"/>
      <c r="U236" s="109"/>
      <c r="V236" s="109"/>
      <c r="W236" s="109"/>
      <c r="X236" s="109"/>
      <c r="Y236" s="109"/>
      <c r="Z236" s="109"/>
      <c r="AA236" s="109"/>
      <c r="AB236" s="36"/>
      <c r="AC236" s="36"/>
      <c r="AD236" s="36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0"/>
      <c r="BV236" s="20"/>
      <c r="BW236" s="20"/>
      <c r="BX236" s="20"/>
      <c r="BY236" s="20"/>
      <c r="BZ236" s="20"/>
      <c r="CA236" s="20"/>
      <c r="CB236" s="20"/>
    </row>
    <row r="237" spans="2:80" ht="48" customHeight="1" x14ac:dyDescent="0.2">
      <c r="B237" s="65">
        <f t="shared" si="21"/>
        <v>229</v>
      </c>
      <c r="C237" s="112"/>
      <c r="D237" s="112"/>
      <c r="E237" s="67"/>
      <c r="F237" s="17"/>
      <c r="G237" s="17"/>
      <c r="H237" s="135" t="str">
        <f t="shared" ca="1" si="18"/>
        <v/>
      </c>
      <c r="I237" s="135" t="str">
        <f t="shared" ca="1" si="19"/>
        <v/>
      </c>
      <c r="J237" s="136" t="str">
        <f t="shared" si="20"/>
        <v/>
      </c>
      <c r="K237" s="68"/>
      <c r="L237" s="95" t="str">
        <f t="shared" ca="1" si="22"/>
        <v>si</v>
      </c>
      <c r="M237" s="95" t="str">
        <f t="shared" ca="1" si="23"/>
        <v>si</v>
      </c>
      <c r="N237" s="93"/>
      <c r="O237" s="111"/>
      <c r="P237" s="111"/>
      <c r="Q237" s="34"/>
      <c r="R237" s="34"/>
      <c r="S237" s="23"/>
      <c r="T237" s="35"/>
      <c r="U237" s="109"/>
      <c r="V237" s="109"/>
      <c r="W237" s="109"/>
      <c r="X237" s="109"/>
      <c r="Y237" s="109"/>
      <c r="Z237" s="109"/>
      <c r="AA237" s="109"/>
      <c r="AB237" s="36"/>
      <c r="AC237" s="36"/>
      <c r="AD237" s="36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0"/>
      <c r="BV237" s="20"/>
      <c r="BW237" s="20"/>
      <c r="BX237" s="20"/>
      <c r="BY237" s="20"/>
      <c r="BZ237" s="20"/>
      <c r="CA237" s="20"/>
      <c r="CB237" s="20"/>
    </row>
    <row r="238" spans="2:80" ht="48" customHeight="1" x14ac:dyDescent="0.2">
      <c r="B238" s="65">
        <f t="shared" si="21"/>
        <v>230</v>
      </c>
      <c r="C238" s="112"/>
      <c r="D238" s="112"/>
      <c r="E238" s="67"/>
      <c r="F238" s="17"/>
      <c r="G238" s="17"/>
      <c r="H238" s="135" t="str">
        <f t="shared" ca="1" si="18"/>
        <v/>
      </c>
      <c r="I238" s="135" t="str">
        <f t="shared" ca="1" si="19"/>
        <v/>
      </c>
      <c r="J238" s="136" t="str">
        <f t="shared" si="20"/>
        <v/>
      </c>
      <c r="K238" s="68"/>
      <c r="L238" s="95" t="str">
        <f t="shared" ca="1" si="22"/>
        <v>si</v>
      </c>
      <c r="M238" s="95" t="str">
        <f t="shared" ca="1" si="23"/>
        <v>si</v>
      </c>
      <c r="N238" s="93"/>
      <c r="O238" s="111"/>
      <c r="P238" s="111"/>
      <c r="Q238" s="34"/>
      <c r="R238" s="34"/>
      <c r="S238" s="23"/>
      <c r="T238" s="35"/>
      <c r="U238" s="109"/>
      <c r="V238" s="109"/>
      <c r="W238" s="109"/>
      <c r="X238" s="109"/>
      <c r="Y238" s="109"/>
      <c r="Z238" s="109"/>
      <c r="AA238" s="109"/>
      <c r="AB238" s="36"/>
      <c r="AC238" s="36"/>
      <c r="AD238" s="36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0"/>
      <c r="BV238" s="20"/>
      <c r="BW238" s="20"/>
      <c r="BX238" s="20"/>
      <c r="BY238" s="20"/>
      <c r="BZ238" s="20"/>
      <c r="CA238" s="20"/>
      <c r="CB238" s="20"/>
    </row>
    <row r="239" spans="2:80" ht="48" customHeight="1" x14ac:dyDescent="0.2">
      <c r="B239" s="65">
        <f t="shared" si="21"/>
        <v>231</v>
      </c>
      <c r="C239" s="112"/>
      <c r="D239" s="112"/>
      <c r="E239" s="67"/>
      <c r="F239" s="17"/>
      <c r="G239" s="17"/>
      <c r="H239" s="135" t="str">
        <f t="shared" ca="1" si="18"/>
        <v/>
      </c>
      <c r="I239" s="135" t="str">
        <f t="shared" ca="1" si="19"/>
        <v/>
      </c>
      <c r="J239" s="136" t="str">
        <f t="shared" si="20"/>
        <v/>
      </c>
      <c r="K239" s="68"/>
      <c r="L239" s="95" t="str">
        <f t="shared" ca="1" si="22"/>
        <v>si</v>
      </c>
      <c r="M239" s="95" t="str">
        <f t="shared" ca="1" si="23"/>
        <v>si</v>
      </c>
      <c r="N239" s="93"/>
      <c r="O239" s="111"/>
      <c r="P239" s="111"/>
      <c r="Q239" s="34"/>
      <c r="R239" s="34"/>
      <c r="S239" s="23"/>
      <c r="T239" s="35"/>
      <c r="U239" s="109"/>
      <c r="V239" s="109"/>
      <c r="W239" s="109"/>
      <c r="X239" s="109"/>
      <c r="Y239" s="109"/>
      <c r="Z239" s="109"/>
      <c r="AA239" s="109"/>
      <c r="AB239" s="36"/>
      <c r="AC239" s="36"/>
      <c r="AD239" s="36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0"/>
      <c r="BV239" s="20"/>
      <c r="BW239" s="20"/>
      <c r="BX239" s="20"/>
      <c r="BY239" s="20"/>
      <c r="BZ239" s="20"/>
      <c r="CA239" s="20"/>
      <c r="CB239" s="20"/>
    </row>
    <row r="240" spans="2:80" ht="48" customHeight="1" x14ac:dyDescent="0.2">
      <c r="B240" s="65">
        <f t="shared" si="21"/>
        <v>232</v>
      </c>
      <c r="C240" s="112"/>
      <c r="D240" s="112"/>
      <c r="E240" s="67"/>
      <c r="F240" s="17"/>
      <c r="G240" s="17"/>
      <c r="H240" s="135" t="str">
        <f t="shared" ca="1" si="18"/>
        <v/>
      </c>
      <c r="I240" s="135" t="str">
        <f t="shared" ca="1" si="19"/>
        <v/>
      </c>
      <c r="J240" s="136" t="str">
        <f t="shared" si="20"/>
        <v/>
      </c>
      <c r="K240" s="68"/>
      <c r="L240" s="95" t="str">
        <f t="shared" ca="1" si="22"/>
        <v>si</v>
      </c>
      <c r="M240" s="95" t="str">
        <f t="shared" ca="1" si="23"/>
        <v>si</v>
      </c>
      <c r="N240" s="93"/>
      <c r="O240" s="111"/>
      <c r="P240" s="111"/>
      <c r="Q240" s="34"/>
      <c r="R240" s="34"/>
      <c r="S240" s="23"/>
      <c r="T240" s="35"/>
      <c r="U240" s="109"/>
      <c r="V240" s="109"/>
      <c r="W240" s="109"/>
      <c r="X240" s="109"/>
      <c r="Y240" s="109"/>
      <c r="Z240" s="109"/>
      <c r="AA240" s="109"/>
      <c r="AB240" s="36"/>
      <c r="AC240" s="36"/>
      <c r="AD240" s="36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0"/>
      <c r="BV240" s="20"/>
      <c r="BW240" s="20"/>
      <c r="BX240" s="20"/>
      <c r="BY240" s="20"/>
      <c r="BZ240" s="20"/>
      <c r="CA240" s="20"/>
      <c r="CB240" s="20"/>
    </row>
    <row r="241" spans="2:80" ht="48" customHeight="1" x14ac:dyDescent="0.2">
      <c r="B241" s="65">
        <f t="shared" si="21"/>
        <v>233</v>
      </c>
      <c r="C241" s="112"/>
      <c r="D241" s="112"/>
      <c r="E241" s="67"/>
      <c r="F241" s="17"/>
      <c r="G241" s="17"/>
      <c r="H241" s="135" t="str">
        <f t="shared" ca="1" si="18"/>
        <v/>
      </c>
      <c r="I241" s="135" t="str">
        <f t="shared" ca="1" si="19"/>
        <v/>
      </c>
      <c r="J241" s="136" t="str">
        <f t="shared" si="20"/>
        <v/>
      </c>
      <c r="K241" s="68"/>
      <c r="L241" s="95" t="str">
        <f t="shared" ca="1" si="22"/>
        <v>si</v>
      </c>
      <c r="M241" s="95" t="str">
        <f t="shared" ca="1" si="23"/>
        <v>si</v>
      </c>
      <c r="N241" s="93"/>
      <c r="O241" s="111"/>
      <c r="P241" s="111"/>
      <c r="Q241" s="34"/>
      <c r="R241" s="34"/>
      <c r="S241" s="23"/>
      <c r="T241" s="35"/>
      <c r="U241" s="109"/>
      <c r="V241" s="109"/>
      <c r="W241" s="109"/>
      <c r="X241" s="109"/>
      <c r="Y241" s="109"/>
      <c r="Z241" s="109"/>
      <c r="AA241" s="109"/>
      <c r="AB241" s="36"/>
      <c r="AC241" s="36"/>
      <c r="AD241" s="36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0"/>
      <c r="BV241" s="20"/>
      <c r="BW241" s="20"/>
      <c r="BX241" s="20"/>
      <c r="BY241" s="20"/>
      <c r="BZ241" s="20"/>
      <c r="CA241" s="20"/>
      <c r="CB241" s="20"/>
    </row>
    <row r="242" spans="2:80" ht="48" customHeight="1" x14ac:dyDescent="0.2">
      <c r="B242" s="65">
        <f t="shared" si="21"/>
        <v>234</v>
      </c>
      <c r="C242" s="112"/>
      <c r="D242" s="112"/>
      <c r="E242" s="67"/>
      <c r="F242" s="17"/>
      <c r="G242" s="17"/>
      <c r="H242" s="135" t="str">
        <f t="shared" ca="1" si="18"/>
        <v/>
      </c>
      <c r="I242" s="135" t="str">
        <f t="shared" ca="1" si="19"/>
        <v/>
      </c>
      <c r="J242" s="136" t="str">
        <f t="shared" si="20"/>
        <v/>
      </c>
      <c r="K242" s="68"/>
      <c r="L242" s="95" t="str">
        <f t="shared" ca="1" si="22"/>
        <v>si</v>
      </c>
      <c r="M242" s="95" t="str">
        <f t="shared" ca="1" si="23"/>
        <v>si</v>
      </c>
      <c r="N242" s="93"/>
      <c r="O242" s="111"/>
      <c r="P242" s="111"/>
      <c r="Q242" s="34"/>
      <c r="R242" s="34"/>
      <c r="S242" s="23"/>
      <c r="T242" s="35"/>
      <c r="U242" s="109"/>
      <c r="V242" s="109"/>
      <c r="W242" s="109"/>
      <c r="X242" s="109"/>
      <c r="Y242" s="109"/>
      <c r="Z242" s="109"/>
      <c r="AA242" s="109"/>
      <c r="AB242" s="36"/>
      <c r="AC242" s="36"/>
      <c r="AD242" s="36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0"/>
      <c r="BV242" s="20"/>
      <c r="BW242" s="20"/>
      <c r="BX242" s="20"/>
      <c r="BY242" s="20"/>
      <c r="BZ242" s="20"/>
      <c r="CA242" s="20"/>
      <c r="CB242" s="20"/>
    </row>
    <row r="243" spans="2:80" ht="48" customHeight="1" x14ac:dyDescent="0.2">
      <c r="B243" s="65">
        <f t="shared" si="21"/>
        <v>235</v>
      </c>
      <c r="C243" s="112"/>
      <c r="D243" s="112"/>
      <c r="E243" s="67"/>
      <c r="F243" s="17"/>
      <c r="G243" s="17"/>
      <c r="H243" s="135" t="str">
        <f t="shared" ca="1" si="18"/>
        <v/>
      </c>
      <c r="I243" s="135" t="str">
        <f t="shared" ca="1" si="19"/>
        <v/>
      </c>
      <c r="J243" s="136" t="str">
        <f t="shared" si="20"/>
        <v/>
      </c>
      <c r="K243" s="68"/>
      <c r="L243" s="95" t="str">
        <f t="shared" ca="1" si="22"/>
        <v>si</v>
      </c>
      <c r="M243" s="95" t="str">
        <f t="shared" ca="1" si="23"/>
        <v>si</v>
      </c>
      <c r="N243" s="93"/>
      <c r="O243" s="111"/>
      <c r="P243" s="111"/>
      <c r="Q243" s="34"/>
      <c r="R243" s="34"/>
      <c r="S243" s="23"/>
      <c r="T243" s="35"/>
      <c r="U243" s="109"/>
      <c r="V243" s="109"/>
      <c r="W243" s="109"/>
      <c r="X243" s="109"/>
      <c r="Y243" s="109"/>
      <c r="Z243" s="109"/>
      <c r="AA243" s="109"/>
      <c r="AB243" s="36"/>
      <c r="AC243" s="36"/>
      <c r="AD243" s="36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0"/>
      <c r="BV243" s="20"/>
      <c r="BW243" s="20"/>
      <c r="BX243" s="20"/>
      <c r="BY243" s="20"/>
      <c r="BZ243" s="20"/>
      <c r="CA243" s="20"/>
      <c r="CB243" s="20"/>
    </row>
    <row r="244" spans="2:80" ht="48" customHeight="1" x14ac:dyDescent="0.2">
      <c r="B244" s="65">
        <f t="shared" si="21"/>
        <v>236</v>
      </c>
      <c r="C244" s="112"/>
      <c r="D244" s="112"/>
      <c r="E244" s="67"/>
      <c r="F244" s="17"/>
      <c r="G244" s="17"/>
      <c r="H244" s="135" t="str">
        <f t="shared" ca="1" si="18"/>
        <v/>
      </c>
      <c r="I244" s="135" t="str">
        <f t="shared" ca="1" si="19"/>
        <v/>
      </c>
      <c r="J244" s="136" t="str">
        <f t="shared" si="20"/>
        <v/>
      </c>
      <c r="K244" s="68"/>
      <c r="L244" s="95" t="str">
        <f t="shared" ca="1" si="22"/>
        <v>si</v>
      </c>
      <c r="M244" s="95" t="str">
        <f t="shared" ca="1" si="23"/>
        <v>si</v>
      </c>
      <c r="N244" s="93"/>
      <c r="O244" s="111"/>
      <c r="P244" s="111"/>
      <c r="Q244" s="34"/>
      <c r="R244" s="34"/>
      <c r="S244" s="23"/>
      <c r="T244" s="35"/>
      <c r="U244" s="109"/>
      <c r="V244" s="109"/>
      <c r="W244" s="109"/>
      <c r="X244" s="109"/>
      <c r="Y244" s="109"/>
      <c r="Z244" s="109"/>
      <c r="AA244" s="109"/>
      <c r="AB244" s="36"/>
      <c r="AC244" s="36"/>
      <c r="AD244" s="36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0"/>
      <c r="BV244" s="20"/>
      <c r="BW244" s="20"/>
      <c r="BX244" s="20"/>
      <c r="BY244" s="20"/>
      <c r="BZ244" s="20"/>
      <c r="CA244" s="20"/>
      <c r="CB244" s="20"/>
    </row>
    <row r="245" spans="2:80" ht="48" customHeight="1" x14ac:dyDescent="0.2">
      <c r="B245" s="65">
        <f t="shared" si="21"/>
        <v>237</v>
      </c>
      <c r="C245" s="112"/>
      <c r="D245" s="112"/>
      <c r="E245" s="67"/>
      <c r="F245" s="17"/>
      <c r="G245" s="17"/>
      <c r="H245" s="135" t="str">
        <f t="shared" ca="1" si="18"/>
        <v/>
      </c>
      <c r="I245" s="135" t="str">
        <f t="shared" ca="1" si="19"/>
        <v/>
      </c>
      <c r="J245" s="136" t="str">
        <f t="shared" si="20"/>
        <v/>
      </c>
      <c r="K245" s="68"/>
      <c r="L245" s="95" t="str">
        <f t="shared" ca="1" si="22"/>
        <v>si</v>
      </c>
      <c r="M245" s="95" t="str">
        <f t="shared" ca="1" si="23"/>
        <v>si</v>
      </c>
      <c r="N245" s="93"/>
      <c r="O245" s="111"/>
      <c r="P245" s="111"/>
      <c r="Q245" s="34"/>
      <c r="R245" s="34"/>
      <c r="S245" s="23"/>
      <c r="T245" s="35"/>
      <c r="U245" s="109"/>
      <c r="V245" s="109"/>
      <c r="W245" s="109"/>
      <c r="X245" s="109"/>
      <c r="Y245" s="109"/>
      <c r="Z245" s="109"/>
      <c r="AA245" s="109"/>
      <c r="AB245" s="36"/>
      <c r="AC245" s="36"/>
      <c r="AD245" s="36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0"/>
      <c r="BV245" s="20"/>
      <c r="BW245" s="20"/>
      <c r="BX245" s="20"/>
      <c r="BY245" s="20"/>
      <c r="BZ245" s="20"/>
      <c r="CA245" s="20"/>
      <c r="CB245" s="20"/>
    </row>
    <row r="246" spans="2:80" ht="48" customHeight="1" x14ac:dyDescent="0.2">
      <c r="B246" s="65">
        <f t="shared" si="21"/>
        <v>238</v>
      </c>
      <c r="C246" s="112"/>
      <c r="D246" s="112"/>
      <c r="E246" s="67"/>
      <c r="F246" s="17"/>
      <c r="G246" s="17"/>
      <c r="H246" s="135" t="str">
        <f t="shared" ca="1" si="18"/>
        <v/>
      </c>
      <c r="I246" s="135" t="str">
        <f t="shared" ca="1" si="19"/>
        <v/>
      </c>
      <c r="J246" s="136" t="str">
        <f t="shared" si="20"/>
        <v/>
      </c>
      <c r="K246" s="68"/>
      <c r="L246" s="95" t="str">
        <f t="shared" ca="1" si="22"/>
        <v>si</v>
      </c>
      <c r="M246" s="95" t="str">
        <f t="shared" ca="1" si="23"/>
        <v>si</v>
      </c>
      <c r="N246" s="93"/>
      <c r="O246" s="111"/>
      <c r="P246" s="111"/>
      <c r="Q246" s="34"/>
      <c r="R246" s="34"/>
      <c r="S246" s="23"/>
      <c r="T246" s="35"/>
      <c r="U246" s="109"/>
      <c r="V246" s="109"/>
      <c r="W246" s="109"/>
      <c r="X246" s="109"/>
      <c r="Y246" s="109"/>
      <c r="Z246" s="109"/>
      <c r="AA246" s="109"/>
      <c r="AB246" s="36"/>
      <c r="AC246" s="36"/>
      <c r="AD246" s="36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0"/>
      <c r="BV246" s="20"/>
      <c r="BW246" s="20"/>
      <c r="BX246" s="20"/>
      <c r="BY246" s="20"/>
      <c r="BZ246" s="20"/>
      <c r="CA246" s="20"/>
      <c r="CB246" s="20"/>
    </row>
    <row r="247" spans="2:80" ht="48" customHeight="1" x14ac:dyDescent="0.2">
      <c r="B247" s="65">
        <f t="shared" si="21"/>
        <v>239</v>
      </c>
      <c r="C247" s="112"/>
      <c r="D247" s="112"/>
      <c r="E247" s="67"/>
      <c r="F247" s="17"/>
      <c r="G247" s="17"/>
      <c r="H247" s="135" t="str">
        <f t="shared" ca="1" si="18"/>
        <v/>
      </c>
      <c r="I247" s="135" t="str">
        <f t="shared" ca="1" si="19"/>
        <v/>
      </c>
      <c r="J247" s="136" t="str">
        <f t="shared" si="20"/>
        <v/>
      </c>
      <c r="K247" s="68"/>
      <c r="L247" s="95" t="str">
        <f t="shared" ca="1" si="22"/>
        <v>si</v>
      </c>
      <c r="M247" s="95" t="str">
        <f t="shared" ca="1" si="23"/>
        <v>si</v>
      </c>
      <c r="N247" s="93"/>
      <c r="O247" s="111"/>
      <c r="P247" s="111"/>
      <c r="Q247" s="34"/>
      <c r="R247" s="34"/>
      <c r="S247" s="23"/>
      <c r="T247" s="35"/>
      <c r="U247" s="109"/>
      <c r="V247" s="109"/>
      <c r="W247" s="109"/>
      <c r="X247" s="109"/>
      <c r="Y247" s="109"/>
      <c r="Z247" s="109"/>
      <c r="AA247" s="109"/>
      <c r="AB247" s="36"/>
      <c r="AC247" s="36"/>
      <c r="AD247" s="36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0"/>
      <c r="BV247" s="20"/>
      <c r="BW247" s="20"/>
      <c r="BX247" s="20"/>
      <c r="BY247" s="20"/>
      <c r="BZ247" s="20"/>
      <c r="CA247" s="20"/>
      <c r="CB247" s="20"/>
    </row>
    <row r="248" spans="2:80" ht="48" customHeight="1" x14ac:dyDescent="0.2">
      <c r="B248" s="65">
        <f t="shared" si="21"/>
        <v>240</v>
      </c>
      <c r="C248" s="112"/>
      <c r="D248" s="112"/>
      <c r="E248" s="67"/>
      <c r="F248" s="17"/>
      <c r="G248" s="17"/>
      <c r="H248" s="135" t="str">
        <f t="shared" ca="1" si="18"/>
        <v/>
      </c>
      <c r="I248" s="135" t="str">
        <f t="shared" ca="1" si="19"/>
        <v/>
      </c>
      <c r="J248" s="136" t="str">
        <f t="shared" si="20"/>
        <v/>
      </c>
      <c r="K248" s="68"/>
      <c r="L248" s="95" t="str">
        <f t="shared" ca="1" si="22"/>
        <v>si</v>
      </c>
      <c r="M248" s="95" t="str">
        <f t="shared" ca="1" si="23"/>
        <v>si</v>
      </c>
      <c r="N248" s="93"/>
      <c r="O248" s="111"/>
      <c r="P248" s="111"/>
      <c r="Q248" s="34"/>
      <c r="R248" s="34"/>
      <c r="S248" s="23"/>
      <c r="T248" s="35"/>
      <c r="U248" s="109"/>
      <c r="V248" s="109"/>
      <c r="W248" s="109"/>
      <c r="X248" s="109"/>
      <c r="Y248" s="109"/>
      <c r="Z248" s="109"/>
      <c r="AA248" s="109"/>
      <c r="AB248" s="36"/>
      <c r="AC248" s="36"/>
      <c r="AD248" s="36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0"/>
      <c r="BV248" s="20"/>
      <c r="BW248" s="20"/>
      <c r="BX248" s="20"/>
      <c r="BY248" s="20"/>
      <c r="BZ248" s="20"/>
      <c r="CA248" s="20"/>
      <c r="CB248" s="20"/>
    </row>
    <row r="249" spans="2:80" ht="48" customHeight="1" x14ac:dyDescent="0.2">
      <c r="B249" s="65">
        <f t="shared" si="21"/>
        <v>241</v>
      </c>
      <c r="C249" s="112"/>
      <c r="D249" s="112"/>
      <c r="E249" s="67"/>
      <c r="F249" s="17"/>
      <c r="G249" s="17"/>
      <c r="H249" s="135" t="str">
        <f t="shared" ca="1" si="18"/>
        <v/>
      </c>
      <c r="I249" s="135" t="str">
        <f t="shared" ca="1" si="19"/>
        <v/>
      </c>
      <c r="J249" s="136" t="str">
        <f t="shared" si="20"/>
        <v/>
      </c>
      <c r="K249" s="68"/>
      <c r="L249" s="95" t="str">
        <f t="shared" ca="1" si="22"/>
        <v>si</v>
      </c>
      <c r="M249" s="95" t="str">
        <f t="shared" ca="1" si="23"/>
        <v>si</v>
      </c>
      <c r="N249" s="93"/>
      <c r="O249" s="111"/>
      <c r="P249" s="111"/>
      <c r="Q249" s="34"/>
      <c r="R249" s="34"/>
      <c r="S249" s="23"/>
      <c r="T249" s="35"/>
      <c r="U249" s="109"/>
      <c r="V249" s="109"/>
      <c r="W249" s="109"/>
      <c r="X249" s="109"/>
      <c r="Y249" s="109"/>
      <c r="Z249" s="109"/>
      <c r="AA249" s="109"/>
      <c r="AB249" s="36"/>
      <c r="AC249" s="36"/>
      <c r="AD249" s="36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0"/>
      <c r="BV249" s="20"/>
      <c r="BW249" s="20"/>
      <c r="BX249" s="20"/>
      <c r="BY249" s="20"/>
      <c r="BZ249" s="20"/>
      <c r="CA249" s="20"/>
      <c r="CB249" s="20"/>
    </row>
    <row r="250" spans="2:80" ht="48" customHeight="1" x14ac:dyDescent="0.2">
      <c r="B250" s="65">
        <f t="shared" si="21"/>
        <v>242</v>
      </c>
      <c r="C250" s="112"/>
      <c r="D250" s="112"/>
      <c r="E250" s="67"/>
      <c r="F250" s="17"/>
      <c r="G250" s="17"/>
      <c r="H250" s="135" t="str">
        <f t="shared" ca="1" si="18"/>
        <v/>
      </c>
      <c r="I250" s="135" t="str">
        <f t="shared" ca="1" si="19"/>
        <v/>
      </c>
      <c r="J250" s="136" t="str">
        <f t="shared" si="20"/>
        <v/>
      </c>
      <c r="K250" s="68"/>
      <c r="L250" s="95" t="str">
        <f t="shared" ca="1" si="22"/>
        <v>si</v>
      </c>
      <c r="M250" s="95" t="str">
        <f t="shared" ca="1" si="23"/>
        <v>si</v>
      </c>
      <c r="N250" s="93"/>
      <c r="O250" s="111"/>
      <c r="P250" s="111"/>
      <c r="Q250" s="34"/>
      <c r="R250" s="34"/>
      <c r="S250" s="23"/>
      <c r="T250" s="35"/>
      <c r="U250" s="109"/>
      <c r="V250" s="109"/>
      <c r="W250" s="109"/>
      <c r="X250" s="109"/>
      <c r="Y250" s="109"/>
      <c r="Z250" s="109"/>
      <c r="AA250" s="109"/>
      <c r="AB250" s="36"/>
      <c r="AC250" s="36"/>
      <c r="AD250" s="36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0"/>
      <c r="BV250" s="20"/>
      <c r="BW250" s="20"/>
      <c r="BX250" s="20"/>
      <c r="BY250" s="20"/>
      <c r="BZ250" s="20"/>
      <c r="CA250" s="20"/>
      <c r="CB250" s="20"/>
    </row>
    <row r="251" spans="2:80" ht="48" customHeight="1" x14ac:dyDescent="0.2">
      <c r="B251" s="65">
        <f t="shared" si="21"/>
        <v>243</v>
      </c>
      <c r="C251" s="112"/>
      <c r="D251" s="112"/>
      <c r="E251" s="67"/>
      <c r="F251" s="17"/>
      <c r="G251" s="17"/>
      <c r="H251" s="135" t="str">
        <f t="shared" ca="1" si="18"/>
        <v/>
      </c>
      <c r="I251" s="135" t="str">
        <f t="shared" ca="1" si="19"/>
        <v/>
      </c>
      <c r="J251" s="136" t="str">
        <f t="shared" si="20"/>
        <v/>
      </c>
      <c r="K251" s="68"/>
      <c r="L251" s="95" t="str">
        <f t="shared" ca="1" si="22"/>
        <v>si</v>
      </c>
      <c r="M251" s="95" t="str">
        <f t="shared" ca="1" si="23"/>
        <v>si</v>
      </c>
      <c r="N251" s="93"/>
      <c r="O251" s="111"/>
      <c r="P251" s="111"/>
      <c r="Q251" s="34"/>
      <c r="R251" s="34"/>
      <c r="S251" s="23"/>
      <c r="T251" s="35"/>
      <c r="U251" s="109"/>
      <c r="V251" s="109"/>
      <c r="W251" s="109"/>
      <c r="X251" s="109"/>
      <c r="Y251" s="109"/>
      <c r="Z251" s="109"/>
      <c r="AA251" s="109"/>
      <c r="AB251" s="36"/>
      <c r="AC251" s="36"/>
      <c r="AD251" s="36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0"/>
      <c r="BV251" s="20"/>
      <c r="BW251" s="20"/>
      <c r="BX251" s="20"/>
      <c r="BY251" s="20"/>
      <c r="BZ251" s="20"/>
      <c r="CA251" s="20"/>
      <c r="CB251" s="20"/>
    </row>
    <row r="252" spans="2:80" ht="48" customHeight="1" x14ac:dyDescent="0.2">
      <c r="B252" s="65">
        <f t="shared" si="21"/>
        <v>244</v>
      </c>
      <c r="C252" s="112"/>
      <c r="D252" s="112"/>
      <c r="E252" s="67"/>
      <c r="F252" s="17"/>
      <c r="G252" s="17"/>
      <c r="H252" s="135" t="str">
        <f t="shared" ca="1" si="18"/>
        <v/>
      </c>
      <c r="I252" s="135" t="str">
        <f t="shared" ca="1" si="19"/>
        <v/>
      </c>
      <c r="J252" s="136" t="str">
        <f t="shared" si="20"/>
        <v/>
      </c>
      <c r="K252" s="68"/>
      <c r="L252" s="95" t="str">
        <f t="shared" ca="1" si="22"/>
        <v>si</v>
      </c>
      <c r="M252" s="95" t="str">
        <f t="shared" ca="1" si="23"/>
        <v>si</v>
      </c>
      <c r="N252" s="93"/>
      <c r="O252" s="111"/>
      <c r="P252" s="111"/>
      <c r="Q252" s="34"/>
      <c r="R252" s="34"/>
      <c r="S252" s="23"/>
      <c r="T252" s="35"/>
      <c r="U252" s="109"/>
      <c r="V252" s="109"/>
      <c r="W252" s="109"/>
      <c r="X252" s="109"/>
      <c r="Y252" s="109"/>
      <c r="Z252" s="109"/>
      <c r="AA252" s="109"/>
      <c r="AB252" s="36"/>
      <c r="AC252" s="36"/>
      <c r="AD252" s="36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0"/>
      <c r="BV252" s="20"/>
      <c r="BW252" s="20"/>
      <c r="BX252" s="20"/>
      <c r="BY252" s="20"/>
      <c r="BZ252" s="20"/>
      <c r="CA252" s="20"/>
      <c r="CB252" s="20"/>
    </row>
    <row r="253" spans="2:80" ht="48" customHeight="1" x14ac:dyDescent="0.2">
      <c r="B253" s="65">
        <f t="shared" si="21"/>
        <v>245</v>
      </c>
      <c r="C253" s="112"/>
      <c r="D253" s="112"/>
      <c r="E253" s="67"/>
      <c r="F253" s="17"/>
      <c r="G253" s="17"/>
      <c r="H253" s="135" t="str">
        <f t="shared" ca="1" si="18"/>
        <v/>
      </c>
      <c r="I253" s="135" t="str">
        <f t="shared" ca="1" si="19"/>
        <v/>
      </c>
      <c r="J253" s="136" t="str">
        <f t="shared" si="20"/>
        <v/>
      </c>
      <c r="K253" s="68"/>
      <c r="L253" s="95" t="str">
        <f t="shared" ca="1" si="22"/>
        <v>si</v>
      </c>
      <c r="M253" s="95" t="str">
        <f t="shared" ca="1" si="23"/>
        <v>si</v>
      </c>
      <c r="N253" s="93"/>
      <c r="O253" s="111"/>
      <c r="P253" s="111"/>
      <c r="Q253" s="34"/>
      <c r="R253" s="34"/>
      <c r="S253" s="23"/>
      <c r="T253" s="35"/>
      <c r="U253" s="109"/>
      <c r="V253" s="109"/>
      <c r="W253" s="109"/>
      <c r="X253" s="109"/>
      <c r="Y253" s="109"/>
      <c r="Z253" s="109"/>
      <c r="AA253" s="109"/>
      <c r="AB253" s="36"/>
      <c r="AC253" s="36"/>
      <c r="AD253" s="36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0"/>
      <c r="BV253" s="20"/>
      <c r="BW253" s="20"/>
      <c r="BX253" s="20"/>
      <c r="BY253" s="20"/>
      <c r="BZ253" s="20"/>
      <c r="CA253" s="20"/>
      <c r="CB253" s="20"/>
    </row>
    <row r="254" spans="2:80" ht="48" customHeight="1" x14ac:dyDescent="0.2">
      <c r="B254" s="65">
        <f t="shared" si="21"/>
        <v>246</v>
      </c>
      <c r="C254" s="112"/>
      <c r="D254" s="112"/>
      <c r="E254" s="67"/>
      <c r="F254" s="17"/>
      <c r="G254" s="17"/>
      <c r="H254" s="135" t="str">
        <f t="shared" ca="1" si="18"/>
        <v/>
      </c>
      <c r="I254" s="135" t="str">
        <f t="shared" ca="1" si="19"/>
        <v/>
      </c>
      <c r="J254" s="136" t="str">
        <f t="shared" si="20"/>
        <v/>
      </c>
      <c r="K254" s="68"/>
      <c r="L254" s="95" t="str">
        <f t="shared" ca="1" si="22"/>
        <v>si</v>
      </c>
      <c r="M254" s="95" t="str">
        <f t="shared" ca="1" si="23"/>
        <v>si</v>
      </c>
      <c r="N254" s="93"/>
      <c r="O254" s="111"/>
      <c r="P254" s="111"/>
      <c r="Q254" s="34"/>
      <c r="R254" s="34"/>
      <c r="S254" s="23"/>
      <c r="T254" s="35"/>
      <c r="U254" s="109"/>
      <c r="V254" s="109"/>
      <c r="W254" s="109"/>
      <c r="X254" s="109"/>
      <c r="Y254" s="109"/>
      <c r="Z254" s="109"/>
      <c r="AA254" s="109"/>
      <c r="AB254" s="36"/>
      <c r="AC254" s="36"/>
      <c r="AD254" s="36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0"/>
      <c r="BV254" s="20"/>
      <c r="BW254" s="20"/>
      <c r="BX254" s="20"/>
      <c r="BY254" s="20"/>
      <c r="BZ254" s="20"/>
      <c r="CA254" s="20"/>
      <c r="CB254" s="20"/>
    </row>
    <row r="255" spans="2:80" ht="48" customHeight="1" x14ac:dyDescent="0.2">
      <c r="B255" s="65">
        <f t="shared" si="21"/>
        <v>247</v>
      </c>
      <c r="C255" s="112"/>
      <c r="D255" s="112"/>
      <c r="E255" s="67"/>
      <c r="F255" s="17"/>
      <c r="G255" s="17"/>
      <c r="H255" s="135" t="str">
        <f t="shared" ca="1" si="18"/>
        <v/>
      </c>
      <c r="I255" s="135" t="str">
        <f t="shared" ca="1" si="19"/>
        <v/>
      </c>
      <c r="J255" s="136" t="str">
        <f t="shared" si="20"/>
        <v/>
      </c>
      <c r="K255" s="68"/>
      <c r="L255" s="95" t="str">
        <f t="shared" ca="1" si="22"/>
        <v>si</v>
      </c>
      <c r="M255" s="95" t="str">
        <f t="shared" ca="1" si="23"/>
        <v>si</v>
      </c>
      <c r="N255" s="93"/>
      <c r="O255" s="111"/>
      <c r="P255" s="111"/>
      <c r="Q255" s="34"/>
      <c r="R255" s="34"/>
      <c r="S255" s="23"/>
      <c r="T255" s="35"/>
      <c r="U255" s="109"/>
      <c r="V255" s="109"/>
      <c r="W255" s="109"/>
      <c r="X255" s="109"/>
      <c r="Y255" s="109"/>
      <c r="Z255" s="109"/>
      <c r="AA255" s="109"/>
      <c r="AB255" s="36"/>
      <c r="AC255" s="36"/>
      <c r="AD255" s="36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0"/>
      <c r="BV255" s="20"/>
      <c r="BW255" s="20"/>
      <c r="BX255" s="20"/>
      <c r="BY255" s="20"/>
      <c r="BZ255" s="20"/>
      <c r="CA255" s="20"/>
      <c r="CB255" s="20"/>
    </row>
    <row r="256" spans="2:80" ht="48" customHeight="1" x14ac:dyDescent="0.2">
      <c r="B256" s="65">
        <f t="shared" si="21"/>
        <v>248</v>
      </c>
      <c r="C256" s="112"/>
      <c r="D256" s="112"/>
      <c r="E256" s="67"/>
      <c r="F256" s="17"/>
      <c r="G256" s="17"/>
      <c r="H256" s="135" t="str">
        <f t="shared" ca="1" si="18"/>
        <v/>
      </c>
      <c r="I256" s="135" t="str">
        <f t="shared" ca="1" si="19"/>
        <v/>
      </c>
      <c r="J256" s="136" t="str">
        <f t="shared" si="20"/>
        <v/>
      </c>
      <c r="K256" s="68"/>
      <c r="L256" s="95" t="str">
        <f t="shared" ca="1" si="22"/>
        <v>si</v>
      </c>
      <c r="M256" s="95" t="str">
        <f t="shared" ca="1" si="23"/>
        <v>si</v>
      </c>
      <c r="N256" s="93"/>
      <c r="O256" s="111"/>
      <c r="P256" s="111"/>
      <c r="Q256" s="34"/>
      <c r="R256" s="34"/>
      <c r="S256" s="23"/>
      <c r="T256" s="35"/>
      <c r="U256" s="109"/>
      <c r="V256" s="109"/>
      <c r="W256" s="109"/>
      <c r="X256" s="109"/>
      <c r="Y256" s="109"/>
      <c r="Z256" s="109"/>
      <c r="AA256" s="109"/>
      <c r="AB256" s="36"/>
      <c r="AC256" s="36"/>
      <c r="AD256" s="36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  <c r="BU256" s="20"/>
      <c r="BV256" s="20"/>
      <c r="BW256" s="20"/>
      <c r="BX256" s="20"/>
      <c r="BY256" s="20"/>
      <c r="BZ256" s="20"/>
      <c r="CA256" s="20"/>
      <c r="CB256" s="20"/>
    </row>
    <row r="257" spans="2:80" ht="48" customHeight="1" x14ac:dyDescent="0.2">
      <c r="B257" s="65">
        <f t="shared" si="21"/>
        <v>249</v>
      </c>
      <c r="C257" s="112"/>
      <c r="D257" s="112"/>
      <c r="E257" s="67"/>
      <c r="F257" s="17"/>
      <c r="G257" s="17"/>
      <c r="H257" s="135" t="str">
        <f t="shared" ca="1" si="18"/>
        <v/>
      </c>
      <c r="I257" s="135" t="str">
        <f t="shared" ca="1" si="19"/>
        <v/>
      </c>
      <c r="J257" s="136" t="str">
        <f t="shared" si="20"/>
        <v/>
      </c>
      <c r="K257" s="68"/>
      <c r="L257" s="95" t="str">
        <f t="shared" ca="1" si="22"/>
        <v>si</v>
      </c>
      <c r="M257" s="95" t="str">
        <f t="shared" ca="1" si="23"/>
        <v>si</v>
      </c>
      <c r="N257" s="93"/>
      <c r="O257" s="111"/>
      <c r="P257" s="111"/>
      <c r="Q257" s="34"/>
      <c r="R257" s="34"/>
      <c r="S257" s="23"/>
      <c r="T257" s="35"/>
      <c r="U257" s="109"/>
      <c r="V257" s="109"/>
      <c r="W257" s="109"/>
      <c r="X257" s="109"/>
      <c r="Y257" s="109"/>
      <c r="Z257" s="109"/>
      <c r="AA257" s="109"/>
      <c r="AB257" s="36"/>
      <c r="AC257" s="36"/>
      <c r="AD257" s="36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0"/>
      <c r="BV257" s="20"/>
      <c r="BW257" s="20"/>
      <c r="BX257" s="20"/>
      <c r="BY257" s="20"/>
      <c r="BZ257" s="20"/>
      <c r="CA257" s="20"/>
      <c r="CB257" s="20"/>
    </row>
    <row r="258" spans="2:80" ht="48" customHeight="1" x14ac:dyDescent="0.2">
      <c r="B258" s="65">
        <f t="shared" si="21"/>
        <v>250</v>
      </c>
      <c r="C258" s="112"/>
      <c r="D258" s="112"/>
      <c r="E258" s="67"/>
      <c r="F258" s="17"/>
      <c r="G258" s="17"/>
      <c r="H258" s="135" t="str">
        <f t="shared" ca="1" si="18"/>
        <v/>
      </c>
      <c r="I258" s="135" t="str">
        <f t="shared" ca="1" si="19"/>
        <v/>
      </c>
      <c r="J258" s="136" t="str">
        <f t="shared" si="20"/>
        <v/>
      </c>
      <c r="K258" s="68"/>
      <c r="L258" s="95" t="str">
        <f t="shared" ca="1" si="22"/>
        <v>si</v>
      </c>
      <c r="M258" s="95" t="str">
        <f t="shared" ca="1" si="23"/>
        <v>si</v>
      </c>
      <c r="N258" s="93"/>
      <c r="O258" s="111"/>
      <c r="P258" s="111"/>
      <c r="Q258" s="34"/>
      <c r="R258" s="34"/>
      <c r="S258" s="23"/>
      <c r="T258" s="35"/>
      <c r="U258" s="109"/>
      <c r="V258" s="109"/>
      <c r="W258" s="109"/>
      <c r="X258" s="109"/>
      <c r="Y258" s="109"/>
      <c r="Z258" s="109"/>
      <c r="AA258" s="109"/>
      <c r="AB258" s="36"/>
      <c r="AC258" s="36"/>
      <c r="AD258" s="36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  <c r="BU258" s="20"/>
      <c r="BV258" s="20"/>
      <c r="BW258" s="20"/>
      <c r="BX258" s="20"/>
      <c r="BY258" s="20"/>
      <c r="BZ258" s="20"/>
      <c r="CA258" s="20"/>
      <c r="CB258" s="20"/>
    </row>
    <row r="259" spans="2:80" ht="48" customHeight="1" x14ac:dyDescent="0.2">
      <c r="B259" s="65">
        <f t="shared" si="21"/>
        <v>251</v>
      </c>
      <c r="C259" s="112"/>
      <c r="D259" s="112"/>
      <c r="E259" s="67"/>
      <c r="F259" s="17"/>
      <c r="G259" s="17"/>
      <c r="H259" s="135" t="str">
        <f t="shared" ca="1" si="18"/>
        <v/>
      </c>
      <c r="I259" s="135" t="str">
        <f t="shared" ca="1" si="19"/>
        <v/>
      </c>
      <c r="J259" s="136" t="str">
        <f t="shared" si="20"/>
        <v/>
      </c>
      <c r="K259" s="68"/>
      <c r="L259" s="95" t="str">
        <f t="shared" ca="1" si="22"/>
        <v>si</v>
      </c>
      <c r="M259" s="95" t="str">
        <f t="shared" ca="1" si="23"/>
        <v>si</v>
      </c>
      <c r="N259" s="93"/>
      <c r="O259" s="111"/>
      <c r="P259" s="111"/>
      <c r="Q259" s="34"/>
      <c r="R259" s="34"/>
      <c r="S259" s="23"/>
      <c r="T259" s="35"/>
      <c r="U259" s="109"/>
      <c r="V259" s="109"/>
      <c r="W259" s="109"/>
      <c r="X259" s="109"/>
      <c r="Y259" s="109"/>
      <c r="Z259" s="109"/>
      <c r="AA259" s="109"/>
      <c r="AB259" s="36"/>
      <c r="AC259" s="36"/>
      <c r="AD259" s="36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  <c r="BU259" s="20"/>
      <c r="BV259" s="20"/>
      <c r="BW259" s="20"/>
      <c r="BX259" s="20"/>
      <c r="BY259" s="20"/>
      <c r="BZ259" s="20"/>
      <c r="CA259" s="20"/>
      <c r="CB259" s="20"/>
    </row>
    <row r="260" spans="2:80" ht="48" customHeight="1" x14ac:dyDescent="0.2">
      <c r="B260" s="65">
        <f t="shared" si="21"/>
        <v>252</v>
      </c>
      <c r="C260" s="112"/>
      <c r="D260" s="112"/>
      <c r="E260" s="67"/>
      <c r="F260" s="17"/>
      <c r="G260" s="17"/>
      <c r="H260" s="135" t="str">
        <f t="shared" ca="1" si="18"/>
        <v/>
      </c>
      <c r="I260" s="135" t="str">
        <f t="shared" ca="1" si="19"/>
        <v/>
      </c>
      <c r="J260" s="136" t="str">
        <f t="shared" si="20"/>
        <v/>
      </c>
      <c r="K260" s="68"/>
      <c r="L260" s="95" t="str">
        <f t="shared" ca="1" si="22"/>
        <v>si</v>
      </c>
      <c r="M260" s="95" t="str">
        <f t="shared" ca="1" si="23"/>
        <v>si</v>
      </c>
      <c r="N260" s="93"/>
      <c r="O260" s="111"/>
      <c r="P260" s="111"/>
      <c r="Q260" s="34"/>
      <c r="R260" s="34"/>
      <c r="S260" s="23"/>
      <c r="T260" s="35"/>
      <c r="U260" s="109"/>
      <c r="V260" s="109"/>
      <c r="W260" s="109"/>
      <c r="X260" s="109"/>
      <c r="Y260" s="109"/>
      <c r="Z260" s="109"/>
      <c r="AA260" s="109"/>
      <c r="AB260" s="36"/>
      <c r="AC260" s="36"/>
      <c r="AD260" s="36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0"/>
      <c r="BV260" s="20"/>
      <c r="BW260" s="20"/>
      <c r="BX260" s="20"/>
      <c r="BY260" s="20"/>
      <c r="BZ260" s="20"/>
      <c r="CA260" s="20"/>
      <c r="CB260" s="20"/>
    </row>
    <row r="261" spans="2:80" ht="48" customHeight="1" x14ac:dyDescent="0.2">
      <c r="B261" s="65">
        <f t="shared" si="21"/>
        <v>253</v>
      </c>
      <c r="C261" s="112"/>
      <c r="D261" s="112"/>
      <c r="E261" s="67"/>
      <c r="F261" s="17"/>
      <c r="G261" s="17"/>
      <c r="H261" s="135" t="str">
        <f t="shared" ca="1" si="18"/>
        <v/>
      </c>
      <c r="I261" s="135" t="str">
        <f t="shared" ca="1" si="19"/>
        <v/>
      </c>
      <c r="J261" s="136" t="str">
        <f t="shared" si="20"/>
        <v/>
      </c>
      <c r="K261" s="68"/>
      <c r="L261" s="95" t="str">
        <f t="shared" ca="1" si="22"/>
        <v>si</v>
      </c>
      <c r="M261" s="95" t="str">
        <f t="shared" ca="1" si="23"/>
        <v>si</v>
      </c>
      <c r="N261" s="93"/>
      <c r="O261" s="111"/>
      <c r="P261" s="111"/>
      <c r="Q261" s="34"/>
      <c r="R261" s="34"/>
      <c r="S261" s="23"/>
      <c r="T261" s="35"/>
      <c r="U261" s="109"/>
      <c r="V261" s="109"/>
      <c r="W261" s="109"/>
      <c r="X261" s="109"/>
      <c r="Y261" s="109"/>
      <c r="Z261" s="109"/>
      <c r="AA261" s="109"/>
      <c r="AB261" s="36"/>
      <c r="AC261" s="36"/>
      <c r="AD261" s="36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  <c r="BU261" s="20"/>
      <c r="BV261" s="20"/>
      <c r="BW261" s="20"/>
      <c r="BX261" s="20"/>
      <c r="BY261" s="20"/>
      <c r="BZ261" s="20"/>
      <c r="CA261" s="20"/>
      <c r="CB261" s="20"/>
    </row>
    <row r="262" spans="2:80" ht="48" customHeight="1" x14ac:dyDescent="0.2">
      <c r="B262" s="65">
        <f t="shared" si="21"/>
        <v>254</v>
      </c>
      <c r="C262" s="112"/>
      <c r="D262" s="112"/>
      <c r="E262" s="67"/>
      <c r="F262" s="17"/>
      <c r="G262" s="17"/>
      <c r="H262" s="135" t="str">
        <f t="shared" ca="1" si="18"/>
        <v/>
      </c>
      <c r="I262" s="135" t="str">
        <f t="shared" ca="1" si="19"/>
        <v/>
      </c>
      <c r="J262" s="136" t="str">
        <f t="shared" si="20"/>
        <v/>
      </c>
      <c r="K262" s="68"/>
      <c r="L262" s="95" t="str">
        <f t="shared" ca="1" si="22"/>
        <v>si</v>
      </c>
      <c r="M262" s="95" t="str">
        <f t="shared" ca="1" si="23"/>
        <v>si</v>
      </c>
      <c r="N262" s="93"/>
      <c r="O262" s="111"/>
      <c r="P262" s="111"/>
      <c r="Q262" s="34"/>
      <c r="R262" s="34"/>
      <c r="S262" s="23"/>
      <c r="T262" s="35"/>
      <c r="U262" s="109"/>
      <c r="V262" s="109"/>
      <c r="W262" s="109"/>
      <c r="X262" s="109"/>
      <c r="Y262" s="109"/>
      <c r="Z262" s="109"/>
      <c r="AA262" s="109"/>
      <c r="AB262" s="36"/>
      <c r="AC262" s="36"/>
      <c r="AD262" s="36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21"/>
      <c r="BU262" s="20"/>
      <c r="BV262" s="20"/>
      <c r="BW262" s="20"/>
      <c r="BX262" s="20"/>
      <c r="BY262" s="20"/>
      <c r="BZ262" s="20"/>
      <c r="CA262" s="20"/>
      <c r="CB262" s="20"/>
    </row>
    <row r="263" spans="2:80" ht="48" customHeight="1" x14ac:dyDescent="0.2">
      <c r="B263" s="65">
        <f t="shared" si="21"/>
        <v>255</v>
      </c>
      <c r="C263" s="112"/>
      <c r="D263" s="112"/>
      <c r="E263" s="67"/>
      <c r="F263" s="17"/>
      <c r="G263" s="17"/>
      <c r="H263" s="135" t="str">
        <f t="shared" ca="1" si="18"/>
        <v/>
      </c>
      <c r="I263" s="135" t="str">
        <f t="shared" ca="1" si="19"/>
        <v/>
      </c>
      <c r="J263" s="136" t="str">
        <f t="shared" si="20"/>
        <v/>
      </c>
      <c r="K263" s="68"/>
      <c r="L263" s="95" t="str">
        <f t="shared" ca="1" si="22"/>
        <v>si</v>
      </c>
      <c r="M263" s="95" t="str">
        <f t="shared" ca="1" si="23"/>
        <v>si</v>
      </c>
      <c r="N263" s="93"/>
      <c r="O263" s="111"/>
      <c r="P263" s="111"/>
      <c r="Q263" s="34"/>
      <c r="R263" s="34"/>
      <c r="S263" s="23"/>
      <c r="T263" s="35"/>
      <c r="U263" s="109"/>
      <c r="V263" s="109"/>
      <c r="W263" s="109"/>
      <c r="X263" s="109"/>
      <c r="Y263" s="109"/>
      <c r="Z263" s="109"/>
      <c r="AA263" s="109"/>
      <c r="AB263" s="36"/>
      <c r="AC263" s="36"/>
      <c r="AD263" s="36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0"/>
      <c r="BV263" s="20"/>
      <c r="BW263" s="20"/>
      <c r="BX263" s="20"/>
      <c r="BY263" s="20"/>
      <c r="BZ263" s="20"/>
      <c r="CA263" s="20"/>
      <c r="CB263" s="20"/>
    </row>
    <row r="264" spans="2:80" ht="48" customHeight="1" x14ac:dyDescent="0.2">
      <c r="B264" s="65">
        <f t="shared" si="21"/>
        <v>256</v>
      </c>
      <c r="C264" s="112"/>
      <c r="D264" s="112"/>
      <c r="E264" s="67"/>
      <c r="F264" s="17"/>
      <c r="G264" s="17"/>
      <c r="H264" s="135" t="str">
        <f t="shared" ca="1" si="18"/>
        <v/>
      </c>
      <c r="I264" s="135" t="str">
        <f t="shared" ca="1" si="19"/>
        <v/>
      </c>
      <c r="J264" s="136" t="str">
        <f t="shared" si="20"/>
        <v/>
      </c>
      <c r="K264" s="68"/>
      <c r="L264" s="95" t="str">
        <f t="shared" ca="1" si="22"/>
        <v>si</v>
      </c>
      <c r="M264" s="95" t="str">
        <f t="shared" ca="1" si="23"/>
        <v>si</v>
      </c>
      <c r="N264" s="93"/>
      <c r="O264" s="111"/>
      <c r="P264" s="111"/>
      <c r="Q264" s="34"/>
      <c r="R264" s="34"/>
      <c r="S264" s="23"/>
      <c r="T264" s="35"/>
      <c r="U264" s="109"/>
      <c r="V264" s="109"/>
      <c r="W264" s="109"/>
      <c r="X264" s="109"/>
      <c r="Y264" s="109"/>
      <c r="Z264" s="109"/>
      <c r="AA264" s="109"/>
      <c r="AB264" s="36"/>
      <c r="AC264" s="36"/>
      <c r="AD264" s="36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21"/>
      <c r="BU264" s="20"/>
      <c r="BV264" s="20"/>
      <c r="BW264" s="20"/>
      <c r="BX264" s="20"/>
      <c r="BY264" s="20"/>
      <c r="BZ264" s="20"/>
      <c r="CA264" s="20"/>
      <c r="CB264" s="20"/>
    </row>
    <row r="265" spans="2:80" ht="48" customHeight="1" x14ac:dyDescent="0.2">
      <c r="B265" s="65">
        <f t="shared" si="21"/>
        <v>257</v>
      </c>
      <c r="C265" s="112"/>
      <c r="D265" s="112"/>
      <c r="E265" s="67"/>
      <c r="F265" s="17"/>
      <c r="G265" s="17"/>
      <c r="H265" s="135" t="str">
        <f t="shared" ca="1" si="18"/>
        <v/>
      </c>
      <c r="I265" s="135" t="str">
        <f t="shared" ca="1" si="19"/>
        <v/>
      </c>
      <c r="J265" s="136" t="str">
        <f t="shared" si="20"/>
        <v/>
      </c>
      <c r="K265" s="68"/>
      <c r="L265" s="95" t="str">
        <f t="shared" ca="1" si="22"/>
        <v>si</v>
      </c>
      <c r="M265" s="95" t="str">
        <f t="shared" ca="1" si="23"/>
        <v>si</v>
      </c>
      <c r="N265" s="93"/>
      <c r="O265" s="111"/>
      <c r="P265" s="111"/>
      <c r="Q265" s="34"/>
      <c r="R265" s="34"/>
      <c r="S265" s="23"/>
      <c r="T265" s="35"/>
      <c r="U265" s="109"/>
      <c r="V265" s="109"/>
      <c r="W265" s="109"/>
      <c r="X265" s="109"/>
      <c r="Y265" s="109"/>
      <c r="Z265" s="109"/>
      <c r="AA265" s="109"/>
      <c r="AB265" s="36"/>
      <c r="AC265" s="36"/>
      <c r="AD265" s="36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  <c r="BU265" s="20"/>
      <c r="BV265" s="20"/>
      <c r="BW265" s="20"/>
      <c r="BX265" s="20"/>
      <c r="BY265" s="20"/>
      <c r="BZ265" s="20"/>
      <c r="CA265" s="20"/>
      <c r="CB265" s="20"/>
    </row>
    <row r="266" spans="2:80" ht="48" customHeight="1" x14ac:dyDescent="0.2">
      <c r="B266" s="65">
        <f t="shared" si="21"/>
        <v>258</v>
      </c>
      <c r="C266" s="112"/>
      <c r="D266" s="112"/>
      <c r="E266" s="67"/>
      <c r="F266" s="17"/>
      <c r="G266" s="17"/>
      <c r="H266" s="135" t="str">
        <f t="shared" ref="H266:H329" ca="1" si="24">IF(C266="","",(IF(G266="",TODAY()-F266,G266-F266)))</f>
        <v/>
      </c>
      <c r="I266" s="135" t="str">
        <f t="shared" ref="I266:I329" ca="1" si="25">IF(C266="","",(IF(G266="",TODAY()-F266,0)))</f>
        <v/>
      </c>
      <c r="J266" s="136" t="str">
        <f t="shared" ref="J266:J329" si="26">IF(C266="","",(IF(G266="","Abierta","Cerrada")))</f>
        <v/>
      </c>
      <c r="K266" s="68"/>
      <c r="L266" s="95" t="str">
        <f t="shared" ca="1" si="22"/>
        <v>si</v>
      </c>
      <c r="M266" s="95" t="str">
        <f t="shared" ca="1" si="23"/>
        <v>si</v>
      </c>
      <c r="N266" s="93"/>
      <c r="O266" s="111"/>
      <c r="P266" s="111"/>
      <c r="Q266" s="34"/>
      <c r="R266" s="34"/>
      <c r="S266" s="23"/>
      <c r="T266" s="35"/>
      <c r="U266" s="109"/>
      <c r="V266" s="109"/>
      <c r="W266" s="109"/>
      <c r="X266" s="109"/>
      <c r="Y266" s="109"/>
      <c r="Z266" s="109"/>
      <c r="AA266" s="109"/>
      <c r="AB266" s="36"/>
      <c r="AC266" s="36"/>
      <c r="AD266" s="36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  <c r="BU266" s="20"/>
      <c r="BV266" s="20"/>
      <c r="BW266" s="20"/>
      <c r="BX266" s="20"/>
      <c r="BY266" s="20"/>
      <c r="BZ266" s="20"/>
      <c r="CA266" s="20"/>
      <c r="CB266" s="20"/>
    </row>
    <row r="267" spans="2:80" ht="48" customHeight="1" x14ac:dyDescent="0.2">
      <c r="B267" s="65">
        <f t="shared" ref="B267:B330" si="27">B266+1</f>
        <v>259</v>
      </c>
      <c r="C267" s="112"/>
      <c r="D267" s="112"/>
      <c r="E267" s="67"/>
      <c r="F267" s="17"/>
      <c r="G267" s="17"/>
      <c r="H267" s="135" t="str">
        <f t="shared" ca="1" si="24"/>
        <v/>
      </c>
      <c r="I267" s="135" t="str">
        <f t="shared" ca="1" si="25"/>
        <v/>
      </c>
      <c r="J267" s="136" t="str">
        <f t="shared" si="26"/>
        <v/>
      </c>
      <c r="K267" s="68"/>
      <c r="L267" s="95" t="str">
        <f t="shared" ref="L267:L330" ca="1" si="28">IF(H267&gt;0,"si","no")</f>
        <v>si</v>
      </c>
      <c r="M267" s="95" t="str">
        <f t="shared" ref="M267:M330" ca="1" si="29">IF(I267&gt;0,"si","no")</f>
        <v>si</v>
      </c>
      <c r="N267" s="93"/>
      <c r="O267" s="111"/>
      <c r="P267" s="111"/>
      <c r="Q267" s="34"/>
      <c r="R267" s="34"/>
      <c r="S267" s="23"/>
      <c r="T267" s="35"/>
      <c r="U267" s="109"/>
      <c r="V267" s="109"/>
      <c r="W267" s="109"/>
      <c r="X267" s="109"/>
      <c r="Y267" s="109"/>
      <c r="Z267" s="109"/>
      <c r="AA267" s="109"/>
      <c r="AB267" s="36"/>
      <c r="AC267" s="36"/>
      <c r="AD267" s="36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0"/>
      <c r="BV267" s="20"/>
      <c r="BW267" s="20"/>
      <c r="BX267" s="20"/>
      <c r="BY267" s="20"/>
      <c r="BZ267" s="20"/>
      <c r="CA267" s="20"/>
      <c r="CB267" s="20"/>
    </row>
    <row r="268" spans="2:80" ht="48" customHeight="1" x14ac:dyDescent="0.2">
      <c r="B268" s="65">
        <f t="shared" si="27"/>
        <v>260</v>
      </c>
      <c r="C268" s="112"/>
      <c r="D268" s="112"/>
      <c r="E268" s="67"/>
      <c r="F268" s="17"/>
      <c r="G268" s="17"/>
      <c r="H268" s="135" t="str">
        <f t="shared" ca="1" si="24"/>
        <v/>
      </c>
      <c r="I268" s="135" t="str">
        <f t="shared" ca="1" si="25"/>
        <v/>
      </c>
      <c r="J268" s="136" t="str">
        <f t="shared" si="26"/>
        <v/>
      </c>
      <c r="K268" s="68"/>
      <c r="L268" s="95" t="str">
        <f t="shared" ca="1" si="28"/>
        <v>si</v>
      </c>
      <c r="M268" s="95" t="str">
        <f t="shared" ca="1" si="29"/>
        <v>si</v>
      </c>
      <c r="N268" s="93"/>
      <c r="O268" s="111"/>
      <c r="P268" s="111"/>
      <c r="Q268" s="34"/>
      <c r="R268" s="34"/>
      <c r="S268" s="23"/>
      <c r="T268" s="35"/>
      <c r="U268" s="109"/>
      <c r="V268" s="109"/>
      <c r="W268" s="109"/>
      <c r="X268" s="109"/>
      <c r="Y268" s="109"/>
      <c r="Z268" s="109"/>
      <c r="AA268" s="109"/>
      <c r="AB268" s="36"/>
      <c r="AC268" s="36"/>
      <c r="AD268" s="36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  <c r="BU268" s="20"/>
      <c r="BV268" s="20"/>
      <c r="BW268" s="20"/>
      <c r="BX268" s="20"/>
      <c r="BY268" s="20"/>
      <c r="BZ268" s="20"/>
      <c r="CA268" s="20"/>
      <c r="CB268" s="20"/>
    </row>
    <row r="269" spans="2:80" ht="48" customHeight="1" x14ac:dyDescent="0.2">
      <c r="B269" s="65">
        <f t="shared" si="27"/>
        <v>261</v>
      </c>
      <c r="C269" s="112"/>
      <c r="D269" s="112"/>
      <c r="E269" s="67"/>
      <c r="F269" s="17"/>
      <c r="G269" s="17"/>
      <c r="H269" s="135" t="str">
        <f t="shared" ca="1" si="24"/>
        <v/>
      </c>
      <c r="I269" s="135" t="str">
        <f t="shared" ca="1" si="25"/>
        <v/>
      </c>
      <c r="J269" s="136" t="str">
        <f t="shared" si="26"/>
        <v/>
      </c>
      <c r="K269" s="68"/>
      <c r="L269" s="95" t="str">
        <f t="shared" ca="1" si="28"/>
        <v>si</v>
      </c>
      <c r="M269" s="95" t="str">
        <f t="shared" ca="1" si="29"/>
        <v>si</v>
      </c>
      <c r="N269" s="93"/>
      <c r="O269" s="111"/>
      <c r="P269" s="111"/>
      <c r="Q269" s="34"/>
      <c r="R269" s="34"/>
      <c r="S269" s="23"/>
      <c r="T269" s="35"/>
      <c r="U269" s="109"/>
      <c r="V269" s="109"/>
      <c r="W269" s="109"/>
      <c r="X269" s="109"/>
      <c r="Y269" s="109"/>
      <c r="Z269" s="109"/>
      <c r="AA269" s="109"/>
      <c r="AB269" s="36"/>
      <c r="AC269" s="36"/>
      <c r="AD269" s="36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  <c r="BU269" s="20"/>
      <c r="BV269" s="20"/>
      <c r="BW269" s="20"/>
      <c r="BX269" s="20"/>
      <c r="BY269" s="20"/>
      <c r="BZ269" s="20"/>
      <c r="CA269" s="20"/>
      <c r="CB269" s="20"/>
    </row>
    <row r="270" spans="2:80" ht="48" customHeight="1" x14ac:dyDescent="0.2">
      <c r="B270" s="65">
        <f t="shared" si="27"/>
        <v>262</v>
      </c>
      <c r="C270" s="112"/>
      <c r="D270" s="112"/>
      <c r="E270" s="67"/>
      <c r="F270" s="17"/>
      <c r="G270" s="17"/>
      <c r="H270" s="135" t="str">
        <f t="shared" ca="1" si="24"/>
        <v/>
      </c>
      <c r="I270" s="135" t="str">
        <f t="shared" ca="1" si="25"/>
        <v/>
      </c>
      <c r="J270" s="136" t="str">
        <f t="shared" si="26"/>
        <v/>
      </c>
      <c r="K270" s="68"/>
      <c r="L270" s="95" t="str">
        <f t="shared" ca="1" si="28"/>
        <v>si</v>
      </c>
      <c r="M270" s="95" t="str">
        <f t="shared" ca="1" si="29"/>
        <v>si</v>
      </c>
      <c r="N270" s="93"/>
      <c r="O270" s="111"/>
      <c r="P270" s="111"/>
      <c r="Q270" s="34"/>
      <c r="R270" s="34"/>
      <c r="S270" s="23"/>
      <c r="T270" s="35"/>
      <c r="U270" s="109"/>
      <c r="V270" s="109"/>
      <c r="W270" s="109"/>
      <c r="X270" s="109"/>
      <c r="Y270" s="109"/>
      <c r="Z270" s="109"/>
      <c r="AA270" s="109"/>
      <c r="AB270" s="36"/>
      <c r="AC270" s="36"/>
      <c r="AD270" s="36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  <c r="BU270" s="20"/>
      <c r="BV270" s="20"/>
      <c r="BW270" s="20"/>
      <c r="BX270" s="20"/>
      <c r="BY270" s="20"/>
      <c r="BZ270" s="20"/>
      <c r="CA270" s="20"/>
      <c r="CB270" s="20"/>
    </row>
    <row r="271" spans="2:80" ht="48" customHeight="1" x14ac:dyDescent="0.2">
      <c r="B271" s="65">
        <f t="shared" si="27"/>
        <v>263</v>
      </c>
      <c r="C271" s="112"/>
      <c r="D271" s="112"/>
      <c r="E271" s="67"/>
      <c r="F271" s="17"/>
      <c r="G271" s="17"/>
      <c r="H271" s="135" t="str">
        <f t="shared" ca="1" si="24"/>
        <v/>
      </c>
      <c r="I271" s="135" t="str">
        <f t="shared" ca="1" si="25"/>
        <v/>
      </c>
      <c r="J271" s="136" t="str">
        <f t="shared" si="26"/>
        <v/>
      </c>
      <c r="K271" s="68"/>
      <c r="L271" s="95" t="str">
        <f t="shared" ca="1" si="28"/>
        <v>si</v>
      </c>
      <c r="M271" s="95" t="str">
        <f t="shared" ca="1" si="29"/>
        <v>si</v>
      </c>
      <c r="N271" s="93"/>
      <c r="O271" s="111"/>
      <c r="P271" s="111"/>
      <c r="Q271" s="34"/>
      <c r="R271" s="34"/>
      <c r="S271" s="23"/>
      <c r="T271" s="35"/>
      <c r="U271" s="109"/>
      <c r="V271" s="109"/>
      <c r="W271" s="109"/>
      <c r="X271" s="109"/>
      <c r="Y271" s="109"/>
      <c r="Z271" s="109"/>
      <c r="AA271" s="109"/>
      <c r="AB271" s="36"/>
      <c r="AC271" s="36"/>
      <c r="AD271" s="36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  <c r="BU271" s="20"/>
      <c r="BV271" s="20"/>
      <c r="BW271" s="20"/>
      <c r="BX271" s="20"/>
      <c r="BY271" s="20"/>
      <c r="BZ271" s="20"/>
      <c r="CA271" s="20"/>
      <c r="CB271" s="20"/>
    </row>
    <row r="272" spans="2:80" ht="48" customHeight="1" x14ac:dyDescent="0.2">
      <c r="B272" s="65">
        <f t="shared" si="27"/>
        <v>264</v>
      </c>
      <c r="C272" s="112"/>
      <c r="D272" s="112"/>
      <c r="E272" s="67"/>
      <c r="F272" s="17"/>
      <c r="G272" s="17"/>
      <c r="H272" s="135" t="str">
        <f t="shared" ca="1" si="24"/>
        <v/>
      </c>
      <c r="I272" s="135" t="str">
        <f t="shared" ca="1" si="25"/>
        <v/>
      </c>
      <c r="J272" s="136" t="str">
        <f t="shared" si="26"/>
        <v/>
      </c>
      <c r="K272" s="68"/>
      <c r="L272" s="95" t="str">
        <f t="shared" ca="1" si="28"/>
        <v>si</v>
      </c>
      <c r="M272" s="95" t="str">
        <f t="shared" ca="1" si="29"/>
        <v>si</v>
      </c>
      <c r="N272" s="93"/>
      <c r="O272" s="111"/>
      <c r="P272" s="111"/>
      <c r="Q272" s="34"/>
      <c r="R272" s="34"/>
      <c r="S272" s="23"/>
      <c r="T272" s="35"/>
      <c r="U272" s="109"/>
      <c r="V272" s="109"/>
      <c r="W272" s="109"/>
      <c r="X272" s="109"/>
      <c r="Y272" s="109"/>
      <c r="Z272" s="109"/>
      <c r="AA272" s="109"/>
      <c r="AB272" s="36"/>
      <c r="AC272" s="36"/>
      <c r="AD272" s="36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0"/>
      <c r="BV272" s="20"/>
      <c r="BW272" s="20"/>
      <c r="BX272" s="20"/>
      <c r="BY272" s="20"/>
      <c r="BZ272" s="20"/>
      <c r="CA272" s="20"/>
      <c r="CB272" s="20"/>
    </row>
    <row r="273" spans="2:80" ht="48" customHeight="1" x14ac:dyDescent="0.2">
      <c r="B273" s="65">
        <f t="shared" si="27"/>
        <v>265</v>
      </c>
      <c r="C273" s="112"/>
      <c r="D273" s="112"/>
      <c r="E273" s="67"/>
      <c r="F273" s="17"/>
      <c r="G273" s="17"/>
      <c r="H273" s="135" t="str">
        <f t="shared" ca="1" si="24"/>
        <v/>
      </c>
      <c r="I273" s="135" t="str">
        <f t="shared" ca="1" si="25"/>
        <v/>
      </c>
      <c r="J273" s="136" t="str">
        <f t="shared" si="26"/>
        <v/>
      </c>
      <c r="K273" s="68"/>
      <c r="L273" s="95" t="str">
        <f t="shared" ca="1" si="28"/>
        <v>si</v>
      </c>
      <c r="M273" s="95" t="str">
        <f t="shared" ca="1" si="29"/>
        <v>si</v>
      </c>
      <c r="N273" s="93"/>
      <c r="O273" s="111"/>
      <c r="P273" s="111"/>
      <c r="Q273" s="34"/>
      <c r="R273" s="34"/>
      <c r="S273" s="23"/>
      <c r="T273" s="35"/>
      <c r="U273" s="109"/>
      <c r="V273" s="109"/>
      <c r="W273" s="109"/>
      <c r="X273" s="109"/>
      <c r="Y273" s="109"/>
      <c r="Z273" s="109"/>
      <c r="AA273" s="109"/>
      <c r="AB273" s="36"/>
      <c r="AC273" s="36"/>
      <c r="AD273" s="36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  <c r="BU273" s="20"/>
      <c r="BV273" s="20"/>
      <c r="BW273" s="20"/>
      <c r="BX273" s="20"/>
      <c r="BY273" s="20"/>
      <c r="BZ273" s="20"/>
      <c r="CA273" s="20"/>
      <c r="CB273" s="20"/>
    </row>
    <row r="274" spans="2:80" ht="48" customHeight="1" x14ac:dyDescent="0.2">
      <c r="B274" s="65">
        <f t="shared" si="27"/>
        <v>266</v>
      </c>
      <c r="C274" s="112"/>
      <c r="D274" s="112"/>
      <c r="E274" s="67"/>
      <c r="F274" s="17"/>
      <c r="G274" s="17"/>
      <c r="H274" s="135" t="str">
        <f t="shared" ca="1" si="24"/>
        <v/>
      </c>
      <c r="I274" s="135" t="str">
        <f t="shared" ca="1" si="25"/>
        <v/>
      </c>
      <c r="J274" s="136" t="str">
        <f t="shared" si="26"/>
        <v/>
      </c>
      <c r="K274" s="68"/>
      <c r="L274" s="95" t="str">
        <f t="shared" ca="1" si="28"/>
        <v>si</v>
      </c>
      <c r="M274" s="95" t="str">
        <f t="shared" ca="1" si="29"/>
        <v>si</v>
      </c>
      <c r="N274" s="93"/>
      <c r="O274" s="111"/>
      <c r="P274" s="111"/>
      <c r="Q274" s="34"/>
      <c r="R274" s="34"/>
      <c r="S274" s="23"/>
      <c r="T274" s="35"/>
      <c r="U274" s="109"/>
      <c r="V274" s="109"/>
      <c r="W274" s="109"/>
      <c r="X274" s="109"/>
      <c r="Y274" s="109"/>
      <c r="Z274" s="109"/>
      <c r="AA274" s="109"/>
      <c r="AB274" s="36"/>
      <c r="AC274" s="36"/>
      <c r="AD274" s="36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0"/>
      <c r="BV274" s="20"/>
      <c r="BW274" s="20"/>
      <c r="BX274" s="20"/>
      <c r="BY274" s="20"/>
      <c r="BZ274" s="20"/>
      <c r="CA274" s="20"/>
      <c r="CB274" s="20"/>
    </row>
    <row r="275" spans="2:80" ht="48" customHeight="1" x14ac:dyDescent="0.2">
      <c r="B275" s="65">
        <f t="shared" si="27"/>
        <v>267</v>
      </c>
      <c r="C275" s="112"/>
      <c r="D275" s="112"/>
      <c r="E275" s="67"/>
      <c r="F275" s="17"/>
      <c r="G275" s="17"/>
      <c r="H275" s="135" t="str">
        <f t="shared" ca="1" si="24"/>
        <v/>
      </c>
      <c r="I275" s="135" t="str">
        <f t="shared" ca="1" si="25"/>
        <v/>
      </c>
      <c r="J275" s="136" t="str">
        <f t="shared" si="26"/>
        <v/>
      </c>
      <c r="K275" s="68"/>
      <c r="L275" s="95" t="str">
        <f t="shared" ca="1" si="28"/>
        <v>si</v>
      </c>
      <c r="M275" s="95" t="str">
        <f t="shared" ca="1" si="29"/>
        <v>si</v>
      </c>
      <c r="N275" s="93"/>
      <c r="O275" s="111"/>
      <c r="P275" s="111"/>
      <c r="Q275" s="34"/>
      <c r="R275" s="34"/>
      <c r="S275" s="23"/>
      <c r="T275" s="35"/>
      <c r="U275" s="109"/>
      <c r="V275" s="109"/>
      <c r="W275" s="109"/>
      <c r="X275" s="109"/>
      <c r="Y275" s="109"/>
      <c r="Z275" s="109"/>
      <c r="AA275" s="109"/>
      <c r="AB275" s="36"/>
      <c r="AC275" s="36"/>
      <c r="AD275" s="36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0"/>
      <c r="BV275" s="20"/>
      <c r="BW275" s="20"/>
      <c r="BX275" s="20"/>
      <c r="BY275" s="20"/>
      <c r="BZ275" s="20"/>
      <c r="CA275" s="20"/>
      <c r="CB275" s="20"/>
    </row>
    <row r="276" spans="2:80" ht="48" customHeight="1" x14ac:dyDescent="0.2">
      <c r="B276" s="65">
        <f t="shared" si="27"/>
        <v>268</v>
      </c>
      <c r="C276" s="112"/>
      <c r="D276" s="112"/>
      <c r="E276" s="67"/>
      <c r="F276" s="17"/>
      <c r="G276" s="17"/>
      <c r="H276" s="135" t="str">
        <f t="shared" ca="1" si="24"/>
        <v/>
      </c>
      <c r="I276" s="135" t="str">
        <f t="shared" ca="1" si="25"/>
        <v/>
      </c>
      <c r="J276" s="136" t="str">
        <f t="shared" si="26"/>
        <v/>
      </c>
      <c r="K276" s="68"/>
      <c r="L276" s="95" t="str">
        <f t="shared" ca="1" si="28"/>
        <v>si</v>
      </c>
      <c r="M276" s="95" t="str">
        <f t="shared" ca="1" si="29"/>
        <v>si</v>
      </c>
      <c r="N276" s="93"/>
      <c r="O276" s="111"/>
      <c r="P276" s="111"/>
      <c r="Q276" s="34"/>
      <c r="R276" s="34"/>
      <c r="S276" s="23"/>
      <c r="T276" s="35"/>
      <c r="U276" s="109"/>
      <c r="V276" s="109"/>
      <c r="W276" s="109"/>
      <c r="X276" s="109"/>
      <c r="Y276" s="109"/>
      <c r="Z276" s="109"/>
      <c r="AA276" s="109"/>
      <c r="AB276" s="36"/>
      <c r="AC276" s="36"/>
      <c r="AD276" s="36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  <c r="BU276" s="20"/>
      <c r="BV276" s="20"/>
      <c r="BW276" s="20"/>
      <c r="BX276" s="20"/>
      <c r="BY276" s="20"/>
      <c r="BZ276" s="20"/>
      <c r="CA276" s="20"/>
      <c r="CB276" s="20"/>
    </row>
    <row r="277" spans="2:80" ht="48" customHeight="1" x14ac:dyDescent="0.2">
      <c r="B277" s="65">
        <f t="shared" si="27"/>
        <v>269</v>
      </c>
      <c r="C277" s="112"/>
      <c r="D277" s="112"/>
      <c r="E277" s="67"/>
      <c r="F277" s="17"/>
      <c r="G277" s="17"/>
      <c r="H277" s="135" t="str">
        <f t="shared" ca="1" si="24"/>
        <v/>
      </c>
      <c r="I277" s="135" t="str">
        <f t="shared" ca="1" si="25"/>
        <v/>
      </c>
      <c r="J277" s="136" t="str">
        <f t="shared" si="26"/>
        <v/>
      </c>
      <c r="K277" s="68"/>
      <c r="L277" s="95" t="str">
        <f t="shared" ca="1" si="28"/>
        <v>si</v>
      </c>
      <c r="M277" s="95" t="str">
        <f t="shared" ca="1" si="29"/>
        <v>si</v>
      </c>
      <c r="N277" s="93"/>
      <c r="O277" s="111"/>
      <c r="P277" s="111"/>
      <c r="Q277" s="34"/>
      <c r="R277" s="34"/>
      <c r="S277" s="23"/>
      <c r="T277" s="35"/>
      <c r="U277" s="109"/>
      <c r="V277" s="109"/>
      <c r="W277" s="109"/>
      <c r="X277" s="109"/>
      <c r="Y277" s="109"/>
      <c r="Z277" s="109"/>
      <c r="AA277" s="109"/>
      <c r="AB277" s="36"/>
      <c r="AC277" s="36"/>
      <c r="AD277" s="36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0"/>
      <c r="BV277" s="20"/>
      <c r="BW277" s="20"/>
      <c r="BX277" s="20"/>
      <c r="BY277" s="20"/>
      <c r="BZ277" s="20"/>
      <c r="CA277" s="20"/>
      <c r="CB277" s="20"/>
    </row>
    <row r="278" spans="2:80" ht="48" customHeight="1" x14ac:dyDescent="0.2">
      <c r="B278" s="65">
        <f t="shared" si="27"/>
        <v>270</v>
      </c>
      <c r="C278" s="112"/>
      <c r="D278" s="112"/>
      <c r="E278" s="67"/>
      <c r="F278" s="17"/>
      <c r="G278" s="17"/>
      <c r="H278" s="135" t="str">
        <f t="shared" ca="1" si="24"/>
        <v/>
      </c>
      <c r="I278" s="135" t="str">
        <f t="shared" ca="1" si="25"/>
        <v/>
      </c>
      <c r="J278" s="136" t="str">
        <f t="shared" si="26"/>
        <v/>
      </c>
      <c r="K278" s="68"/>
      <c r="L278" s="95" t="str">
        <f t="shared" ca="1" si="28"/>
        <v>si</v>
      </c>
      <c r="M278" s="95" t="str">
        <f t="shared" ca="1" si="29"/>
        <v>si</v>
      </c>
      <c r="N278" s="93"/>
      <c r="O278" s="111"/>
      <c r="P278" s="111"/>
      <c r="Q278" s="34"/>
      <c r="R278" s="34"/>
      <c r="S278" s="23"/>
      <c r="T278" s="35"/>
      <c r="U278" s="109"/>
      <c r="V278" s="109"/>
      <c r="W278" s="109"/>
      <c r="X278" s="109"/>
      <c r="Y278" s="109"/>
      <c r="Z278" s="109"/>
      <c r="AA278" s="109"/>
      <c r="AB278" s="36"/>
      <c r="AC278" s="36"/>
      <c r="AD278" s="36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  <c r="BU278" s="20"/>
      <c r="BV278" s="20"/>
      <c r="BW278" s="20"/>
      <c r="BX278" s="20"/>
      <c r="BY278" s="20"/>
      <c r="BZ278" s="20"/>
      <c r="CA278" s="20"/>
      <c r="CB278" s="20"/>
    </row>
    <row r="279" spans="2:80" ht="48" customHeight="1" x14ac:dyDescent="0.2">
      <c r="B279" s="65">
        <f t="shared" si="27"/>
        <v>271</v>
      </c>
      <c r="C279" s="112"/>
      <c r="D279" s="112"/>
      <c r="E279" s="67"/>
      <c r="F279" s="17"/>
      <c r="G279" s="17"/>
      <c r="H279" s="135" t="str">
        <f t="shared" ca="1" si="24"/>
        <v/>
      </c>
      <c r="I279" s="135" t="str">
        <f t="shared" ca="1" si="25"/>
        <v/>
      </c>
      <c r="J279" s="136" t="str">
        <f t="shared" si="26"/>
        <v/>
      </c>
      <c r="K279" s="68"/>
      <c r="L279" s="95" t="str">
        <f t="shared" ca="1" si="28"/>
        <v>si</v>
      </c>
      <c r="M279" s="95" t="str">
        <f t="shared" ca="1" si="29"/>
        <v>si</v>
      </c>
      <c r="N279" s="93"/>
      <c r="O279" s="111"/>
      <c r="P279" s="111"/>
      <c r="Q279" s="34"/>
      <c r="R279" s="34"/>
      <c r="S279" s="23"/>
      <c r="T279" s="35"/>
      <c r="U279" s="109"/>
      <c r="V279" s="109"/>
      <c r="W279" s="109"/>
      <c r="X279" s="109"/>
      <c r="Y279" s="109"/>
      <c r="Z279" s="109"/>
      <c r="AA279" s="109"/>
      <c r="AB279" s="36"/>
      <c r="AC279" s="36"/>
      <c r="AD279" s="36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21"/>
      <c r="BU279" s="20"/>
      <c r="BV279" s="20"/>
      <c r="BW279" s="20"/>
      <c r="BX279" s="20"/>
      <c r="BY279" s="20"/>
      <c r="BZ279" s="20"/>
      <c r="CA279" s="20"/>
      <c r="CB279" s="20"/>
    </row>
    <row r="280" spans="2:80" ht="48" customHeight="1" x14ac:dyDescent="0.2">
      <c r="B280" s="65">
        <f t="shared" si="27"/>
        <v>272</v>
      </c>
      <c r="C280" s="112"/>
      <c r="D280" s="112"/>
      <c r="E280" s="67"/>
      <c r="F280" s="17"/>
      <c r="G280" s="17"/>
      <c r="H280" s="135" t="str">
        <f t="shared" ca="1" si="24"/>
        <v/>
      </c>
      <c r="I280" s="135" t="str">
        <f t="shared" ca="1" si="25"/>
        <v/>
      </c>
      <c r="J280" s="136" t="str">
        <f t="shared" si="26"/>
        <v/>
      </c>
      <c r="K280" s="68"/>
      <c r="L280" s="95" t="str">
        <f t="shared" ca="1" si="28"/>
        <v>si</v>
      </c>
      <c r="M280" s="95" t="str">
        <f t="shared" ca="1" si="29"/>
        <v>si</v>
      </c>
      <c r="N280" s="93"/>
      <c r="O280" s="111"/>
      <c r="P280" s="111"/>
      <c r="Q280" s="34"/>
      <c r="R280" s="34"/>
      <c r="S280" s="23"/>
      <c r="T280" s="35"/>
      <c r="U280" s="109"/>
      <c r="V280" s="109"/>
      <c r="W280" s="109"/>
      <c r="X280" s="109"/>
      <c r="Y280" s="109"/>
      <c r="Z280" s="109"/>
      <c r="AA280" s="109"/>
      <c r="AB280" s="36"/>
      <c r="AC280" s="36"/>
      <c r="AD280" s="36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21"/>
      <c r="BU280" s="20"/>
      <c r="BV280" s="20"/>
      <c r="BW280" s="20"/>
      <c r="BX280" s="20"/>
      <c r="BY280" s="20"/>
      <c r="BZ280" s="20"/>
      <c r="CA280" s="20"/>
      <c r="CB280" s="20"/>
    </row>
    <row r="281" spans="2:80" ht="48" customHeight="1" x14ac:dyDescent="0.2">
      <c r="B281" s="65">
        <f t="shared" si="27"/>
        <v>273</v>
      </c>
      <c r="C281" s="112"/>
      <c r="D281" s="112"/>
      <c r="E281" s="67"/>
      <c r="F281" s="17"/>
      <c r="G281" s="17"/>
      <c r="H281" s="135" t="str">
        <f t="shared" ca="1" si="24"/>
        <v/>
      </c>
      <c r="I281" s="135" t="str">
        <f t="shared" ca="1" si="25"/>
        <v/>
      </c>
      <c r="J281" s="136" t="str">
        <f t="shared" si="26"/>
        <v/>
      </c>
      <c r="K281" s="68"/>
      <c r="L281" s="95" t="str">
        <f t="shared" ca="1" si="28"/>
        <v>si</v>
      </c>
      <c r="M281" s="95" t="str">
        <f t="shared" ca="1" si="29"/>
        <v>si</v>
      </c>
      <c r="N281" s="93"/>
      <c r="O281" s="111"/>
      <c r="P281" s="111"/>
      <c r="Q281" s="34"/>
      <c r="R281" s="34"/>
      <c r="S281" s="23"/>
      <c r="T281" s="35"/>
      <c r="U281" s="109"/>
      <c r="V281" s="109"/>
      <c r="W281" s="109"/>
      <c r="X281" s="109"/>
      <c r="Y281" s="109"/>
      <c r="Z281" s="109"/>
      <c r="AA281" s="109"/>
      <c r="AB281" s="36"/>
      <c r="AC281" s="36"/>
      <c r="AD281" s="36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21"/>
      <c r="BU281" s="20"/>
      <c r="BV281" s="20"/>
      <c r="BW281" s="20"/>
      <c r="BX281" s="20"/>
      <c r="BY281" s="20"/>
      <c r="BZ281" s="20"/>
      <c r="CA281" s="20"/>
      <c r="CB281" s="20"/>
    </row>
    <row r="282" spans="2:80" ht="48" customHeight="1" x14ac:dyDescent="0.2">
      <c r="B282" s="65">
        <f t="shared" si="27"/>
        <v>274</v>
      </c>
      <c r="C282" s="112"/>
      <c r="D282" s="112"/>
      <c r="E282" s="67"/>
      <c r="F282" s="17"/>
      <c r="G282" s="17"/>
      <c r="H282" s="135" t="str">
        <f t="shared" ca="1" si="24"/>
        <v/>
      </c>
      <c r="I282" s="135" t="str">
        <f t="shared" ca="1" si="25"/>
        <v/>
      </c>
      <c r="J282" s="136" t="str">
        <f t="shared" si="26"/>
        <v/>
      </c>
      <c r="K282" s="68"/>
      <c r="L282" s="95" t="str">
        <f t="shared" ca="1" si="28"/>
        <v>si</v>
      </c>
      <c r="M282" s="95" t="str">
        <f t="shared" ca="1" si="29"/>
        <v>si</v>
      </c>
      <c r="N282" s="93"/>
      <c r="O282" s="111"/>
      <c r="P282" s="111"/>
      <c r="Q282" s="34"/>
      <c r="R282" s="34"/>
      <c r="S282" s="23"/>
      <c r="T282" s="35"/>
      <c r="U282" s="109"/>
      <c r="V282" s="109"/>
      <c r="W282" s="109"/>
      <c r="X282" s="109"/>
      <c r="Y282" s="109"/>
      <c r="Z282" s="109"/>
      <c r="AA282" s="109"/>
      <c r="AB282" s="36"/>
      <c r="AC282" s="36"/>
      <c r="AD282" s="36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1"/>
      <c r="BT282" s="21"/>
      <c r="BU282" s="20"/>
      <c r="BV282" s="20"/>
      <c r="BW282" s="20"/>
      <c r="BX282" s="20"/>
      <c r="BY282" s="20"/>
      <c r="BZ282" s="20"/>
      <c r="CA282" s="20"/>
      <c r="CB282" s="20"/>
    </row>
    <row r="283" spans="2:80" ht="48" customHeight="1" x14ac:dyDescent="0.2">
      <c r="B283" s="65">
        <f t="shared" si="27"/>
        <v>275</v>
      </c>
      <c r="C283" s="112"/>
      <c r="D283" s="112"/>
      <c r="E283" s="67"/>
      <c r="F283" s="17"/>
      <c r="G283" s="17"/>
      <c r="H283" s="135" t="str">
        <f t="shared" ca="1" si="24"/>
        <v/>
      </c>
      <c r="I283" s="135" t="str">
        <f t="shared" ca="1" si="25"/>
        <v/>
      </c>
      <c r="J283" s="136" t="str">
        <f t="shared" si="26"/>
        <v/>
      </c>
      <c r="K283" s="68"/>
      <c r="L283" s="95" t="str">
        <f t="shared" ca="1" si="28"/>
        <v>si</v>
      </c>
      <c r="M283" s="95" t="str">
        <f t="shared" ca="1" si="29"/>
        <v>si</v>
      </c>
      <c r="N283" s="93"/>
      <c r="O283" s="111"/>
      <c r="P283" s="111"/>
      <c r="Q283" s="34"/>
      <c r="R283" s="34"/>
      <c r="S283" s="23"/>
      <c r="T283" s="35"/>
      <c r="U283" s="109"/>
      <c r="V283" s="109"/>
      <c r="W283" s="109"/>
      <c r="X283" s="109"/>
      <c r="Y283" s="109"/>
      <c r="Z283" s="109"/>
      <c r="AA283" s="109"/>
      <c r="AB283" s="36"/>
      <c r="AC283" s="36"/>
      <c r="AD283" s="36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21"/>
      <c r="BU283" s="20"/>
      <c r="BV283" s="20"/>
      <c r="BW283" s="20"/>
      <c r="BX283" s="20"/>
      <c r="BY283" s="20"/>
      <c r="BZ283" s="20"/>
      <c r="CA283" s="20"/>
      <c r="CB283" s="20"/>
    </row>
    <row r="284" spans="2:80" ht="48" customHeight="1" x14ac:dyDescent="0.2">
      <c r="B284" s="65">
        <f t="shared" si="27"/>
        <v>276</v>
      </c>
      <c r="C284" s="112"/>
      <c r="D284" s="112"/>
      <c r="E284" s="67"/>
      <c r="F284" s="17"/>
      <c r="G284" s="17"/>
      <c r="H284" s="135" t="str">
        <f t="shared" ca="1" si="24"/>
        <v/>
      </c>
      <c r="I284" s="135" t="str">
        <f t="shared" ca="1" si="25"/>
        <v/>
      </c>
      <c r="J284" s="136" t="str">
        <f t="shared" si="26"/>
        <v/>
      </c>
      <c r="K284" s="68"/>
      <c r="L284" s="95" t="str">
        <f t="shared" ca="1" si="28"/>
        <v>si</v>
      </c>
      <c r="M284" s="95" t="str">
        <f t="shared" ca="1" si="29"/>
        <v>si</v>
      </c>
      <c r="N284" s="93"/>
      <c r="O284" s="111"/>
      <c r="P284" s="111"/>
      <c r="Q284" s="34"/>
      <c r="R284" s="34"/>
      <c r="S284" s="23"/>
      <c r="T284" s="35"/>
      <c r="U284" s="109"/>
      <c r="V284" s="109"/>
      <c r="W284" s="109"/>
      <c r="X284" s="109"/>
      <c r="Y284" s="109"/>
      <c r="Z284" s="109"/>
      <c r="AA284" s="109"/>
      <c r="AB284" s="36"/>
      <c r="AC284" s="36"/>
      <c r="AD284" s="36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21"/>
      <c r="BU284" s="20"/>
      <c r="BV284" s="20"/>
      <c r="BW284" s="20"/>
      <c r="BX284" s="20"/>
      <c r="BY284" s="20"/>
      <c r="BZ284" s="20"/>
      <c r="CA284" s="20"/>
      <c r="CB284" s="20"/>
    </row>
    <row r="285" spans="2:80" ht="48" customHeight="1" x14ac:dyDescent="0.2">
      <c r="B285" s="65">
        <f t="shared" si="27"/>
        <v>277</v>
      </c>
      <c r="C285" s="112"/>
      <c r="D285" s="112"/>
      <c r="E285" s="67"/>
      <c r="F285" s="17"/>
      <c r="G285" s="17"/>
      <c r="H285" s="135" t="str">
        <f t="shared" ca="1" si="24"/>
        <v/>
      </c>
      <c r="I285" s="135" t="str">
        <f t="shared" ca="1" si="25"/>
        <v/>
      </c>
      <c r="J285" s="136" t="str">
        <f t="shared" si="26"/>
        <v/>
      </c>
      <c r="K285" s="68"/>
      <c r="L285" s="95" t="str">
        <f t="shared" ca="1" si="28"/>
        <v>si</v>
      </c>
      <c r="M285" s="95" t="str">
        <f t="shared" ca="1" si="29"/>
        <v>si</v>
      </c>
      <c r="N285" s="93"/>
      <c r="O285" s="111"/>
      <c r="P285" s="111"/>
      <c r="Q285" s="34"/>
      <c r="R285" s="34"/>
      <c r="S285" s="23"/>
      <c r="T285" s="35"/>
      <c r="U285" s="109"/>
      <c r="V285" s="109"/>
      <c r="W285" s="109"/>
      <c r="X285" s="109"/>
      <c r="Y285" s="109"/>
      <c r="Z285" s="109"/>
      <c r="AA285" s="109"/>
      <c r="AB285" s="36"/>
      <c r="AC285" s="36"/>
      <c r="AD285" s="36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  <c r="BU285" s="20"/>
      <c r="BV285" s="20"/>
      <c r="BW285" s="20"/>
      <c r="BX285" s="20"/>
      <c r="BY285" s="20"/>
      <c r="BZ285" s="20"/>
      <c r="CA285" s="20"/>
      <c r="CB285" s="20"/>
    </row>
    <row r="286" spans="2:80" ht="48" customHeight="1" x14ac:dyDescent="0.2">
      <c r="B286" s="65">
        <f t="shared" si="27"/>
        <v>278</v>
      </c>
      <c r="C286" s="112"/>
      <c r="D286" s="112"/>
      <c r="E286" s="67"/>
      <c r="F286" s="17"/>
      <c r="G286" s="17"/>
      <c r="H286" s="135" t="str">
        <f t="shared" ca="1" si="24"/>
        <v/>
      </c>
      <c r="I286" s="135" t="str">
        <f t="shared" ca="1" si="25"/>
        <v/>
      </c>
      <c r="J286" s="136" t="str">
        <f t="shared" si="26"/>
        <v/>
      </c>
      <c r="K286" s="68"/>
      <c r="L286" s="95" t="str">
        <f t="shared" ca="1" si="28"/>
        <v>si</v>
      </c>
      <c r="M286" s="95" t="str">
        <f t="shared" ca="1" si="29"/>
        <v>si</v>
      </c>
      <c r="N286" s="93"/>
      <c r="O286" s="111"/>
      <c r="P286" s="111"/>
      <c r="Q286" s="34"/>
      <c r="R286" s="34"/>
      <c r="S286" s="23"/>
      <c r="T286" s="35"/>
      <c r="U286" s="109"/>
      <c r="V286" s="109"/>
      <c r="W286" s="109"/>
      <c r="X286" s="109"/>
      <c r="Y286" s="109"/>
      <c r="Z286" s="109"/>
      <c r="AA286" s="109"/>
      <c r="AB286" s="36"/>
      <c r="AC286" s="36"/>
      <c r="AD286" s="36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21"/>
      <c r="BU286" s="20"/>
      <c r="BV286" s="20"/>
      <c r="BW286" s="20"/>
      <c r="BX286" s="20"/>
      <c r="BY286" s="20"/>
      <c r="BZ286" s="20"/>
      <c r="CA286" s="20"/>
      <c r="CB286" s="20"/>
    </row>
    <row r="287" spans="2:80" ht="48" customHeight="1" x14ac:dyDescent="0.2">
      <c r="B287" s="65">
        <f t="shared" si="27"/>
        <v>279</v>
      </c>
      <c r="C287" s="112"/>
      <c r="D287" s="112"/>
      <c r="E287" s="67"/>
      <c r="F287" s="17"/>
      <c r="G287" s="17"/>
      <c r="H287" s="135" t="str">
        <f t="shared" ca="1" si="24"/>
        <v/>
      </c>
      <c r="I287" s="135" t="str">
        <f t="shared" ca="1" si="25"/>
        <v/>
      </c>
      <c r="J287" s="136" t="str">
        <f t="shared" si="26"/>
        <v/>
      </c>
      <c r="K287" s="68"/>
      <c r="L287" s="95" t="str">
        <f t="shared" ca="1" si="28"/>
        <v>si</v>
      </c>
      <c r="M287" s="95" t="str">
        <f t="shared" ca="1" si="29"/>
        <v>si</v>
      </c>
      <c r="N287" s="93"/>
      <c r="O287" s="111"/>
      <c r="P287" s="111"/>
      <c r="Q287" s="34"/>
      <c r="R287" s="34"/>
      <c r="S287" s="23"/>
      <c r="T287" s="35"/>
      <c r="U287" s="109"/>
      <c r="V287" s="109"/>
      <c r="W287" s="109"/>
      <c r="X287" s="109"/>
      <c r="Y287" s="109"/>
      <c r="Z287" s="109"/>
      <c r="AA287" s="109"/>
      <c r="AB287" s="36"/>
      <c r="AC287" s="36"/>
      <c r="AD287" s="36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  <c r="BU287" s="20"/>
      <c r="BV287" s="20"/>
      <c r="BW287" s="20"/>
      <c r="BX287" s="20"/>
      <c r="BY287" s="20"/>
      <c r="BZ287" s="20"/>
      <c r="CA287" s="20"/>
      <c r="CB287" s="20"/>
    </row>
    <row r="288" spans="2:80" ht="48" customHeight="1" x14ac:dyDescent="0.2">
      <c r="B288" s="65">
        <f t="shared" si="27"/>
        <v>280</v>
      </c>
      <c r="C288" s="112"/>
      <c r="D288" s="112"/>
      <c r="E288" s="67"/>
      <c r="F288" s="17"/>
      <c r="G288" s="17"/>
      <c r="H288" s="135" t="str">
        <f t="shared" ca="1" si="24"/>
        <v/>
      </c>
      <c r="I288" s="135" t="str">
        <f t="shared" ca="1" si="25"/>
        <v/>
      </c>
      <c r="J288" s="136" t="str">
        <f t="shared" si="26"/>
        <v/>
      </c>
      <c r="K288" s="68"/>
      <c r="L288" s="95" t="str">
        <f t="shared" ca="1" si="28"/>
        <v>si</v>
      </c>
      <c r="M288" s="95" t="str">
        <f t="shared" ca="1" si="29"/>
        <v>si</v>
      </c>
      <c r="N288" s="93"/>
      <c r="O288" s="111"/>
      <c r="P288" s="111"/>
      <c r="Q288" s="34"/>
      <c r="R288" s="34"/>
      <c r="S288" s="23"/>
      <c r="T288" s="35"/>
      <c r="U288" s="109"/>
      <c r="V288" s="109"/>
      <c r="W288" s="109"/>
      <c r="X288" s="109"/>
      <c r="Y288" s="109"/>
      <c r="Z288" s="109"/>
      <c r="AA288" s="109"/>
      <c r="AB288" s="36"/>
      <c r="AC288" s="36"/>
      <c r="AD288" s="36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  <c r="BM288" s="21"/>
      <c r="BN288" s="21"/>
      <c r="BO288" s="21"/>
      <c r="BP288" s="21"/>
      <c r="BQ288" s="21"/>
      <c r="BR288" s="21"/>
      <c r="BS288" s="21"/>
      <c r="BT288" s="21"/>
      <c r="BU288" s="20"/>
      <c r="BV288" s="20"/>
      <c r="BW288" s="20"/>
      <c r="BX288" s="20"/>
      <c r="BY288" s="20"/>
      <c r="BZ288" s="20"/>
      <c r="CA288" s="20"/>
      <c r="CB288" s="20"/>
    </row>
    <row r="289" spans="2:80" ht="48" customHeight="1" x14ac:dyDescent="0.2">
      <c r="B289" s="65">
        <f t="shared" si="27"/>
        <v>281</v>
      </c>
      <c r="C289" s="112"/>
      <c r="D289" s="112"/>
      <c r="E289" s="67"/>
      <c r="F289" s="17"/>
      <c r="G289" s="17"/>
      <c r="H289" s="135" t="str">
        <f t="shared" ca="1" si="24"/>
        <v/>
      </c>
      <c r="I289" s="135" t="str">
        <f t="shared" ca="1" si="25"/>
        <v/>
      </c>
      <c r="J289" s="136" t="str">
        <f t="shared" si="26"/>
        <v/>
      </c>
      <c r="K289" s="68"/>
      <c r="L289" s="95" t="str">
        <f t="shared" ca="1" si="28"/>
        <v>si</v>
      </c>
      <c r="M289" s="95" t="str">
        <f t="shared" ca="1" si="29"/>
        <v>si</v>
      </c>
      <c r="N289" s="93"/>
      <c r="O289" s="111"/>
      <c r="P289" s="111"/>
      <c r="Q289" s="34"/>
      <c r="R289" s="34"/>
      <c r="S289" s="23"/>
      <c r="T289" s="35"/>
      <c r="U289" s="109"/>
      <c r="V289" s="109"/>
      <c r="W289" s="109"/>
      <c r="X289" s="109"/>
      <c r="Y289" s="109"/>
      <c r="Z289" s="109"/>
      <c r="AA289" s="109"/>
      <c r="AB289" s="36"/>
      <c r="AC289" s="36"/>
      <c r="AD289" s="36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  <c r="BQ289" s="21"/>
      <c r="BR289" s="21"/>
      <c r="BS289" s="21"/>
      <c r="BT289" s="21"/>
      <c r="BU289" s="20"/>
      <c r="BV289" s="20"/>
      <c r="BW289" s="20"/>
      <c r="BX289" s="20"/>
      <c r="BY289" s="20"/>
      <c r="BZ289" s="20"/>
      <c r="CA289" s="20"/>
      <c r="CB289" s="20"/>
    </row>
    <row r="290" spans="2:80" ht="48" customHeight="1" x14ac:dyDescent="0.2">
      <c r="B290" s="65">
        <f t="shared" si="27"/>
        <v>282</v>
      </c>
      <c r="C290" s="112"/>
      <c r="D290" s="112"/>
      <c r="E290" s="67"/>
      <c r="F290" s="17"/>
      <c r="G290" s="17"/>
      <c r="H290" s="135" t="str">
        <f t="shared" ca="1" si="24"/>
        <v/>
      </c>
      <c r="I290" s="135" t="str">
        <f t="shared" ca="1" si="25"/>
        <v/>
      </c>
      <c r="J290" s="136" t="str">
        <f t="shared" si="26"/>
        <v/>
      </c>
      <c r="K290" s="68"/>
      <c r="L290" s="95" t="str">
        <f t="shared" ca="1" si="28"/>
        <v>si</v>
      </c>
      <c r="M290" s="95" t="str">
        <f t="shared" ca="1" si="29"/>
        <v>si</v>
      </c>
      <c r="N290" s="93"/>
      <c r="O290" s="111"/>
      <c r="P290" s="111"/>
      <c r="Q290" s="34"/>
      <c r="R290" s="34"/>
      <c r="S290" s="23"/>
      <c r="T290" s="35"/>
      <c r="U290" s="109"/>
      <c r="V290" s="109"/>
      <c r="W290" s="109"/>
      <c r="X290" s="109"/>
      <c r="Y290" s="109"/>
      <c r="Z290" s="109"/>
      <c r="AA290" s="109"/>
      <c r="AB290" s="36"/>
      <c r="AC290" s="36"/>
      <c r="AD290" s="36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  <c r="BQ290" s="21"/>
      <c r="BR290" s="21"/>
      <c r="BS290" s="21"/>
      <c r="BT290" s="21"/>
      <c r="BU290" s="20"/>
      <c r="BV290" s="20"/>
      <c r="BW290" s="20"/>
      <c r="BX290" s="20"/>
      <c r="BY290" s="20"/>
      <c r="BZ290" s="20"/>
      <c r="CA290" s="20"/>
      <c r="CB290" s="20"/>
    </row>
    <row r="291" spans="2:80" ht="48" customHeight="1" x14ac:dyDescent="0.2">
      <c r="B291" s="65">
        <f t="shared" si="27"/>
        <v>283</v>
      </c>
      <c r="C291" s="112"/>
      <c r="D291" s="112"/>
      <c r="E291" s="67"/>
      <c r="F291" s="17"/>
      <c r="G291" s="17"/>
      <c r="H291" s="135" t="str">
        <f t="shared" ca="1" si="24"/>
        <v/>
      </c>
      <c r="I291" s="135" t="str">
        <f t="shared" ca="1" si="25"/>
        <v/>
      </c>
      <c r="J291" s="136" t="str">
        <f t="shared" si="26"/>
        <v/>
      </c>
      <c r="K291" s="68"/>
      <c r="L291" s="95" t="str">
        <f t="shared" ca="1" si="28"/>
        <v>si</v>
      </c>
      <c r="M291" s="95" t="str">
        <f t="shared" ca="1" si="29"/>
        <v>si</v>
      </c>
      <c r="N291" s="93"/>
      <c r="O291" s="111"/>
      <c r="P291" s="111"/>
      <c r="Q291" s="34"/>
      <c r="R291" s="34"/>
      <c r="S291" s="23"/>
      <c r="T291" s="35"/>
      <c r="U291" s="109"/>
      <c r="V291" s="109"/>
      <c r="W291" s="109"/>
      <c r="X291" s="109"/>
      <c r="Y291" s="109"/>
      <c r="Z291" s="109"/>
      <c r="AA291" s="109"/>
      <c r="AB291" s="36"/>
      <c r="AC291" s="36"/>
      <c r="AD291" s="36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  <c r="BQ291" s="21"/>
      <c r="BR291" s="21"/>
      <c r="BS291" s="21"/>
      <c r="BT291" s="21"/>
      <c r="BU291" s="20"/>
      <c r="BV291" s="20"/>
      <c r="BW291" s="20"/>
      <c r="BX291" s="20"/>
      <c r="BY291" s="20"/>
      <c r="BZ291" s="20"/>
      <c r="CA291" s="20"/>
      <c r="CB291" s="20"/>
    </row>
    <row r="292" spans="2:80" ht="48" customHeight="1" x14ac:dyDescent="0.2">
      <c r="B292" s="65">
        <f t="shared" si="27"/>
        <v>284</v>
      </c>
      <c r="C292" s="112"/>
      <c r="D292" s="112"/>
      <c r="E292" s="67"/>
      <c r="F292" s="17"/>
      <c r="G292" s="17"/>
      <c r="H292" s="135" t="str">
        <f t="shared" ca="1" si="24"/>
        <v/>
      </c>
      <c r="I292" s="135" t="str">
        <f t="shared" ca="1" si="25"/>
        <v/>
      </c>
      <c r="J292" s="136" t="str">
        <f t="shared" si="26"/>
        <v/>
      </c>
      <c r="K292" s="68"/>
      <c r="L292" s="95" t="str">
        <f t="shared" ca="1" si="28"/>
        <v>si</v>
      </c>
      <c r="M292" s="95" t="str">
        <f t="shared" ca="1" si="29"/>
        <v>si</v>
      </c>
      <c r="N292" s="93"/>
      <c r="O292" s="111"/>
      <c r="P292" s="111"/>
      <c r="Q292" s="34"/>
      <c r="R292" s="34"/>
      <c r="S292" s="23"/>
      <c r="T292" s="35"/>
      <c r="U292" s="109"/>
      <c r="V292" s="109"/>
      <c r="W292" s="109"/>
      <c r="X292" s="109"/>
      <c r="Y292" s="109"/>
      <c r="Z292" s="109"/>
      <c r="AA292" s="109"/>
      <c r="AB292" s="36"/>
      <c r="AC292" s="36"/>
      <c r="AD292" s="36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  <c r="BQ292" s="21"/>
      <c r="BR292" s="21"/>
      <c r="BS292" s="21"/>
      <c r="BT292" s="21"/>
      <c r="BU292" s="20"/>
      <c r="BV292" s="20"/>
      <c r="BW292" s="20"/>
      <c r="BX292" s="20"/>
      <c r="BY292" s="20"/>
      <c r="BZ292" s="20"/>
      <c r="CA292" s="20"/>
      <c r="CB292" s="20"/>
    </row>
    <row r="293" spans="2:80" ht="48" customHeight="1" x14ac:dyDescent="0.2">
      <c r="B293" s="65">
        <f t="shared" si="27"/>
        <v>285</v>
      </c>
      <c r="C293" s="112"/>
      <c r="D293" s="112"/>
      <c r="E293" s="67"/>
      <c r="F293" s="17"/>
      <c r="G293" s="17"/>
      <c r="H293" s="135" t="str">
        <f t="shared" ca="1" si="24"/>
        <v/>
      </c>
      <c r="I293" s="135" t="str">
        <f t="shared" ca="1" si="25"/>
        <v/>
      </c>
      <c r="J293" s="136" t="str">
        <f t="shared" si="26"/>
        <v/>
      </c>
      <c r="K293" s="68"/>
      <c r="L293" s="95" t="str">
        <f t="shared" ca="1" si="28"/>
        <v>si</v>
      </c>
      <c r="M293" s="95" t="str">
        <f t="shared" ca="1" si="29"/>
        <v>si</v>
      </c>
      <c r="N293" s="93"/>
      <c r="O293" s="111"/>
      <c r="P293" s="111"/>
      <c r="Q293" s="34"/>
      <c r="R293" s="34"/>
      <c r="S293" s="23"/>
      <c r="T293" s="35"/>
      <c r="U293" s="109"/>
      <c r="V293" s="109"/>
      <c r="W293" s="109"/>
      <c r="X293" s="109"/>
      <c r="Y293" s="109"/>
      <c r="Z293" s="109"/>
      <c r="AA293" s="109"/>
      <c r="AB293" s="36"/>
      <c r="AC293" s="36"/>
      <c r="AD293" s="36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  <c r="BQ293" s="21"/>
      <c r="BR293" s="21"/>
      <c r="BS293" s="21"/>
      <c r="BT293" s="21"/>
      <c r="BU293" s="20"/>
      <c r="BV293" s="20"/>
      <c r="BW293" s="20"/>
      <c r="BX293" s="20"/>
      <c r="BY293" s="20"/>
      <c r="BZ293" s="20"/>
      <c r="CA293" s="20"/>
      <c r="CB293" s="20"/>
    </row>
    <row r="294" spans="2:80" ht="48" customHeight="1" x14ac:dyDescent="0.2">
      <c r="B294" s="65">
        <f t="shared" si="27"/>
        <v>286</v>
      </c>
      <c r="C294" s="112"/>
      <c r="D294" s="112"/>
      <c r="E294" s="67"/>
      <c r="F294" s="17"/>
      <c r="G294" s="17"/>
      <c r="H294" s="135" t="str">
        <f t="shared" ca="1" si="24"/>
        <v/>
      </c>
      <c r="I294" s="135" t="str">
        <f t="shared" ca="1" si="25"/>
        <v/>
      </c>
      <c r="J294" s="136" t="str">
        <f t="shared" si="26"/>
        <v/>
      </c>
      <c r="K294" s="68"/>
      <c r="L294" s="95" t="str">
        <f t="shared" ca="1" si="28"/>
        <v>si</v>
      </c>
      <c r="M294" s="95" t="str">
        <f t="shared" ca="1" si="29"/>
        <v>si</v>
      </c>
      <c r="N294" s="93"/>
      <c r="O294" s="111"/>
      <c r="P294" s="111"/>
      <c r="Q294" s="34"/>
      <c r="R294" s="34"/>
      <c r="S294" s="23"/>
      <c r="T294" s="35"/>
      <c r="U294" s="109"/>
      <c r="V294" s="109"/>
      <c r="W294" s="109"/>
      <c r="X294" s="109"/>
      <c r="Y294" s="109"/>
      <c r="Z294" s="109"/>
      <c r="AA294" s="109"/>
      <c r="AB294" s="36"/>
      <c r="AC294" s="36"/>
      <c r="AD294" s="36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  <c r="BU294" s="20"/>
      <c r="BV294" s="20"/>
      <c r="BW294" s="20"/>
      <c r="BX294" s="20"/>
      <c r="BY294" s="20"/>
      <c r="BZ294" s="20"/>
      <c r="CA294" s="20"/>
      <c r="CB294" s="20"/>
    </row>
    <row r="295" spans="2:80" ht="48" customHeight="1" x14ac:dyDescent="0.2">
      <c r="B295" s="65">
        <f t="shared" si="27"/>
        <v>287</v>
      </c>
      <c r="C295" s="112"/>
      <c r="D295" s="112"/>
      <c r="E295" s="67"/>
      <c r="F295" s="17"/>
      <c r="G295" s="17"/>
      <c r="H295" s="135" t="str">
        <f t="shared" ca="1" si="24"/>
        <v/>
      </c>
      <c r="I295" s="135" t="str">
        <f t="shared" ca="1" si="25"/>
        <v/>
      </c>
      <c r="J295" s="136" t="str">
        <f t="shared" si="26"/>
        <v/>
      </c>
      <c r="K295" s="68"/>
      <c r="L295" s="95" t="str">
        <f t="shared" ca="1" si="28"/>
        <v>si</v>
      </c>
      <c r="M295" s="95" t="str">
        <f t="shared" ca="1" si="29"/>
        <v>si</v>
      </c>
      <c r="N295" s="93"/>
      <c r="O295" s="111"/>
      <c r="P295" s="111"/>
      <c r="Q295" s="34"/>
      <c r="R295" s="34"/>
      <c r="S295" s="23"/>
      <c r="T295" s="35"/>
      <c r="U295" s="109"/>
      <c r="V295" s="109"/>
      <c r="W295" s="109"/>
      <c r="X295" s="109"/>
      <c r="Y295" s="109"/>
      <c r="Z295" s="109"/>
      <c r="AA295" s="109"/>
      <c r="AB295" s="36"/>
      <c r="AC295" s="36"/>
      <c r="AD295" s="36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21"/>
      <c r="BU295" s="20"/>
      <c r="BV295" s="20"/>
      <c r="BW295" s="20"/>
      <c r="BX295" s="20"/>
      <c r="BY295" s="20"/>
      <c r="BZ295" s="20"/>
      <c r="CA295" s="20"/>
      <c r="CB295" s="20"/>
    </row>
    <row r="296" spans="2:80" ht="48" customHeight="1" x14ac:dyDescent="0.2">
      <c r="B296" s="65">
        <f t="shared" si="27"/>
        <v>288</v>
      </c>
      <c r="C296" s="112"/>
      <c r="D296" s="112"/>
      <c r="E296" s="67"/>
      <c r="F296" s="17"/>
      <c r="G296" s="17"/>
      <c r="H296" s="135" t="str">
        <f t="shared" ca="1" si="24"/>
        <v/>
      </c>
      <c r="I296" s="135" t="str">
        <f t="shared" ca="1" si="25"/>
        <v/>
      </c>
      <c r="J296" s="136" t="str">
        <f t="shared" si="26"/>
        <v/>
      </c>
      <c r="K296" s="68"/>
      <c r="L296" s="95" t="str">
        <f t="shared" ca="1" si="28"/>
        <v>si</v>
      </c>
      <c r="M296" s="95" t="str">
        <f t="shared" ca="1" si="29"/>
        <v>si</v>
      </c>
      <c r="N296" s="93"/>
      <c r="O296" s="111"/>
      <c r="P296" s="111"/>
      <c r="Q296" s="34"/>
      <c r="R296" s="34"/>
      <c r="S296" s="23"/>
      <c r="T296" s="35"/>
      <c r="U296" s="109"/>
      <c r="V296" s="109"/>
      <c r="W296" s="109"/>
      <c r="X296" s="109"/>
      <c r="Y296" s="109"/>
      <c r="Z296" s="109"/>
      <c r="AA296" s="109"/>
      <c r="AB296" s="36"/>
      <c r="AC296" s="36"/>
      <c r="AD296" s="36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0"/>
      <c r="BV296" s="20"/>
      <c r="BW296" s="20"/>
      <c r="BX296" s="20"/>
      <c r="BY296" s="20"/>
      <c r="BZ296" s="20"/>
      <c r="CA296" s="20"/>
      <c r="CB296" s="20"/>
    </row>
    <row r="297" spans="2:80" ht="48" customHeight="1" x14ac:dyDescent="0.2">
      <c r="B297" s="65">
        <f t="shared" si="27"/>
        <v>289</v>
      </c>
      <c r="C297" s="112"/>
      <c r="D297" s="112"/>
      <c r="E297" s="67"/>
      <c r="F297" s="17"/>
      <c r="G297" s="17"/>
      <c r="H297" s="135" t="str">
        <f t="shared" ca="1" si="24"/>
        <v/>
      </c>
      <c r="I297" s="135" t="str">
        <f t="shared" ca="1" si="25"/>
        <v/>
      </c>
      <c r="J297" s="136" t="str">
        <f t="shared" si="26"/>
        <v/>
      </c>
      <c r="K297" s="68"/>
      <c r="L297" s="95" t="str">
        <f t="shared" ca="1" si="28"/>
        <v>si</v>
      </c>
      <c r="M297" s="95" t="str">
        <f t="shared" ca="1" si="29"/>
        <v>si</v>
      </c>
      <c r="N297" s="93"/>
      <c r="O297" s="111"/>
      <c r="P297" s="111"/>
      <c r="Q297" s="34"/>
      <c r="R297" s="34"/>
      <c r="S297" s="23"/>
      <c r="T297" s="35"/>
      <c r="U297" s="109"/>
      <c r="V297" s="109"/>
      <c r="W297" s="109"/>
      <c r="X297" s="109"/>
      <c r="Y297" s="109"/>
      <c r="Z297" s="109"/>
      <c r="AA297" s="109"/>
      <c r="AB297" s="36"/>
      <c r="AC297" s="36"/>
      <c r="AD297" s="36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  <c r="BU297" s="20"/>
      <c r="BV297" s="20"/>
      <c r="BW297" s="20"/>
      <c r="BX297" s="20"/>
      <c r="BY297" s="20"/>
      <c r="BZ297" s="20"/>
      <c r="CA297" s="20"/>
      <c r="CB297" s="20"/>
    </row>
    <row r="298" spans="2:80" ht="48" customHeight="1" x14ac:dyDescent="0.2">
      <c r="B298" s="65">
        <f t="shared" si="27"/>
        <v>290</v>
      </c>
      <c r="C298" s="112"/>
      <c r="D298" s="112"/>
      <c r="E298" s="67"/>
      <c r="F298" s="17"/>
      <c r="G298" s="17"/>
      <c r="H298" s="135" t="str">
        <f t="shared" ca="1" si="24"/>
        <v/>
      </c>
      <c r="I298" s="135" t="str">
        <f t="shared" ca="1" si="25"/>
        <v/>
      </c>
      <c r="J298" s="136" t="str">
        <f t="shared" si="26"/>
        <v/>
      </c>
      <c r="K298" s="68"/>
      <c r="L298" s="95" t="str">
        <f t="shared" ca="1" si="28"/>
        <v>si</v>
      </c>
      <c r="M298" s="95" t="str">
        <f t="shared" ca="1" si="29"/>
        <v>si</v>
      </c>
      <c r="N298" s="93"/>
      <c r="O298" s="111"/>
      <c r="P298" s="111"/>
      <c r="Q298" s="34"/>
      <c r="R298" s="34"/>
      <c r="S298" s="23"/>
      <c r="T298" s="35"/>
      <c r="U298" s="109"/>
      <c r="V298" s="109"/>
      <c r="W298" s="109"/>
      <c r="X298" s="109"/>
      <c r="Y298" s="109"/>
      <c r="Z298" s="109"/>
      <c r="AA298" s="109"/>
      <c r="AB298" s="36"/>
      <c r="AC298" s="36"/>
      <c r="AD298" s="36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1"/>
      <c r="BT298" s="21"/>
      <c r="BU298" s="20"/>
      <c r="BV298" s="20"/>
      <c r="BW298" s="20"/>
      <c r="BX298" s="20"/>
      <c r="BY298" s="20"/>
      <c r="BZ298" s="20"/>
      <c r="CA298" s="20"/>
      <c r="CB298" s="20"/>
    </row>
    <row r="299" spans="2:80" ht="48" customHeight="1" x14ac:dyDescent="0.2">
      <c r="B299" s="65">
        <f t="shared" si="27"/>
        <v>291</v>
      </c>
      <c r="C299" s="112"/>
      <c r="D299" s="112"/>
      <c r="E299" s="67"/>
      <c r="F299" s="17"/>
      <c r="G299" s="17"/>
      <c r="H299" s="135" t="str">
        <f t="shared" ca="1" si="24"/>
        <v/>
      </c>
      <c r="I299" s="135" t="str">
        <f t="shared" ca="1" si="25"/>
        <v/>
      </c>
      <c r="J299" s="136" t="str">
        <f t="shared" si="26"/>
        <v/>
      </c>
      <c r="K299" s="68"/>
      <c r="L299" s="95" t="str">
        <f t="shared" ca="1" si="28"/>
        <v>si</v>
      </c>
      <c r="M299" s="95" t="str">
        <f t="shared" ca="1" si="29"/>
        <v>si</v>
      </c>
      <c r="N299" s="93"/>
      <c r="O299" s="111"/>
      <c r="P299" s="111"/>
      <c r="Q299" s="34"/>
      <c r="R299" s="34"/>
      <c r="S299" s="23"/>
      <c r="T299" s="35"/>
      <c r="U299" s="109"/>
      <c r="V299" s="109"/>
      <c r="W299" s="109"/>
      <c r="X299" s="109"/>
      <c r="Y299" s="109"/>
      <c r="Z299" s="109"/>
      <c r="AA299" s="109"/>
      <c r="AB299" s="36"/>
      <c r="AC299" s="36"/>
      <c r="AD299" s="36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1"/>
      <c r="BT299" s="21"/>
      <c r="BU299" s="20"/>
      <c r="BV299" s="20"/>
      <c r="BW299" s="20"/>
      <c r="BX299" s="20"/>
      <c r="BY299" s="20"/>
      <c r="BZ299" s="20"/>
      <c r="CA299" s="20"/>
      <c r="CB299" s="20"/>
    </row>
    <row r="300" spans="2:80" ht="48" customHeight="1" x14ac:dyDescent="0.2">
      <c r="B300" s="65">
        <f t="shared" si="27"/>
        <v>292</v>
      </c>
      <c r="C300" s="112"/>
      <c r="D300" s="112"/>
      <c r="E300" s="67"/>
      <c r="F300" s="17"/>
      <c r="G300" s="17"/>
      <c r="H300" s="135" t="str">
        <f t="shared" ca="1" si="24"/>
        <v/>
      </c>
      <c r="I300" s="135" t="str">
        <f t="shared" ca="1" si="25"/>
        <v/>
      </c>
      <c r="J300" s="136" t="str">
        <f t="shared" si="26"/>
        <v/>
      </c>
      <c r="K300" s="68"/>
      <c r="L300" s="95" t="str">
        <f t="shared" ca="1" si="28"/>
        <v>si</v>
      </c>
      <c r="M300" s="95" t="str">
        <f t="shared" ca="1" si="29"/>
        <v>si</v>
      </c>
      <c r="N300" s="93"/>
      <c r="O300" s="111"/>
      <c r="P300" s="111"/>
      <c r="Q300" s="34"/>
      <c r="R300" s="34"/>
      <c r="S300" s="23"/>
      <c r="T300" s="35"/>
      <c r="U300" s="109"/>
      <c r="V300" s="109"/>
      <c r="W300" s="109"/>
      <c r="X300" s="109"/>
      <c r="Y300" s="109"/>
      <c r="Z300" s="109"/>
      <c r="AA300" s="109"/>
      <c r="AB300" s="36"/>
      <c r="AC300" s="36"/>
      <c r="AD300" s="36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  <c r="BU300" s="20"/>
      <c r="BV300" s="20"/>
      <c r="BW300" s="20"/>
      <c r="BX300" s="20"/>
      <c r="BY300" s="20"/>
      <c r="BZ300" s="20"/>
      <c r="CA300" s="20"/>
      <c r="CB300" s="20"/>
    </row>
    <row r="301" spans="2:80" ht="48" customHeight="1" x14ac:dyDescent="0.2">
      <c r="B301" s="65">
        <f t="shared" si="27"/>
        <v>293</v>
      </c>
      <c r="C301" s="112"/>
      <c r="D301" s="112"/>
      <c r="E301" s="67"/>
      <c r="F301" s="17"/>
      <c r="G301" s="17"/>
      <c r="H301" s="135" t="str">
        <f t="shared" ca="1" si="24"/>
        <v/>
      </c>
      <c r="I301" s="135" t="str">
        <f t="shared" ca="1" si="25"/>
        <v/>
      </c>
      <c r="J301" s="136" t="str">
        <f t="shared" si="26"/>
        <v/>
      </c>
      <c r="K301" s="68"/>
      <c r="L301" s="95" t="str">
        <f t="shared" ca="1" si="28"/>
        <v>si</v>
      </c>
      <c r="M301" s="95" t="str">
        <f t="shared" ca="1" si="29"/>
        <v>si</v>
      </c>
      <c r="N301" s="93"/>
      <c r="O301" s="111"/>
      <c r="P301" s="111"/>
      <c r="Q301" s="34"/>
      <c r="R301" s="34"/>
      <c r="S301" s="23"/>
      <c r="T301" s="35"/>
      <c r="U301" s="109"/>
      <c r="V301" s="109"/>
      <c r="W301" s="109"/>
      <c r="X301" s="109"/>
      <c r="Y301" s="109"/>
      <c r="Z301" s="109"/>
      <c r="AA301" s="109"/>
      <c r="AB301" s="36"/>
      <c r="AC301" s="36"/>
      <c r="AD301" s="36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21"/>
      <c r="BU301" s="20"/>
      <c r="BV301" s="20"/>
      <c r="BW301" s="20"/>
      <c r="BX301" s="20"/>
      <c r="BY301" s="20"/>
      <c r="BZ301" s="20"/>
      <c r="CA301" s="20"/>
      <c r="CB301" s="20"/>
    </row>
    <row r="302" spans="2:80" ht="48" customHeight="1" x14ac:dyDescent="0.2">
      <c r="B302" s="65">
        <f t="shared" si="27"/>
        <v>294</v>
      </c>
      <c r="C302" s="112"/>
      <c r="D302" s="112"/>
      <c r="E302" s="67"/>
      <c r="F302" s="17"/>
      <c r="G302" s="17"/>
      <c r="H302" s="135" t="str">
        <f t="shared" ca="1" si="24"/>
        <v/>
      </c>
      <c r="I302" s="135" t="str">
        <f t="shared" ca="1" si="25"/>
        <v/>
      </c>
      <c r="J302" s="136" t="str">
        <f t="shared" si="26"/>
        <v/>
      </c>
      <c r="K302" s="68"/>
      <c r="L302" s="95" t="str">
        <f t="shared" ca="1" si="28"/>
        <v>si</v>
      </c>
      <c r="M302" s="95" t="str">
        <f t="shared" ca="1" si="29"/>
        <v>si</v>
      </c>
      <c r="N302" s="93"/>
      <c r="O302" s="111"/>
      <c r="P302" s="111"/>
      <c r="Q302" s="34"/>
      <c r="R302" s="34"/>
      <c r="S302" s="23"/>
      <c r="T302" s="35"/>
      <c r="U302" s="109"/>
      <c r="V302" s="109"/>
      <c r="W302" s="109"/>
      <c r="X302" s="109"/>
      <c r="Y302" s="109"/>
      <c r="Z302" s="109"/>
      <c r="AA302" s="109"/>
      <c r="AB302" s="36"/>
      <c r="AC302" s="36"/>
      <c r="AD302" s="36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1"/>
      <c r="BT302" s="21"/>
      <c r="BU302" s="20"/>
      <c r="BV302" s="20"/>
      <c r="BW302" s="20"/>
      <c r="BX302" s="20"/>
      <c r="BY302" s="20"/>
      <c r="BZ302" s="20"/>
      <c r="CA302" s="20"/>
      <c r="CB302" s="20"/>
    </row>
    <row r="303" spans="2:80" ht="48" customHeight="1" x14ac:dyDescent="0.2">
      <c r="B303" s="65">
        <f t="shared" si="27"/>
        <v>295</v>
      </c>
      <c r="C303" s="112"/>
      <c r="D303" s="112"/>
      <c r="E303" s="67"/>
      <c r="F303" s="17"/>
      <c r="G303" s="17"/>
      <c r="H303" s="135" t="str">
        <f t="shared" ca="1" si="24"/>
        <v/>
      </c>
      <c r="I303" s="135" t="str">
        <f t="shared" ca="1" si="25"/>
        <v/>
      </c>
      <c r="J303" s="136" t="str">
        <f t="shared" si="26"/>
        <v/>
      </c>
      <c r="K303" s="68"/>
      <c r="L303" s="95" t="str">
        <f t="shared" ca="1" si="28"/>
        <v>si</v>
      </c>
      <c r="M303" s="95" t="str">
        <f t="shared" ca="1" si="29"/>
        <v>si</v>
      </c>
      <c r="N303" s="93"/>
      <c r="O303" s="111"/>
      <c r="P303" s="111"/>
      <c r="Q303" s="34"/>
      <c r="R303" s="34"/>
      <c r="S303" s="23"/>
      <c r="T303" s="35"/>
      <c r="U303" s="109"/>
      <c r="V303" s="109"/>
      <c r="W303" s="109"/>
      <c r="X303" s="109"/>
      <c r="Y303" s="109"/>
      <c r="Z303" s="109"/>
      <c r="AA303" s="109"/>
      <c r="AB303" s="36"/>
      <c r="AC303" s="36"/>
      <c r="AD303" s="36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1"/>
      <c r="BT303" s="21"/>
      <c r="BU303" s="20"/>
      <c r="BV303" s="20"/>
      <c r="BW303" s="20"/>
      <c r="BX303" s="20"/>
      <c r="BY303" s="20"/>
      <c r="BZ303" s="20"/>
      <c r="CA303" s="20"/>
      <c r="CB303" s="20"/>
    </row>
    <row r="304" spans="2:80" ht="48" customHeight="1" x14ac:dyDescent="0.2">
      <c r="B304" s="65">
        <f t="shared" si="27"/>
        <v>296</v>
      </c>
      <c r="C304" s="112"/>
      <c r="D304" s="112"/>
      <c r="E304" s="67"/>
      <c r="F304" s="17"/>
      <c r="G304" s="17"/>
      <c r="H304" s="135" t="str">
        <f t="shared" ca="1" si="24"/>
        <v/>
      </c>
      <c r="I304" s="135" t="str">
        <f t="shared" ca="1" si="25"/>
        <v/>
      </c>
      <c r="J304" s="136" t="str">
        <f t="shared" si="26"/>
        <v/>
      </c>
      <c r="K304" s="68"/>
      <c r="L304" s="95" t="str">
        <f t="shared" ca="1" si="28"/>
        <v>si</v>
      </c>
      <c r="M304" s="95" t="str">
        <f t="shared" ca="1" si="29"/>
        <v>si</v>
      </c>
      <c r="N304" s="93"/>
      <c r="O304" s="111"/>
      <c r="P304" s="111"/>
      <c r="Q304" s="34"/>
      <c r="R304" s="34"/>
      <c r="S304" s="23"/>
      <c r="T304" s="35"/>
      <c r="U304" s="109"/>
      <c r="V304" s="109"/>
      <c r="W304" s="109"/>
      <c r="X304" s="109"/>
      <c r="Y304" s="109"/>
      <c r="Z304" s="109"/>
      <c r="AA304" s="109"/>
      <c r="AB304" s="36"/>
      <c r="AC304" s="36"/>
      <c r="AD304" s="36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21"/>
      <c r="BU304" s="20"/>
      <c r="BV304" s="20"/>
      <c r="BW304" s="20"/>
      <c r="BX304" s="20"/>
      <c r="BY304" s="20"/>
      <c r="BZ304" s="20"/>
      <c r="CA304" s="20"/>
      <c r="CB304" s="20"/>
    </row>
    <row r="305" spans="2:80" ht="48" customHeight="1" x14ac:dyDescent="0.2">
      <c r="B305" s="65">
        <f t="shared" si="27"/>
        <v>297</v>
      </c>
      <c r="C305" s="112"/>
      <c r="D305" s="112"/>
      <c r="E305" s="67"/>
      <c r="F305" s="17"/>
      <c r="G305" s="17"/>
      <c r="H305" s="135" t="str">
        <f t="shared" ca="1" si="24"/>
        <v/>
      </c>
      <c r="I305" s="135" t="str">
        <f t="shared" ca="1" si="25"/>
        <v/>
      </c>
      <c r="J305" s="136" t="str">
        <f t="shared" si="26"/>
        <v/>
      </c>
      <c r="K305" s="68"/>
      <c r="L305" s="95" t="str">
        <f t="shared" ca="1" si="28"/>
        <v>si</v>
      </c>
      <c r="M305" s="95" t="str">
        <f t="shared" ca="1" si="29"/>
        <v>si</v>
      </c>
      <c r="N305" s="93"/>
      <c r="O305" s="111"/>
      <c r="P305" s="111"/>
      <c r="Q305" s="34"/>
      <c r="R305" s="34"/>
      <c r="S305" s="23"/>
      <c r="T305" s="35"/>
      <c r="U305" s="109"/>
      <c r="V305" s="109"/>
      <c r="W305" s="109"/>
      <c r="X305" s="109"/>
      <c r="Y305" s="109"/>
      <c r="Z305" s="109"/>
      <c r="AA305" s="109"/>
      <c r="AB305" s="36"/>
      <c r="AC305" s="36"/>
      <c r="AD305" s="36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21"/>
      <c r="BU305" s="20"/>
      <c r="BV305" s="20"/>
      <c r="BW305" s="20"/>
      <c r="BX305" s="20"/>
      <c r="BY305" s="20"/>
      <c r="BZ305" s="20"/>
      <c r="CA305" s="20"/>
      <c r="CB305" s="20"/>
    </row>
    <row r="306" spans="2:80" ht="48" customHeight="1" x14ac:dyDescent="0.2">
      <c r="B306" s="65">
        <f t="shared" si="27"/>
        <v>298</v>
      </c>
      <c r="C306" s="112"/>
      <c r="D306" s="112"/>
      <c r="E306" s="67"/>
      <c r="F306" s="17"/>
      <c r="G306" s="17"/>
      <c r="H306" s="135" t="str">
        <f t="shared" ca="1" si="24"/>
        <v/>
      </c>
      <c r="I306" s="135" t="str">
        <f t="shared" ca="1" si="25"/>
        <v/>
      </c>
      <c r="J306" s="136" t="str">
        <f t="shared" si="26"/>
        <v/>
      </c>
      <c r="K306" s="68"/>
      <c r="L306" s="95" t="str">
        <f t="shared" ca="1" si="28"/>
        <v>si</v>
      </c>
      <c r="M306" s="95" t="str">
        <f t="shared" ca="1" si="29"/>
        <v>si</v>
      </c>
      <c r="N306" s="93"/>
      <c r="O306" s="111"/>
      <c r="P306" s="111"/>
      <c r="Q306" s="34"/>
      <c r="R306" s="34"/>
      <c r="S306" s="23"/>
      <c r="T306" s="35"/>
      <c r="U306" s="109"/>
      <c r="V306" s="109"/>
      <c r="W306" s="109"/>
      <c r="X306" s="109"/>
      <c r="Y306" s="109"/>
      <c r="Z306" s="109"/>
      <c r="AA306" s="109"/>
      <c r="AB306" s="36"/>
      <c r="AC306" s="36"/>
      <c r="AD306" s="36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  <c r="BU306" s="20"/>
      <c r="BV306" s="20"/>
      <c r="BW306" s="20"/>
      <c r="BX306" s="20"/>
      <c r="BY306" s="20"/>
      <c r="BZ306" s="20"/>
      <c r="CA306" s="20"/>
      <c r="CB306" s="20"/>
    </row>
    <row r="307" spans="2:80" ht="48" customHeight="1" x14ac:dyDescent="0.2">
      <c r="B307" s="65">
        <f t="shared" si="27"/>
        <v>299</v>
      </c>
      <c r="C307" s="112"/>
      <c r="D307" s="112"/>
      <c r="E307" s="67"/>
      <c r="F307" s="17"/>
      <c r="G307" s="17"/>
      <c r="H307" s="135" t="str">
        <f t="shared" ca="1" si="24"/>
        <v/>
      </c>
      <c r="I307" s="135" t="str">
        <f t="shared" ca="1" si="25"/>
        <v/>
      </c>
      <c r="J307" s="136" t="str">
        <f t="shared" si="26"/>
        <v/>
      </c>
      <c r="K307" s="68"/>
      <c r="L307" s="95" t="str">
        <f t="shared" ca="1" si="28"/>
        <v>si</v>
      </c>
      <c r="M307" s="95" t="str">
        <f t="shared" ca="1" si="29"/>
        <v>si</v>
      </c>
      <c r="N307" s="93"/>
      <c r="O307" s="111"/>
      <c r="P307" s="111"/>
      <c r="Q307" s="34"/>
      <c r="R307" s="34"/>
      <c r="S307" s="23"/>
      <c r="T307" s="35"/>
      <c r="U307" s="109"/>
      <c r="V307" s="109"/>
      <c r="W307" s="109"/>
      <c r="X307" s="109"/>
      <c r="Y307" s="109"/>
      <c r="Z307" s="109"/>
      <c r="AA307" s="109"/>
      <c r="AB307" s="36"/>
      <c r="AC307" s="36"/>
      <c r="AD307" s="36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1"/>
      <c r="BT307" s="21"/>
      <c r="BU307" s="20"/>
      <c r="BV307" s="20"/>
      <c r="BW307" s="20"/>
      <c r="BX307" s="20"/>
      <c r="BY307" s="20"/>
      <c r="BZ307" s="20"/>
      <c r="CA307" s="20"/>
      <c r="CB307" s="20"/>
    </row>
    <row r="308" spans="2:80" ht="48" customHeight="1" x14ac:dyDescent="0.2">
      <c r="B308" s="65">
        <f t="shared" si="27"/>
        <v>300</v>
      </c>
      <c r="C308" s="112"/>
      <c r="D308" s="112"/>
      <c r="E308" s="67"/>
      <c r="F308" s="17"/>
      <c r="G308" s="17"/>
      <c r="H308" s="135" t="str">
        <f t="shared" ca="1" si="24"/>
        <v/>
      </c>
      <c r="I308" s="135" t="str">
        <f t="shared" ca="1" si="25"/>
        <v/>
      </c>
      <c r="J308" s="136" t="str">
        <f t="shared" si="26"/>
        <v/>
      </c>
      <c r="K308" s="68"/>
      <c r="L308" s="95" t="str">
        <f t="shared" ca="1" si="28"/>
        <v>si</v>
      </c>
      <c r="M308" s="95" t="str">
        <f t="shared" ca="1" si="29"/>
        <v>si</v>
      </c>
      <c r="N308" s="93"/>
      <c r="O308" s="111"/>
      <c r="P308" s="111"/>
      <c r="Q308" s="34"/>
      <c r="R308" s="34"/>
      <c r="S308" s="23"/>
      <c r="T308" s="35"/>
      <c r="U308" s="109"/>
      <c r="V308" s="109"/>
      <c r="W308" s="109"/>
      <c r="X308" s="109"/>
      <c r="Y308" s="109"/>
      <c r="Z308" s="109"/>
      <c r="AA308" s="109"/>
      <c r="AB308" s="36"/>
      <c r="AC308" s="36"/>
      <c r="AD308" s="36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  <c r="BR308" s="21"/>
      <c r="BS308" s="21"/>
      <c r="BT308" s="21"/>
      <c r="BU308" s="20"/>
      <c r="BV308" s="20"/>
      <c r="BW308" s="20"/>
      <c r="BX308" s="20"/>
      <c r="BY308" s="20"/>
      <c r="BZ308" s="20"/>
      <c r="CA308" s="20"/>
      <c r="CB308" s="20"/>
    </row>
    <row r="309" spans="2:80" ht="48" customHeight="1" x14ac:dyDescent="0.2">
      <c r="B309" s="65">
        <f t="shared" si="27"/>
        <v>301</v>
      </c>
      <c r="C309" s="112"/>
      <c r="D309" s="112"/>
      <c r="E309" s="67"/>
      <c r="F309" s="17"/>
      <c r="G309" s="17"/>
      <c r="H309" s="135" t="str">
        <f t="shared" ca="1" si="24"/>
        <v/>
      </c>
      <c r="I309" s="135" t="str">
        <f t="shared" ca="1" si="25"/>
        <v/>
      </c>
      <c r="J309" s="136" t="str">
        <f t="shared" si="26"/>
        <v/>
      </c>
      <c r="K309" s="68"/>
      <c r="L309" s="95" t="str">
        <f t="shared" ca="1" si="28"/>
        <v>si</v>
      </c>
      <c r="M309" s="95" t="str">
        <f t="shared" ca="1" si="29"/>
        <v>si</v>
      </c>
      <c r="N309" s="93"/>
      <c r="O309" s="111"/>
      <c r="P309" s="111"/>
      <c r="Q309" s="34"/>
      <c r="R309" s="34"/>
      <c r="S309" s="23"/>
      <c r="T309" s="35"/>
      <c r="U309" s="109"/>
      <c r="V309" s="109"/>
      <c r="W309" s="109"/>
      <c r="X309" s="109"/>
      <c r="Y309" s="109"/>
      <c r="Z309" s="109"/>
      <c r="AA309" s="109"/>
      <c r="AB309" s="36"/>
      <c r="AC309" s="36"/>
      <c r="AD309" s="36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21"/>
      <c r="BU309" s="20"/>
      <c r="BV309" s="20"/>
      <c r="BW309" s="20"/>
      <c r="BX309" s="20"/>
      <c r="BY309" s="20"/>
      <c r="BZ309" s="20"/>
      <c r="CA309" s="20"/>
      <c r="CB309" s="20"/>
    </row>
    <row r="310" spans="2:80" ht="48" customHeight="1" x14ac:dyDescent="0.2">
      <c r="B310" s="65">
        <f t="shared" si="27"/>
        <v>302</v>
      </c>
      <c r="C310" s="112"/>
      <c r="D310" s="112"/>
      <c r="E310" s="67"/>
      <c r="F310" s="17"/>
      <c r="G310" s="17"/>
      <c r="H310" s="135" t="str">
        <f t="shared" ca="1" si="24"/>
        <v/>
      </c>
      <c r="I310" s="135" t="str">
        <f t="shared" ca="1" si="25"/>
        <v/>
      </c>
      <c r="J310" s="136" t="str">
        <f t="shared" si="26"/>
        <v/>
      </c>
      <c r="K310" s="68"/>
      <c r="L310" s="95" t="str">
        <f t="shared" ca="1" si="28"/>
        <v>si</v>
      </c>
      <c r="M310" s="95" t="str">
        <f t="shared" ca="1" si="29"/>
        <v>si</v>
      </c>
      <c r="N310" s="93"/>
      <c r="O310" s="111"/>
      <c r="P310" s="111"/>
      <c r="Q310" s="34"/>
      <c r="R310" s="34"/>
      <c r="S310" s="23"/>
      <c r="T310" s="35"/>
      <c r="U310" s="109"/>
      <c r="V310" s="109"/>
      <c r="W310" s="109"/>
      <c r="X310" s="109"/>
      <c r="Y310" s="109"/>
      <c r="Z310" s="109"/>
      <c r="AA310" s="109"/>
      <c r="AB310" s="36"/>
      <c r="AC310" s="36"/>
      <c r="AD310" s="36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  <c r="BU310" s="20"/>
      <c r="BV310" s="20"/>
      <c r="BW310" s="20"/>
      <c r="BX310" s="20"/>
      <c r="BY310" s="20"/>
      <c r="BZ310" s="20"/>
      <c r="CA310" s="20"/>
      <c r="CB310" s="20"/>
    </row>
    <row r="311" spans="2:80" ht="48" customHeight="1" x14ac:dyDescent="0.2">
      <c r="B311" s="65">
        <f t="shared" si="27"/>
        <v>303</v>
      </c>
      <c r="C311" s="112"/>
      <c r="D311" s="112"/>
      <c r="E311" s="67"/>
      <c r="F311" s="17"/>
      <c r="G311" s="17"/>
      <c r="H311" s="135" t="str">
        <f t="shared" ca="1" si="24"/>
        <v/>
      </c>
      <c r="I311" s="135" t="str">
        <f t="shared" ca="1" si="25"/>
        <v/>
      </c>
      <c r="J311" s="136" t="str">
        <f t="shared" si="26"/>
        <v/>
      </c>
      <c r="K311" s="68"/>
      <c r="L311" s="95" t="str">
        <f t="shared" ca="1" si="28"/>
        <v>si</v>
      </c>
      <c r="M311" s="95" t="str">
        <f t="shared" ca="1" si="29"/>
        <v>si</v>
      </c>
      <c r="N311" s="93"/>
      <c r="O311" s="111"/>
      <c r="P311" s="111"/>
      <c r="Q311" s="34"/>
      <c r="R311" s="34"/>
      <c r="S311" s="23"/>
      <c r="T311" s="35"/>
      <c r="U311" s="109"/>
      <c r="V311" s="109"/>
      <c r="W311" s="109"/>
      <c r="X311" s="109"/>
      <c r="Y311" s="109"/>
      <c r="Z311" s="109"/>
      <c r="AA311" s="109"/>
      <c r="AB311" s="36"/>
      <c r="AC311" s="36"/>
      <c r="AD311" s="36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  <c r="BQ311" s="21"/>
      <c r="BR311" s="21"/>
      <c r="BS311" s="21"/>
      <c r="BT311" s="21"/>
      <c r="BU311" s="20"/>
      <c r="BV311" s="20"/>
      <c r="BW311" s="20"/>
      <c r="BX311" s="20"/>
      <c r="BY311" s="20"/>
      <c r="BZ311" s="20"/>
      <c r="CA311" s="20"/>
      <c r="CB311" s="20"/>
    </row>
    <row r="312" spans="2:80" ht="48" customHeight="1" x14ac:dyDescent="0.2">
      <c r="B312" s="65">
        <f t="shared" si="27"/>
        <v>304</v>
      </c>
      <c r="C312" s="112"/>
      <c r="D312" s="112"/>
      <c r="E312" s="67"/>
      <c r="F312" s="17"/>
      <c r="G312" s="17"/>
      <c r="H312" s="135" t="str">
        <f t="shared" ca="1" si="24"/>
        <v/>
      </c>
      <c r="I312" s="135" t="str">
        <f t="shared" ca="1" si="25"/>
        <v/>
      </c>
      <c r="J312" s="136" t="str">
        <f t="shared" si="26"/>
        <v/>
      </c>
      <c r="K312" s="68"/>
      <c r="L312" s="95" t="str">
        <f t="shared" ca="1" si="28"/>
        <v>si</v>
      </c>
      <c r="M312" s="95" t="str">
        <f t="shared" ca="1" si="29"/>
        <v>si</v>
      </c>
      <c r="N312" s="93"/>
      <c r="O312" s="111"/>
      <c r="P312" s="111"/>
      <c r="Q312" s="34"/>
      <c r="R312" s="34"/>
      <c r="S312" s="23"/>
      <c r="T312" s="35"/>
      <c r="U312" s="109"/>
      <c r="V312" s="109"/>
      <c r="W312" s="109"/>
      <c r="X312" s="109"/>
      <c r="Y312" s="109"/>
      <c r="Z312" s="109"/>
      <c r="AA312" s="109"/>
      <c r="AB312" s="36"/>
      <c r="AC312" s="36"/>
      <c r="AD312" s="36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  <c r="BM312" s="21"/>
      <c r="BN312" s="21"/>
      <c r="BO312" s="21"/>
      <c r="BP312" s="21"/>
      <c r="BQ312" s="21"/>
      <c r="BR312" s="21"/>
      <c r="BS312" s="21"/>
      <c r="BT312" s="21"/>
      <c r="BU312" s="20"/>
      <c r="BV312" s="20"/>
      <c r="BW312" s="20"/>
      <c r="BX312" s="20"/>
      <c r="BY312" s="20"/>
      <c r="BZ312" s="20"/>
      <c r="CA312" s="20"/>
      <c r="CB312" s="20"/>
    </row>
    <row r="313" spans="2:80" ht="48" customHeight="1" x14ac:dyDescent="0.2">
      <c r="B313" s="65">
        <f t="shared" si="27"/>
        <v>305</v>
      </c>
      <c r="C313" s="112"/>
      <c r="D313" s="112"/>
      <c r="E313" s="67"/>
      <c r="F313" s="17"/>
      <c r="G313" s="17"/>
      <c r="H313" s="135" t="str">
        <f t="shared" ca="1" si="24"/>
        <v/>
      </c>
      <c r="I313" s="135" t="str">
        <f t="shared" ca="1" si="25"/>
        <v/>
      </c>
      <c r="J313" s="136" t="str">
        <f t="shared" si="26"/>
        <v/>
      </c>
      <c r="K313" s="68"/>
      <c r="L313" s="95" t="str">
        <f t="shared" ca="1" si="28"/>
        <v>si</v>
      </c>
      <c r="M313" s="95" t="str">
        <f t="shared" ca="1" si="29"/>
        <v>si</v>
      </c>
      <c r="N313" s="93"/>
      <c r="O313" s="111"/>
      <c r="P313" s="111"/>
      <c r="Q313" s="34"/>
      <c r="R313" s="34"/>
      <c r="S313" s="23"/>
      <c r="T313" s="35"/>
      <c r="U313" s="109"/>
      <c r="V313" s="109"/>
      <c r="W313" s="109"/>
      <c r="X313" s="109"/>
      <c r="Y313" s="109"/>
      <c r="Z313" s="109"/>
      <c r="AA313" s="109"/>
      <c r="AB313" s="36"/>
      <c r="AC313" s="36"/>
      <c r="AD313" s="36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  <c r="BM313" s="21"/>
      <c r="BN313" s="21"/>
      <c r="BO313" s="21"/>
      <c r="BP313" s="21"/>
      <c r="BQ313" s="21"/>
      <c r="BR313" s="21"/>
      <c r="BS313" s="21"/>
      <c r="BT313" s="21"/>
      <c r="BU313" s="20"/>
      <c r="BV313" s="20"/>
      <c r="BW313" s="20"/>
      <c r="BX313" s="20"/>
      <c r="BY313" s="20"/>
      <c r="BZ313" s="20"/>
      <c r="CA313" s="20"/>
      <c r="CB313" s="20"/>
    </row>
    <row r="314" spans="2:80" ht="48" customHeight="1" x14ac:dyDescent="0.2">
      <c r="B314" s="65">
        <f t="shared" si="27"/>
        <v>306</v>
      </c>
      <c r="C314" s="112"/>
      <c r="D314" s="112"/>
      <c r="E314" s="67"/>
      <c r="F314" s="17"/>
      <c r="G314" s="17"/>
      <c r="H314" s="135" t="str">
        <f t="shared" ca="1" si="24"/>
        <v/>
      </c>
      <c r="I314" s="135" t="str">
        <f t="shared" ca="1" si="25"/>
        <v/>
      </c>
      <c r="J314" s="136" t="str">
        <f t="shared" si="26"/>
        <v/>
      </c>
      <c r="K314" s="68"/>
      <c r="L314" s="95" t="str">
        <f t="shared" ca="1" si="28"/>
        <v>si</v>
      </c>
      <c r="M314" s="95" t="str">
        <f t="shared" ca="1" si="29"/>
        <v>si</v>
      </c>
      <c r="N314" s="93"/>
      <c r="O314" s="111"/>
      <c r="P314" s="111"/>
      <c r="Q314" s="34"/>
      <c r="R314" s="34"/>
      <c r="S314" s="23"/>
      <c r="T314" s="35"/>
      <c r="U314" s="109"/>
      <c r="V314" s="109"/>
      <c r="W314" s="109"/>
      <c r="X314" s="109"/>
      <c r="Y314" s="109"/>
      <c r="Z314" s="109"/>
      <c r="AA314" s="109"/>
      <c r="AB314" s="36"/>
      <c r="AC314" s="36"/>
      <c r="AD314" s="36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  <c r="BM314" s="21"/>
      <c r="BN314" s="21"/>
      <c r="BO314" s="21"/>
      <c r="BP314" s="21"/>
      <c r="BQ314" s="21"/>
      <c r="BR314" s="21"/>
      <c r="BS314" s="21"/>
      <c r="BT314" s="21"/>
      <c r="BU314" s="20"/>
      <c r="BV314" s="20"/>
      <c r="BW314" s="20"/>
      <c r="BX314" s="20"/>
      <c r="BY314" s="20"/>
      <c r="BZ314" s="20"/>
      <c r="CA314" s="20"/>
      <c r="CB314" s="20"/>
    </row>
    <row r="315" spans="2:80" ht="48" customHeight="1" x14ac:dyDescent="0.2">
      <c r="B315" s="65">
        <f t="shared" si="27"/>
        <v>307</v>
      </c>
      <c r="C315" s="112"/>
      <c r="D315" s="112"/>
      <c r="E315" s="67"/>
      <c r="F315" s="17"/>
      <c r="G315" s="17"/>
      <c r="H315" s="135" t="str">
        <f t="shared" ca="1" si="24"/>
        <v/>
      </c>
      <c r="I315" s="135" t="str">
        <f t="shared" ca="1" si="25"/>
        <v/>
      </c>
      <c r="J315" s="136" t="str">
        <f t="shared" si="26"/>
        <v/>
      </c>
      <c r="K315" s="68"/>
      <c r="L315" s="95" t="str">
        <f t="shared" ca="1" si="28"/>
        <v>si</v>
      </c>
      <c r="M315" s="95" t="str">
        <f t="shared" ca="1" si="29"/>
        <v>si</v>
      </c>
      <c r="N315" s="93"/>
      <c r="O315" s="111"/>
      <c r="P315" s="111"/>
      <c r="Q315" s="34"/>
      <c r="R315" s="34"/>
      <c r="S315" s="23"/>
      <c r="T315" s="35"/>
      <c r="U315" s="109"/>
      <c r="V315" s="109"/>
      <c r="W315" s="109"/>
      <c r="X315" s="109"/>
      <c r="Y315" s="109"/>
      <c r="Z315" s="109"/>
      <c r="AA315" s="109"/>
      <c r="AB315" s="36"/>
      <c r="AC315" s="36"/>
      <c r="AD315" s="36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  <c r="BQ315" s="21"/>
      <c r="BR315" s="21"/>
      <c r="BS315" s="21"/>
      <c r="BT315" s="21"/>
      <c r="BU315" s="20"/>
      <c r="BV315" s="20"/>
      <c r="BW315" s="20"/>
      <c r="BX315" s="20"/>
      <c r="BY315" s="20"/>
      <c r="BZ315" s="20"/>
      <c r="CA315" s="20"/>
      <c r="CB315" s="20"/>
    </row>
    <row r="316" spans="2:80" ht="48" customHeight="1" x14ac:dyDescent="0.2">
      <c r="B316" s="65">
        <f t="shared" si="27"/>
        <v>308</v>
      </c>
      <c r="C316" s="112"/>
      <c r="D316" s="112"/>
      <c r="E316" s="67"/>
      <c r="F316" s="17"/>
      <c r="G316" s="17"/>
      <c r="H316" s="135" t="str">
        <f t="shared" ca="1" si="24"/>
        <v/>
      </c>
      <c r="I316" s="135" t="str">
        <f t="shared" ca="1" si="25"/>
        <v/>
      </c>
      <c r="J316" s="136" t="str">
        <f t="shared" si="26"/>
        <v/>
      </c>
      <c r="K316" s="68"/>
      <c r="L316" s="95" t="str">
        <f t="shared" ca="1" si="28"/>
        <v>si</v>
      </c>
      <c r="M316" s="95" t="str">
        <f t="shared" ca="1" si="29"/>
        <v>si</v>
      </c>
      <c r="N316" s="93"/>
      <c r="O316" s="111"/>
      <c r="P316" s="111"/>
      <c r="Q316" s="34"/>
      <c r="R316" s="34"/>
      <c r="S316" s="23"/>
      <c r="T316" s="35"/>
      <c r="U316" s="109"/>
      <c r="V316" s="109"/>
      <c r="W316" s="109"/>
      <c r="X316" s="109"/>
      <c r="Y316" s="109"/>
      <c r="Z316" s="109"/>
      <c r="AA316" s="109"/>
      <c r="AB316" s="36"/>
      <c r="AC316" s="36"/>
      <c r="AD316" s="36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0"/>
      <c r="BV316" s="20"/>
      <c r="BW316" s="20"/>
      <c r="BX316" s="20"/>
      <c r="BY316" s="20"/>
      <c r="BZ316" s="20"/>
      <c r="CA316" s="20"/>
      <c r="CB316" s="20"/>
    </row>
    <row r="317" spans="2:80" ht="48" customHeight="1" x14ac:dyDescent="0.2">
      <c r="B317" s="65">
        <f t="shared" si="27"/>
        <v>309</v>
      </c>
      <c r="C317" s="112"/>
      <c r="D317" s="112"/>
      <c r="E317" s="67"/>
      <c r="F317" s="17"/>
      <c r="G317" s="17"/>
      <c r="H317" s="135" t="str">
        <f t="shared" ca="1" si="24"/>
        <v/>
      </c>
      <c r="I317" s="135" t="str">
        <f t="shared" ca="1" si="25"/>
        <v/>
      </c>
      <c r="J317" s="136" t="str">
        <f t="shared" si="26"/>
        <v/>
      </c>
      <c r="K317" s="68"/>
      <c r="L317" s="95" t="str">
        <f t="shared" ca="1" si="28"/>
        <v>si</v>
      </c>
      <c r="M317" s="95" t="str">
        <f t="shared" ca="1" si="29"/>
        <v>si</v>
      </c>
      <c r="N317" s="93"/>
      <c r="O317" s="111"/>
      <c r="P317" s="111"/>
      <c r="Q317" s="34"/>
      <c r="R317" s="34"/>
      <c r="S317" s="23"/>
      <c r="T317" s="35"/>
      <c r="U317" s="109"/>
      <c r="V317" s="109"/>
      <c r="W317" s="109"/>
      <c r="X317" s="109"/>
      <c r="Y317" s="109"/>
      <c r="Z317" s="109"/>
      <c r="AA317" s="109"/>
      <c r="AB317" s="36"/>
      <c r="AC317" s="36"/>
      <c r="AD317" s="36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0"/>
      <c r="BV317" s="20"/>
      <c r="BW317" s="20"/>
      <c r="BX317" s="20"/>
      <c r="BY317" s="20"/>
      <c r="BZ317" s="20"/>
      <c r="CA317" s="20"/>
      <c r="CB317" s="20"/>
    </row>
    <row r="318" spans="2:80" ht="48" customHeight="1" x14ac:dyDescent="0.2">
      <c r="B318" s="65">
        <f t="shared" si="27"/>
        <v>310</v>
      </c>
      <c r="C318" s="112"/>
      <c r="D318" s="112"/>
      <c r="E318" s="67"/>
      <c r="F318" s="17"/>
      <c r="G318" s="17"/>
      <c r="H318" s="135" t="str">
        <f t="shared" ca="1" si="24"/>
        <v/>
      </c>
      <c r="I318" s="135" t="str">
        <f t="shared" ca="1" si="25"/>
        <v/>
      </c>
      <c r="J318" s="136" t="str">
        <f t="shared" si="26"/>
        <v/>
      </c>
      <c r="K318" s="68"/>
      <c r="L318" s="95" t="str">
        <f t="shared" ca="1" si="28"/>
        <v>si</v>
      </c>
      <c r="M318" s="95" t="str">
        <f t="shared" ca="1" si="29"/>
        <v>si</v>
      </c>
      <c r="N318" s="93"/>
      <c r="O318" s="111"/>
      <c r="P318" s="111"/>
      <c r="Q318" s="34"/>
      <c r="R318" s="34"/>
      <c r="S318" s="23"/>
      <c r="T318" s="35"/>
      <c r="U318" s="109"/>
      <c r="V318" s="109"/>
      <c r="W318" s="109"/>
      <c r="X318" s="109"/>
      <c r="Y318" s="109"/>
      <c r="Z318" s="109"/>
      <c r="AA318" s="109"/>
      <c r="AB318" s="36"/>
      <c r="AC318" s="36"/>
      <c r="AD318" s="36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0"/>
      <c r="BV318" s="20"/>
      <c r="BW318" s="20"/>
      <c r="BX318" s="20"/>
      <c r="BY318" s="20"/>
      <c r="BZ318" s="20"/>
      <c r="CA318" s="20"/>
      <c r="CB318" s="20"/>
    </row>
    <row r="319" spans="2:80" ht="48" customHeight="1" x14ac:dyDescent="0.2">
      <c r="B319" s="65">
        <f t="shared" si="27"/>
        <v>311</v>
      </c>
      <c r="C319" s="112"/>
      <c r="D319" s="112"/>
      <c r="E319" s="67"/>
      <c r="F319" s="17"/>
      <c r="G319" s="17"/>
      <c r="H319" s="135" t="str">
        <f t="shared" ca="1" si="24"/>
        <v/>
      </c>
      <c r="I319" s="135" t="str">
        <f t="shared" ca="1" si="25"/>
        <v/>
      </c>
      <c r="J319" s="136" t="str">
        <f t="shared" si="26"/>
        <v/>
      </c>
      <c r="K319" s="68"/>
      <c r="L319" s="95" t="str">
        <f t="shared" ca="1" si="28"/>
        <v>si</v>
      </c>
      <c r="M319" s="95" t="str">
        <f t="shared" ca="1" si="29"/>
        <v>si</v>
      </c>
      <c r="N319" s="93"/>
      <c r="O319" s="111"/>
      <c r="P319" s="111"/>
      <c r="Q319" s="34"/>
      <c r="R319" s="34"/>
      <c r="S319" s="23"/>
      <c r="T319" s="35"/>
      <c r="U319" s="109"/>
      <c r="V319" s="109"/>
      <c r="W319" s="109"/>
      <c r="X319" s="109"/>
      <c r="Y319" s="109"/>
      <c r="Z319" s="109"/>
      <c r="AA319" s="109"/>
      <c r="AB319" s="36"/>
      <c r="AC319" s="36"/>
      <c r="AD319" s="36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0"/>
      <c r="BV319" s="20"/>
      <c r="BW319" s="20"/>
      <c r="BX319" s="20"/>
      <c r="BY319" s="20"/>
      <c r="BZ319" s="20"/>
      <c r="CA319" s="20"/>
      <c r="CB319" s="20"/>
    </row>
    <row r="320" spans="2:80" ht="48" customHeight="1" x14ac:dyDescent="0.2">
      <c r="B320" s="65">
        <f t="shared" si="27"/>
        <v>312</v>
      </c>
      <c r="C320" s="112"/>
      <c r="D320" s="112"/>
      <c r="E320" s="67"/>
      <c r="F320" s="17"/>
      <c r="G320" s="17"/>
      <c r="H320" s="135" t="str">
        <f t="shared" ca="1" si="24"/>
        <v/>
      </c>
      <c r="I320" s="135" t="str">
        <f t="shared" ca="1" si="25"/>
        <v/>
      </c>
      <c r="J320" s="136" t="str">
        <f t="shared" si="26"/>
        <v/>
      </c>
      <c r="K320" s="68"/>
      <c r="L320" s="95" t="str">
        <f t="shared" ca="1" si="28"/>
        <v>si</v>
      </c>
      <c r="M320" s="95" t="str">
        <f t="shared" ca="1" si="29"/>
        <v>si</v>
      </c>
      <c r="N320" s="93"/>
      <c r="O320" s="111"/>
      <c r="P320" s="111"/>
      <c r="Q320" s="34"/>
      <c r="R320" s="34"/>
      <c r="S320" s="23"/>
      <c r="T320" s="35"/>
      <c r="U320" s="109"/>
      <c r="V320" s="109"/>
      <c r="W320" s="109"/>
      <c r="X320" s="109"/>
      <c r="Y320" s="109"/>
      <c r="Z320" s="109"/>
      <c r="AA320" s="109"/>
      <c r="AB320" s="36"/>
      <c r="AC320" s="36"/>
      <c r="AD320" s="36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0"/>
      <c r="BV320" s="20"/>
      <c r="BW320" s="20"/>
      <c r="BX320" s="20"/>
      <c r="BY320" s="20"/>
      <c r="BZ320" s="20"/>
      <c r="CA320" s="20"/>
      <c r="CB320" s="20"/>
    </row>
    <row r="321" spans="2:80" ht="48" customHeight="1" x14ac:dyDescent="0.2">
      <c r="B321" s="65">
        <f t="shared" si="27"/>
        <v>313</v>
      </c>
      <c r="C321" s="112"/>
      <c r="D321" s="112"/>
      <c r="E321" s="67"/>
      <c r="F321" s="17"/>
      <c r="G321" s="17"/>
      <c r="H321" s="135" t="str">
        <f t="shared" ca="1" si="24"/>
        <v/>
      </c>
      <c r="I321" s="135" t="str">
        <f t="shared" ca="1" si="25"/>
        <v/>
      </c>
      <c r="J321" s="136" t="str">
        <f t="shared" si="26"/>
        <v/>
      </c>
      <c r="K321" s="68"/>
      <c r="L321" s="95" t="str">
        <f t="shared" ca="1" si="28"/>
        <v>si</v>
      </c>
      <c r="M321" s="95" t="str">
        <f t="shared" ca="1" si="29"/>
        <v>si</v>
      </c>
      <c r="N321" s="93"/>
      <c r="O321" s="111"/>
      <c r="P321" s="111"/>
      <c r="Q321" s="34"/>
      <c r="R321" s="34"/>
      <c r="S321" s="23"/>
      <c r="T321" s="35"/>
      <c r="U321" s="109"/>
      <c r="V321" s="109"/>
      <c r="W321" s="109"/>
      <c r="X321" s="109"/>
      <c r="Y321" s="109"/>
      <c r="Z321" s="109"/>
      <c r="AA321" s="109"/>
      <c r="AB321" s="36"/>
      <c r="AC321" s="36"/>
      <c r="AD321" s="36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1"/>
      <c r="BT321" s="21"/>
      <c r="BU321" s="20"/>
      <c r="BV321" s="20"/>
      <c r="BW321" s="20"/>
      <c r="BX321" s="20"/>
      <c r="BY321" s="20"/>
      <c r="BZ321" s="20"/>
      <c r="CA321" s="20"/>
      <c r="CB321" s="20"/>
    </row>
    <row r="322" spans="2:80" ht="48" customHeight="1" x14ac:dyDescent="0.2">
      <c r="B322" s="65">
        <f t="shared" si="27"/>
        <v>314</v>
      </c>
      <c r="C322" s="112"/>
      <c r="D322" s="112"/>
      <c r="E322" s="67"/>
      <c r="F322" s="17"/>
      <c r="G322" s="17"/>
      <c r="H322" s="135" t="str">
        <f t="shared" ca="1" si="24"/>
        <v/>
      </c>
      <c r="I322" s="135" t="str">
        <f t="shared" ca="1" si="25"/>
        <v/>
      </c>
      <c r="J322" s="136" t="str">
        <f t="shared" si="26"/>
        <v/>
      </c>
      <c r="K322" s="68"/>
      <c r="L322" s="95" t="str">
        <f t="shared" ca="1" si="28"/>
        <v>si</v>
      </c>
      <c r="M322" s="95" t="str">
        <f t="shared" ca="1" si="29"/>
        <v>si</v>
      </c>
      <c r="N322" s="93"/>
      <c r="O322" s="111"/>
      <c r="P322" s="111"/>
      <c r="Q322" s="34"/>
      <c r="R322" s="34"/>
      <c r="S322" s="23"/>
      <c r="T322" s="35"/>
      <c r="U322" s="109"/>
      <c r="V322" s="109"/>
      <c r="W322" s="109"/>
      <c r="X322" s="109"/>
      <c r="Y322" s="109"/>
      <c r="Z322" s="109"/>
      <c r="AA322" s="109"/>
      <c r="AB322" s="36"/>
      <c r="AC322" s="36"/>
      <c r="AD322" s="36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  <c r="BQ322" s="21"/>
      <c r="BR322" s="21"/>
      <c r="BS322" s="21"/>
      <c r="BT322" s="21"/>
      <c r="BU322" s="20"/>
      <c r="BV322" s="20"/>
      <c r="BW322" s="20"/>
      <c r="BX322" s="20"/>
      <c r="BY322" s="20"/>
      <c r="BZ322" s="20"/>
      <c r="CA322" s="20"/>
      <c r="CB322" s="20"/>
    </row>
    <row r="323" spans="2:80" ht="48" customHeight="1" x14ac:dyDescent="0.2">
      <c r="B323" s="65">
        <f t="shared" si="27"/>
        <v>315</v>
      </c>
      <c r="C323" s="112"/>
      <c r="D323" s="112"/>
      <c r="E323" s="67"/>
      <c r="F323" s="17"/>
      <c r="G323" s="17"/>
      <c r="H323" s="135" t="str">
        <f t="shared" ca="1" si="24"/>
        <v/>
      </c>
      <c r="I323" s="135" t="str">
        <f t="shared" ca="1" si="25"/>
        <v/>
      </c>
      <c r="J323" s="136" t="str">
        <f t="shared" si="26"/>
        <v/>
      </c>
      <c r="K323" s="68"/>
      <c r="L323" s="95" t="str">
        <f t="shared" ca="1" si="28"/>
        <v>si</v>
      </c>
      <c r="M323" s="95" t="str">
        <f t="shared" ca="1" si="29"/>
        <v>si</v>
      </c>
      <c r="N323" s="93"/>
      <c r="O323" s="111"/>
      <c r="P323" s="111"/>
      <c r="Q323" s="34"/>
      <c r="R323" s="34"/>
      <c r="S323" s="23"/>
      <c r="T323" s="35"/>
      <c r="U323" s="109"/>
      <c r="V323" s="109"/>
      <c r="W323" s="109"/>
      <c r="X323" s="109"/>
      <c r="Y323" s="109"/>
      <c r="Z323" s="109"/>
      <c r="AA323" s="109"/>
      <c r="AB323" s="36"/>
      <c r="AC323" s="36"/>
      <c r="AD323" s="36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  <c r="BQ323" s="21"/>
      <c r="BR323" s="21"/>
      <c r="BS323" s="21"/>
      <c r="BT323" s="21"/>
      <c r="BU323" s="20"/>
      <c r="BV323" s="20"/>
      <c r="BW323" s="20"/>
      <c r="BX323" s="20"/>
      <c r="BY323" s="20"/>
      <c r="BZ323" s="20"/>
      <c r="CA323" s="20"/>
      <c r="CB323" s="20"/>
    </row>
    <row r="324" spans="2:80" ht="48" customHeight="1" x14ac:dyDescent="0.2">
      <c r="B324" s="65">
        <f t="shared" si="27"/>
        <v>316</v>
      </c>
      <c r="C324" s="112"/>
      <c r="D324" s="112"/>
      <c r="E324" s="67"/>
      <c r="F324" s="17"/>
      <c r="G324" s="17"/>
      <c r="H324" s="135" t="str">
        <f t="shared" ca="1" si="24"/>
        <v/>
      </c>
      <c r="I324" s="135" t="str">
        <f t="shared" ca="1" si="25"/>
        <v/>
      </c>
      <c r="J324" s="136" t="str">
        <f t="shared" si="26"/>
        <v/>
      </c>
      <c r="K324" s="68"/>
      <c r="L324" s="95" t="str">
        <f t="shared" ca="1" si="28"/>
        <v>si</v>
      </c>
      <c r="M324" s="95" t="str">
        <f t="shared" ca="1" si="29"/>
        <v>si</v>
      </c>
      <c r="N324" s="93"/>
      <c r="O324" s="111"/>
      <c r="P324" s="111"/>
      <c r="Q324" s="34"/>
      <c r="R324" s="34"/>
      <c r="S324" s="23"/>
      <c r="T324" s="35"/>
      <c r="U324" s="109"/>
      <c r="V324" s="109"/>
      <c r="W324" s="109"/>
      <c r="X324" s="109"/>
      <c r="Y324" s="109"/>
      <c r="Z324" s="109"/>
      <c r="AA324" s="109"/>
      <c r="AB324" s="36"/>
      <c r="AC324" s="36"/>
      <c r="AD324" s="36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1"/>
      <c r="BT324" s="21"/>
      <c r="BU324" s="20"/>
      <c r="BV324" s="20"/>
      <c r="BW324" s="20"/>
      <c r="BX324" s="20"/>
      <c r="BY324" s="20"/>
      <c r="BZ324" s="20"/>
      <c r="CA324" s="20"/>
      <c r="CB324" s="20"/>
    </row>
    <row r="325" spans="2:80" ht="48" customHeight="1" x14ac:dyDescent="0.2">
      <c r="B325" s="65">
        <f t="shared" si="27"/>
        <v>317</v>
      </c>
      <c r="C325" s="112"/>
      <c r="D325" s="112"/>
      <c r="E325" s="67"/>
      <c r="F325" s="17"/>
      <c r="G325" s="17"/>
      <c r="H325" s="135" t="str">
        <f t="shared" ca="1" si="24"/>
        <v/>
      </c>
      <c r="I325" s="135" t="str">
        <f t="shared" ca="1" si="25"/>
        <v/>
      </c>
      <c r="J325" s="136" t="str">
        <f t="shared" si="26"/>
        <v/>
      </c>
      <c r="K325" s="68"/>
      <c r="L325" s="95" t="str">
        <f t="shared" ca="1" si="28"/>
        <v>si</v>
      </c>
      <c r="M325" s="95" t="str">
        <f t="shared" ca="1" si="29"/>
        <v>si</v>
      </c>
      <c r="N325" s="93"/>
      <c r="O325" s="111"/>
      <c r="P325" s="111"/>
      <c r="Q325" s="34"/>
      <c r="R325" s="34"/>
      <c r="S325" s="23"/>
      <c r="T325" s="35"/>
      <c r="U325" s="109"/>
      <c r="V325" s="109"/>
      <c r="W325" s="109"/>
      <c r="X325" s="109"/>
      <c r="Y325" s="109"/>
      <c r="Z325" s="109"/>
      <c r="AA325" s="109"/>
      <c r="AB325" s="36"/>
      <c r="AC325" s="36"/>
      <c r="AD325" s="36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1"/>
      <c r="BT325" s="21"/>
      <c r="BU325" s="20"/>
      <c r="BV325" s="20"/>
      <c r="BW325" s="20"/>
      <c r="BX325" s="20"/>
      <c r="BY325" s="20"/>
      <c r="BZ325" s="20"/>
      <c r="CA325" s="20"/>
      <c r="CB325" s="20"/>
    </row>
    <row r="326" spans="2:80" ht="48" customHeight="1" x14ac:dyDescent="0.2">
      <c r="B326" s="65">
        <f t="shared" si="27"/>
        <v>318</v>
      </c>
      <c r="C326" s="112"/>
      <c r="D326" s="112"/>
      <c r="E326" s="67"/>
      <c r="F326" s="17"/>
      <c r="G326" s="17"/>
      <c r="H326" s="135" t="str">
        <f t="shared" ca="1" si="24"/>
        <v/>
      </c>
      <c r="I326" s="135" t="str">
        <f t="shared" ca="1" si="25"/>
        <v/>
      </c>
      <c r="J326" s="136" t="str">
        <f t="shared" si="26"/>
        <v/>
      </c>
      <c r="K326" s="68"/>
      <c r="L326" s="95" t="str">
        <f t="shared" ca="1" si="28"/>
        <v>si</v>
      </c>
      <c r="M326" s="95" t="str">
        <f t="shared" ca="1" si="29"/>
        <v>si</v>
      </c>
      <c r="N326" s="93"/>
      <c r="O326" s="111"/>
      <c r="P326" s="111"/>
      <c r="Q326" s="34"/>
      <c r="R326" s="34"/>
      <c r="S326" s="23"/>
      <c r="T326" s="35"/>
      <c r="U326" s="109"/>
      <c r="V326" s="109"/>
      <c r="W326" s="109"/>
      <c r="X326" s="109"/>
      <c r="Y326" s="109"/>
      <c r="Z326" s="109"/>
      <c r="AA326" s="109"/>
      <c r="AB326" s="36"/>
      <c r="AC326" s="36"/>
      <c r="AD326" s="36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1"/>
      <c r="BT326" s="21"/>
      <c r="BU326" s="20"/>
      <c r="BV326" s="20"/>
      <c r="BW326" s="20"/>
      <c r="BX326" s="20"/>
      <c r="BY326" s="20"/>
      <c r="BZ326" s="20"/>
      <c r="CA326" s="20"/>
      <c r="CB326" s="20"/>
    </row>
    <row r="327" spans="2:80" ht="48" customHeight="1" x14ac:dyDescent="0.2">
      <c r="B327" s="65">
        <f t="shared" si="27"/>
        <v>319</v>
      </c>
      <c r="C327" s="112"/>
      <c r="D327" s="112"/>
      <c r="E327" s="67"/>
      <c r="F327" s="17"/>
      <c r="G327" s="17"/>
      <c r="H327" s="135" t="str">
        <f t="shared" ca="1" si="24"/>
        <v/>
      </c>
      <c r="I327" s="135" t="str">
        <f t="shared" ca="1" si="25"/>
        <v/>
      </c>
      <c r="J327" s="136" t="str">
        <f t="shared" si="26"/>
        <v/>
      </c>
      <c r="K327" s="68"/>
      <c r="L327" s="95" t="str">
        <f t="shared" ca="1" si="28"/>
        <v>si</v>
      </c>
      <c r="M327" s="95" t="str">
        <f t="shared" ca="1" si="29"/>
        <v>si</v>
      </c>
      <c r="N327" s="93"/>
      <c r="O327" s="111"/>
      <c r="P327" s="111"/>
      <c r="Q327" s="34"/>
      <c r="R327" s="34"/>
      <c r="S327" s="23"/>
      <c r="T327" s="35"/>
      <c r="U327" s="109"/>
      <c r="V327" s="109"/>
      <c r="W327" s="109"/>
      <c r="X327" s="109"/>
      <c r="Y327" s="109"/>
      <c r="Z327" s="109"/>
      <c r="AA327" s="109"/>
      <c r="AB327" s="36"/>
      <c r="AC327" s="36"/>
      <c r="AD327" s="36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21"/>
      <c r="BU327" s="20"/>
      <c r="BV327" s="20"/>
      <c r="BW327" s="20"/>
      <c r="BX327" s="20"/>
      <c r="BY327" s="20"/>
      <c r="BZ327" s="20"/>
      <c r="CA327" s="20"/>
      <c r="CB327" s="20"/>
    </row>
    <row r="328" spans="2:80" ht="48" customHeight="1" x14ac:dyDescent="0.2">
      <c r="B328" s="65">
        <f t="shared" si="27"/>
        <v>320</v>
      </c>
      <c r="C328" s="112"/>
      <c r="D328" s="112"/>
      <c r="E328" s="67"/>
      <c r="F328" s="17"/>
      <c r="G328" s="17"/>
      <c r="H328" s="135" t="str">
        <f t="shared" ca="1" si="24"/>
        <v/>
      </c>
      <c r="I328" s="135" t="str">
        <f t="shared" ca="1" si="25"/>
        <v/>
      </c>
      <c r="J328" s="136" t="str">
        <f t="shared" si="26"/>
        <v/>
      </c>
      <c r="K328" s="68"/>
      <c r="L328" s="95" t="str">
        <f t="shared" ca="1" si="28"/>
        <v>si</v>
      </c>
      <c r="M328" s="95" t="str">
        <f t="shared" ca="1" si="29"/>
        <v>si</v>
      </c>
      <c r="N328" s="93"/>
      <c r="O328" s="111"/>
      <c r="P328" s="111"/>
      <c r="Q328" s="34"/>
      <c r="R328" s="34"/>
      <c r="S328" s="23"/>
      <c r="T328" s="35"/>
      <c r="U328" s="109"/>
      <c r="V328" s="109"/>
      <c r="W328" s="109"/>
      <c r="X328" s="109"/>
      <c r="Y328" s="109"/>
      <c r="Z328" s="109"/>
      <c r="AA328" s="109"/>
      <c r="AB328" s="36"/>
      <c r="AC328" s="36"/>
      <c r="AD328" s="36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1"/>
      <c r="BT328" s="21"/>
      <c r="BU328" s="20"/>
      <c r="BV328" s="20"/>
      <c r="BW328" s="20"/>
      <c r="BX328" s="20"/>
      <c r="BY328" s="20"/>
      <c r="BZ328" s="20"/>
      <c r="CA328" s="20"/>
      <c r="CB328" s="20"/>
    </row>
    <row r="329" spans="2:80" ht="48" customHeight="1" x14ac:dyDescent="0.2">
      <c r="B329" s="65">
        <f t="shared" si="27"/>
        <v>321</v>
      </c>
      <c r="C329" s="112"/>
      <c r="D329" s="112"/>
      <c r="E329" s="67"/>
      <c r="F329" s="17"/>
      <c r="G329" s="17"/>
      <c r="H329" s="135" t="str">
        <f t="shared" ca="1" si="24"/>
        <v/>
      </c>
      <c r="I329" s="135" t="str">
        <f t="shared" ca="1" si="25"/>
        <v/>
      </c>
      <c r="J329" s="136" t="str">
        <f t="shared" si="26"/>
        <v/>
      </c>
      <c r="K329" s="68"/>
      <c r="L329" s="95" t="str">
        <f t="shared" ca="1" si="28"/>
        <v>si</v>
      </c>
      <c r="M329" s="95" t="str">
        <f t="shared" ca="1" si="29"/>
        <v>si</v>
      </c>
      <c r="N329" s="93"/>
      <c r="O329" s="111"/>
      <c r="P329" s="111"/>
      <c r="Q329" s="34"/>
      <c r="R329" s="34"/>
      <c r="S329" s="23"/>
      <c r="T329" s="35"/>
      <c r="U329" s="109"/>
      <c r="V329" s="109"/>
      <c r="W329" s="109"/>
      <c r="X329" s="109"/>
      <c r="Y329" s="109"/>
      <c r="Z329" s="109"/>
      <c r="AA329" s="109"/>
      <c r="AB329" s="36"/>
      <c r="AC329" s="36"/>
      <c r="AD329" s="36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1"/>
      <c r="BT329" s="21"/>
      <c r="BU329" s="20"/>
      <c r="BV329" s="20"/>
      <c r="BW329" s="20"/>
      <c r="BX329" s="20"/>
      <c r="BY329" s="20"/>
      <c r="BZ329" s="20"/>
      <c r="CA329" s="20"/>
      <c r="CB329" s="20"/>
    </row>
    <row r="330" spans="2:80" ht="48" customHeight="1" x14ac:dyDescent="0.2">
      <c r="B330" s="65">
        <f t="shared" si="27"/>
        <v>322</v>
      </c>
      <c r="C330" s="112"/>
      <c r="D330" s="112"/>
      <c r="E330" s="67"/>
      <c r="F330" s="17"/>
      <c r="G330" s="17"/>
      <c r="H330" s="135" t="str">
        <f t="shared" ref="H330:H393" ca="1" si="30">IF(C330="","",(IF(G330="",TODAY()-F330,G330-F330)))</f>
        <v/>
      </c>
      <c r="I330" s="135" t="str">
        <f t="shared" ref="I330:I393" ca="1" si="31">IF(C330="","",(IF(G330="",TODAY()-F330,0)))</f>
        <v/>
      </c>
      <c r="J330" s="136" t="str">
        <f t="shared" ref="J330:J393" si="32">IF(C330="","",(IF(G330="","Abierta","Cerrada")))</f>
        <v/>
      </c>
      <c r="K330" s="68"/>
      <c r="L330" s="95" t="str">
        <f t="shared" ca="1" si="28"/>
        <v>si</v>
      </c>
      <c r="M330" s="95" t="str">
        <f t="shared" ca="1" si="29"/>
        <v>si</v>
      </c>
      <c r="N330" s="93"/>
      <c r="O330" s="111"/>
      <c r="P330" s="111"/>
      <c r="Q330" s="34"/>
      <c r="R330" s="34"/>
      <c r="S330" s="23"/>
      <c r="T330" s="35"/>
      <c r="U330" s="109"/>
      <c r="V330" s="109"/>
      <c r="W330" s="109"/>
      <c r="X330" s="109"/>
      <c r="Y330" s="109"/>
      <c r="Z330" s="109"/>
      <c r="AA330" s="109"/>
      <c r="AB330" s="36"/>
      <c r="AC330" s="36"/>
      <c r="AD330" s="36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  <c r="BM330" s="21"/>
      <c r="BN330" s="21"/>
      <c r="BO330" s="21"/>
      <c r="BP330" s="21"/>
      <c r="BQ330" s="21"/>
      <c r="BR330" s="21"/>
      <c r="BS330" s="21"/>
      <c r="BT330" s="21"/>
      <c r="BU330" s="20"/>
      <c r="BV330" s="20"/>
      <c r="BW330" s="20"/>
      <c r="BX330" s="20"/>
      <c r="BY330" s="20"/>
      <c r="BZ330" s="20"/>
      <c r="CA330" s="20"/>
      <c r="CB330" s="20"/>
    </row>
    <row r="331" spans="2:80" ht="48" customHeight="1" x14ac:dyDescent="0.2">
      <c r="B331" s="65">
        <f t="shared" ref="B331:B394" si="33">B330+1</f>
        <v>323</v>
      </c>
      <c r="C331" s="112"/>
      <c r="D331" s="112"/>
      <c r="E331" s="67"/>
      <c r="F331" s="17"/>
      <c r="G331" s="17"/>
      <c r="H331" s="135" t="str">
        <f t="shared" ca="1" si="30"/>
        <v/>
      </c>
      <c r="I331" s="135" t="str">
        <f t="shared" ca="1" si="31"/>
        <v/>
      </c>
      <c r="J331" s="136" t="str">
        <f t="shared" si="32"/>
        <v/>
      </c>
      <c r="K331" s="68"/>
      <c r="L331" s="95" t="str">
        <f t="shared" ref="L331:L394" ca="1" si="34">IF(H331&gt;0,"si","no")</f>
        <v>si</v>
      </c>
      <c r="M331" s="95" t="str">
        <f t="shared" ref="M331:M394" ca="1" si="35">IF(I331&gt;0,"si","no")</f>
        <v>si</v>
      </c>
      <c r="N331" s="93"/>
      <c r="O331" s="111"/>
      <c r="P331" s="111"/>
      <c r="Q331" s="34"/>
      <c r="R331" s="34"/>
      <c r="S331" s="23"/>
      <c r="T331" s="35"/>
      <c r="U331" s="109"/>
      <c r="V331" s="109"/>
      <c r="W331" s="109"/>
      <c r="X331" s="109"/>
      <c r="Y331" s="109"/>
      <c r="Z331" s="109"/>
      <c r="AA331" s="109"/>
      <c r="AB331" s="36"/>
      <c r="AC331" s="36"/>
      <c r="AD331" s="36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21"/>
      <c r="BU331" s="20"/>
      <c r="BV331" s="20"/>
      <c r="BW331" s="20"/>
      <c r="BX331" s="20"/>
      <c r="BY331" s="20"/>
      <c r="BZ331" s="20"/>
      <c r="CA331" s="20"/>
      <c r="CB331" s="20"/>
    </row>
    <row r="332" spans="2:80" ht="48" customHeight="1" x14ac:dyDescent="0.2">
      <c r="B332" s="65">
        <f t="shared" si="33"/>
        <v>324</v>
      </c>
      <c r="C332" s="112"/>
      <c r="D332" s="112"/>
      <c r="E332" s="67"/>
      <c r="F332" s="17"/>
      <c r="G332" s="17"/>
      <c r="H332" s="135" t="str">
        <f t="shared" ca="1" si="30"/>
        <v/>
      </c>
      <c r="I332" s="135" t="str">
        <f t="shared" ca="1" si="31"/>
        <v/>
      </c>
      <c r="J332" s="136" t="str">
        <f t="shared" si="32"/>
        <v/>
      </c>
      <c r="K332" s="68"/>
      <c r="L332" s="95" t="str">
        <f t="shared" ca="1" si="34"/>
        <v>si</v>
      </c>
      <c r="M332" s="95" t="str">
        <f t="shared" ca="1" si="35"/>
        <v>si</v>
      </c>
      <c r="N332" s="93"/>
      <c r="O332" s="111"/>
      <c r="P332" s="111"/>
      <c r="Q332" s="34"/>
      <c r="R332" s="34"/>
      <c r="S332" s="23"/>
      <c r="T332" s="35"/>
      <c r="U332" s="109"/>
      <c r="V332" s="109"/>
      <c r="W332" s="109"/>
      <c r="X332" s="109"/>
      <c r="Y332" s="109"/>
      <c r="Z332" s="109"/>
      <c r="AA332" s="109"/>
      <c r="AB332" s="36"/>
      <c r="AC332" s="36"/>
      <c r="AD332" s="36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  <c r="BQ332" s="21"/>
      <c r="BR332" s="21"/>
      <c r="BS332" s="21"/>
      <c r="BT332" s="21"/>
      <c r="BU332" s="20"/>
      <c r="BV332" s="20"/>
      <c r="BW332" s="20"/>
      <c r="BX332" s="20"/>
      <c r="BY332" s="20"/>
      <c r="BZ332" s="20"/>
      <c r="CA332" s="20"/>
      <c r="CB332" s="20"/>
    </row>
    <row r="333" spans="2:80" ht="48" customHeight="1" x14ac:dyDescent="0.2">
      <c r="B333" s="65">
        <f t="shared" si="33"/>
        <v>325</v>
      </c>
      <c r="C333" s="112"/>
      <c r="D333" s="112"/>
      <c r="E333" s="67"/>
      <c r="F333" s="17"/>
      <c r="G333" s="17"/>
      <c r="H333" s="135" t="str">
        <f t="shared" ca="1" si="30"/>
        <v/>
      </c>
      <c r="I333" s="135" t="str">
        <f t="shared" ca="1" si="31"/>
        <v/>
      </c>
      <c r="J333" s="136" t="str">
        <f t="shared" si="32"/>
        <v/>
      </c>
      <c r="K333" s="68"/>
      <c r="L333" s="95" t="str">
        <f t="shared" ca="1" si="34"/>
        <v>si</v>
      </c>
      <c r="M333" s="95" t="str">
        <f t="shared" ca="1" si="35"/>
        <v>si</v>
      </c>
      <c r="N333" s="93"/>
      <c r="O333" s="111"/>
      <c r="P333" s="111"/>
      <c r="Q333" s="34"/>
      <c r="R333" s="34"/>
      <c r="S333" s="23"/>
      <c r="T333" s="35"/>
      <c r="U333" s="109"/>
      <c r="V333" s="109"/>
      <c r="W333" s="109"/>
      <c r="X333" s="109"/>
      <c r="Y333" s="109"/>
      <c r="Z333" s="109"/>
      <c r="AA333" s="109"/>
      <c r="AB333" s="36"/>
      <c r="AC333" s="36"/>
      <c r="AD333" s="36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21"/>
      <c r="BU333" s="20"/>
      <c r="BV333" s="20"/>
      <c r="BW333" s="20"/>
      <c r="BX333" s="20"/>
      <c r="BY333" s="20"/>
      <c r="BZ333" s="20"/>
      <c r="CA333" s="20"/>
      <c r="CB333" s="20"/>
    </row>
    <row r="334" spans="2:80" ht="48" customHeight="1" x14ac:dyDescent="0.2">
      <c r="B334" s="65">
        <f t="shared" si="33"/>
        <v>326</v>
      </c>
      <c r="C334" s="112"/>
      <c r="D334" s="112"/>
      <c r="E334" s="67"/>
      <c r="F334" s="17"/>
      <c r="G334" s="17"/>
      <c r="H334" s="135" t="str">
        <f t="shared" ca="1" si="30"/>
        <v/>
      </c>
      <c r="I334" s="135" t="str">
        <f t="shared" ca="1" si="31"/>
        <v/>
      </c>
      <c r="J334" s="136" t="str">
        <f t="shared" si="32"/>
        <v/>
      </c>
      <c r="K334" s="68"/>
      <c r="L334" s="95" t="str">
        <f t="shared" ca="1" si="34"/>
        <v>si</v>
      </c>
      <c r="M334" s="95" t="str">
        <f t="shared" ca="1" si="35"/>
        <v>si</v>
      </c>
      <c r="N334" s="93"/>
      <c r="O334" s="111"/>
      <c r="P334" s="111"/>
      <c r="Q334" s="34"/>
      <c r="R334" s="34"/>
      <c r="S334" s="23"/>
      <c r="T334" s="35"/>
      <c r="U334" s="109"/>
      <c r="V334" s="109"/>
      <c r="W334" s="109"/>
      <c r="X334" s="109"/>
      <c r="Y334" s="109"/>
      <c r="Z334" s="109"/>
      <c r="AA334" s="109"/>
      <c r="AB334" s="36"/>
      <c r="AC334" s="36"/>
      <c r="AD334" s="36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21"/>
      <c r="BU334" s="20"/>
      <c r="BV334" s="20"/>
      <c r="BW334" s="20"/>
      <c r="BX334" s="20"/>
      <c r="BY334" s="20"/>
      <c r="BZ334" s="20"/>
      <c r="CA334" s="20"/>
      <c r="CB334" s="20"/>
    </row>
    <row r="335" spans="2:80" ht="48" customHeight="1" x14ac:dyDescent="0.2">
      <c r="B335" s="65">
        <f t="shared" si="33"/>
        <v>327</v>
      </c>
      <c r="C335" s="112"/>
      <c r="D335" s="112"/>
      <c r="E335" s="67"/>
      <c r="F335" s="17"/>
      <c r="G335" s="17"/>
      <c r="H335" s="135" t="str">
        <f t="shared" ca="1" si="30"/>
        <v/>
      </c>
      <c r="I335" s="135" t="str">
        <f t="shared" ca="1" si="31"/>
        <v/>
      </c>
      <c r="J335" s="136" t="str">
        <f t="shared" si="32"/>
        <v/>
      </c>
      <c r="K335" s="68"/>
      <c r="L335" s="95" t="str">
        <f t="shared" ca="1" si="34"/>
        <v>si</v>
      </c>
      <c r="M335" s="95" t="str">
        <f t="shared" ca="1" si="35"/>
        <v>si</v>
      </c>
      <c r="N335" s="93"/>
      <c r="O335" s="111"/>
      <c r="P335" s="111"/>
      <c r="Q335" s="34"/>
      <c r="R335" s="34"/>
      <c r="S335" s="23"/>
      <c r="T335" s="35"/>
      <c r="U335" s="109"/>
      <c r="V335" s="109"/>
      <c r="W335" s="109"/>
      <c r="X335" s="109"/>
      <c r="Y335" s="109"/>
      <c r="Z335" s="109"/>
      <c r="AA335" s="109"/>
      <c r="AB335" s="36"/>
      <c r="AC335" s="36"/>
      <c r="AD335" s="36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21"/>
      <c r="BU335" s="20"/>
      <c r="BV335" s="20"/>
      <c r="BW335" s="20"/>
      <c r="BX335" s="20"/>
      <c r="BY335" s="20"/>
      <c r="BZ335" s="20"/>
      <c r="CA335" s="20"/>
      <c r="CB335" s="20"/>
    </row>
    <row r="336" spans="2:80" ht="48" customHeight="1" x14ac:dyDescent="0.2">
      <c r="B336" s="65">
        <f t="shared" si="33"/>
        <v>328</v>
      </c>
      <c r="C336" s="112"/>
      <c r="D336" s="112"/>
      <c r="E336" s="67"/>
      <c r="F336" s="17"/>
      <c r="G336" s="17"/>
      <c r="H336" s="135" t="str">
        <f t="shared" ca="1" si="30"/>
        <v/>
      </c>
      <c r="I336" s="135" t="str">
        <f t="shared" ca="1" si="31"/>
        <v/>
      </c>
      <c r="J336" s="136" t="str">
        <f t="shared" si="32"/>
        <v/>
      </c>
      <c r="K336" s="68"/>
      <c r="L336" s="95" t="str">
        <f t="shared" ca="1" si="34"/>
        <v>si</v>
      </c>
      <c r="M336" s="95" t="str">
        <f t="shared" ca="1" si="35"/>
        <v>si</v>
      </c>
      <c r="N336" s="93"/>
      <c r="O336" s="111"/>
      <c r="P336" s="111"/>
      <c r="Q336" s="34"/>
      <c r="R336" s="34"/>
      <c r="S336" s="23"/>
      <c r="T336" s="35"/>
      <c r="U336" s="109"/>
      <c r="V336" s="109"/>
      <c r="W336" s="109"/>
      <c r="X336" s="109"/>
      <c r="Y336" s="109"/>
      <c r="Z336" s="109"/>
      <c r="AA336" s="109"/>
      <c r="AB336" s="36"/>
      <c r="AC336" s="36"/>
      <c r="AD336" s="36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21"/>
      <c r="BU336" s="20"/>
      <c r="BV336" s="20"/>
      <c r="BW336" s="20"/>
      <c r="BX336" s="20"/>
      <c r="BY336" s="20"/>
      <c r="BZ336" s="20"/>
      <c r="CA336" s="20"/>
      <c r="CB336" s="20"/>
    </row>
    <row r="337" spans="2:80" ht="48" customHeight="1" x14ac:dyDescent="0.2">
      <c r="B337" s="65">
        <f t="shared" si="33"/>
        <v>329</v>
      </c>
      <c r="C337" s="112"/>
      <c r="D337" s="112"/>
      <c r="E337" s="67"/>
      <c r="F337" s="17"/>
      <c r="G337" s="17"/>
      <c r="H337" s="135" t="str">
        <f t="shared" ca="1" si="30"/>
        <v/>
      </c>
      <c r="I337" s="135" t="str">
        <f t="shared" ca="1" si="31"/>
        <v/>
      </c>
      <c r="J337" s="136" t="str">
        <f t="shared" si="32"/>
        <v/>
      </c>
      <c r="K337" s="68"/>
      <c r="L337" s="95" t="str">
        <f t="shared" ca="1" si="34"/>
        <v>si</v>
      </c>
      <c r="M337" s="95" t="str">
        <f t="shared" ca="1" si="35"/>
        <v>si</v>
      </c>
      <c r="N337" s="93"/>
      <c r="O337" s="111"/>
      <c r="P337" s="111"/>
      <c r="Q337" s="34"/>
      <c r="R337" s="34"/>
      <c r="S337" s="23"/>
      <c r="T337" s="35"/>
      <c r="U337" s="109"/>
      <c r="V337" s="109"/>
      <c r="W337" s="109"/>
      <c r="X337" s="109"/>
      <c r="Y337" s="109"/>
      <c r="Z337" s="109"/>
      <c r="AA337" s="109"/>
      <c r="AB337" s="36"/>
      <c r="AC337" s="36"/>
      <c r="AD337" s="36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  <c r="BQ337" s="21"/>
      <c r="BR337" s="21"/>
      <c r="BS337" s="21"/>
      <c r="BT337" s="21"/>
      <c r="BU337" s="20"/>
      <c r="BV337" s="20"/>
      <c r="BW337" s="20"/>
      <c r="BX337" s="20"/>
      <c r="BY337" s="20"/>
      <c r="BZ337" s="20"/>
      <c r="CA337" s="20"/>
      <c r="CB337" s="20"/>
    </row>
    <row r="338" spans="2:80" ht="48" customHeight="1" x14ac:dyDescent="0.2">
      <c r="B338" s="65">
        <f t="shared" si="33"/>
        <v>330</v>
      </c>
      <c r="C338" s="112"/>
      <c r="D338" s="112"/>
      <c r="E338" s="67"/>
      <c r="F338" s="17"/>
      <c r="G338" s="17"/>
      <c r="H338" s="135" t="str">
        <f t="shared" ca="1" si="30"/>
        <v/>
      </c>
      <c r="I338" s="135" t="str">
        <f t="shared" ca="1" si="31"/>
        <v/>
      </c>
      <c r="J338" s="136" t="str">
        <f t="shared" si="32"/>
        <v/>
      </c>
      <c r="K338" s="68"/>
      <c r="L338" s="95" t="str">
        <f t="shared" ca="1" si="34"/>
        <v>si</v>
      </c>
      <c r="M338" s="95" t="str">
        <f t="shared" ca="1" si="35"/>
        <v>si</v>
      </c>
      <c r="N338" s="93"/>
      <c r="O338" s="111"/>
      <c r="P338" s="111"/>
      <c r="Q338" s="34"/>
      <c r="R338" s="34"/>
      <c r="S338" s="23"/>
      <c r="T338" s="35"/>
      <c r="U338" s="109"/>
      <c r="V338" s="109"/>
      <c r="W338" s="109"/>
      <c r="X338" s="109"/>
      <c r="Y338" s="109"/>
      <c r="Z338" s="109"/>
      <c r="AA338" s="109"/>
      <c r="AB338" s="36"/>
      <c r="AC338" s="36"/>
      <c r="AD338" s="36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  <c r="BM338" s="21"/>
      <c r="BN338" s="21"/>
      <c r="BO338" s="21"/>
      <c r="BP338" s="21"/>
      <c r="BQ338" s="21"/>
      <c r="BR338" s="21"/>
      <c r="BS338" s="21"/>
      <c r="BT338" s="21"/>
      <c r="BU338" s="20"/>
      <c r="BV338" s="20"/>
      <c r="BW338" s="20"/>
      <c r="BX338" s="20"/>
      <c r="BY338" s="20"/>
      <c r="BZ338" s="20"/>
      <c r="CA338" s="20"/>
      <c r="CB338" s="20"/>
    </row>
    <row r="339" spans="2:80" ht="48" customHeight="1" x14ac:dyDescent="0.2">
      <c r="B339" s="65">
        <f t="shared" si="33"/>
        <v>331</v>
      </c>
      <c r="C339" s="112"/>
      <c r="D339" s="112"/>
      <c r="E339" s="67"/>
      <c r="F339" s="17"/>
      <c r="G339" s="17"/>
      <c r="H339" s="135" t="str">
        <f t="shared" ca="1" si="30"/>
        <v/>
      </c>
      <c r="I339" s="135" t="str">
        <f t="shared" ca="1" si="31"/>
        <v/>
      </c>
      <c r="J339" s="136" t="str">
        <f t="shared" si="32"/>
        <v/>
      </c>
      <c r="K339" s="68"/>
      <c r="L339" s="95" t="str">
        <f t="shared" ca="1" si="34"/>
        <v>si</v>
      </c>
      <c r="M339" s="95" t="str">
        <f t="shared" ca="1" si="35"/>
        <v>si</v>
      </c>
      <c r="N339" s="93"/>
      <c r="O339" s="111"/>
      <c r="P339" s="111"/>
      <c r="Q339" s="34"/>
      <c r="R339" s="34"/>
      <c r="S339" s="23"/>
      <c r="T339" s="35"/>
      <c r="U339" s="109"/>
      <c r="V339" s="109"/>
      <c r="W339" s="109"/>
      <c r="X339" s="109"/>
      <c r="Y339" s="109"/>
      <c r="Z339" s="109"/>
      <c r="AA339" s="109"/>
      <c r="AB339" s="36"/>
      <c r="AC339" s="36"/>
      <c r="AD339" s="36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  <c r="BQ339" s="21"/>
      <c r="BR339" s="21"/>
      <c r="BS339" s="21"/>
      <c r="BT339" s="21"/>
      <c r="BU339" s="20"/>
      <c r="BV339" s="20"/>
      <c r="BW339" s="20"/>
      <c r="BX339" s="20"/>
      <c r="BY339" s="20"/>
      <c r="BZ339" s="20"/>
      <c r="CA339" s="20"/>
      <c r="CB339" s="20"/>
    </row>
    <row r="340" spans="2:80" ht="48" customHeight="1" x14ac:dyDescent="0.2">
      <c r="B340" s="65">
        <f t="shared" si="33"/>
        <v>332</v>
      </c>
      <c r="C340" s="112"/>
      <c r="D340" s="112"/>
      <c r="E340" s="67"/>
      <c r="F340" s="17"/>
      <c r="G340" s="17"/>
      <c r="H340" s="135" t="str">
        <f t="shared" ca="1" si="30"/>
        <v/>
      </c>
      <c r="I340" s="135" t="str">
        <f t="shared" ca="1" si="31"/>
        <v/>
      </c>
      <c r="J340" s="136" t="str">
        <f t="shared" si="32"/>
        <v/>
      </c>
      <c r="K340" s="68"/>
      <c r="L340" s="95" t="str">
        <f t="shared" ca="1" si="34"/>
        <v>si</v>
      </c>
      <c r="M340" s="95" t="str">
        <f t="shared" ca="1" si="35"/>
        <v>si</v>
      </c>
      <c r="N340" s="93"/>
      <c r="O340" s="111"/>
      <c r="P340" s="111"/>
      <c r="Q340" s="34"/>
      <c r="R340" s="34"/>
      <c r="S340" s="23"/>
      <c r="T340" s="35"/>
      <c r="U340" s="109"/>
      <c r="V340" s="109"/>
      <c r="W340" s="109"/>
      <c r="X340" s="109"/>
      <c r="Y340" s="109"/>
      <c r="Z340" s="109"/>
      <c r="AA340" s="109"/>
      <c r="AB340" s="36"/>
      <c r="AC340" s="36"/>
      <c r="AD340" s="36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21"/>
      <c r="BU340" s="20"/>
      <c r="BV340" s="20"/>
      <c r="BW340" s="20"/>
      <c r="BX340" s="20"/>
      <c r="BY340" s="20"/>
      <c r="BZ340" s="20"/>
      <c r="CA340" s="20"/>
      <c r="CB340" s="20"/>
    </row>
    <row r="341" spans="2:80" ht="48" customHeight="1" x14ac:dyDescent="0.2">
      <c r="B341" s="65">
        <f t="shared" si="33"/>
        <v>333</v>
      </c>
      <c r="C341" s="112"/>
      <c r="D341" s="112"/>
      <c r="E341" s="67"/>
      <c r="F341" s="17"/>
      <c r="G341" s="17"/>
      <c r="H341" s="135" t="str">
        <f t="shared" ca="1" si="30"/>
        <v/>
      </c>
      <c r="I341" s="135" t="str">
        <f t="shared" ca="1" si="31"/>
        <v/>
      </c>
      <c r="J341" s="136" t="str">
        <f t="shared" si="32"/>
        <v/>
      </c>
      <c r="K341" s="68"/>
      <c r="L341" s="95" t="str">
        <f t="shared" ca="1" si="34"/>
        <v>si</v>
      </c>
      <c r="M341" s="95" t="str">
        <f t="shared" ca="1" si="35"/>
        <v>si</v>
      </c>
      <c r="N341" s="93"/>
      <c r="O341" s="111"/>
      <c r="P341" s="111"/>
      <c r="Q341" s="34"/>
      <c r="R341" s="34"/>
      <c r="S341" s="23"/>
      <c r="T341" s="35"/>
      <c r="U341" s="109"/>
      <c r="V341" s="109"/>
      <c r="W341" s="109"/>
      <c r="X341" s="109"/>
      <c r="Y341" s="109"/>
      <c r="Z341" s="109"/>
      <c r="AA341" s="109"/>
      <c r="AB341" s="36"/>
      <c r="AC341" s="36"/>
      <c r="AD341" s="36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1"/>
      <c r="BT341" s="21"/>
      <c r="BU341" s="20"/>
      <c r="BV341" s="20"/>
      <c r="BW341" s="20"/>
      <c r="BX341" s="20"/>
      <c r="BY341" s="20"/>
      <c r="BZ341" s="20"/>
      <c r="CA341" s="20"/>
      <c r="CB341" s="20"/>
    </row>
    <row r="342" spans="2:80" ht="48" customHeight="1" x14ac:dyDescent="0.2">
      <c r="B342" s="65">
        <f t="shared" si="33"/>
        <v>334</v>
      </c>
      <c r="C342" s="112"/>
      <c r="D342" s="112"/>
      <c r="E342" s="67"/>
      <c r="F342" s="17"/>
      <c r="G342" s="17"/>
      <c r="H342" s="135" t="str">
        <f t="shared" ca="1" si="30"/>
        <v/>
      </c>
      <c r="I342" s="135" t="str">
        <f t="shared" ca="1" si="31"/>
        <v/>
      </c>
      <c r="J342" s="136" t="str">
        <f t="shared" si="32"/>
        <v/>
      </c>
      <c r="K342" s="68"/>
      <c r="L342" s="95" t="str">
        <f t="shared" ca="1" si="34"/>
        <v>si</v>
      </c>
      <c r="M342" s="95" t="str">
        <f t="shared" ca="1" si="35"/>
        <v>si</v>
      </c>
      <c r="N342" s="93"/>
      <c r="O342" s="111"/>
      <c r="P342" s="111"/>
      <c r="Q342" s="34"/>
      <c r="R342" s="34"/>
      <c r="S342" s="23"/>
      <c r="T342" s="35"/>
      <c r="U342" s="109"/>
      <c r="V342" s="109"/>
      <c r="W342" s="109"/>
      <c r="X342" s="109"/>
      <c r="Y342" s="109"/>
      <c r="Z342" s="109"/>
      <c r="AA342" s="109"/>
      <c r="AB342" s="36"/>
      <c r="AC342" s="36"/>
      <c r="AD342" s="36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21"/>
      <c r="BU342" s="20"/>
      <c r="BV342" s="20"/>
      <c r="BW342" s="20"/>
      <c r="BX342" s="20"/>
      <c r="BY342" s="20"/>
      <c r="BZ342" s="20"/>
      <c r="CA342" s="20"/>
      <c r="CB342" s="20"/>
    </row>
    <row r="343" spans="2:80" ht="48" customHeight="1" x14ac:dyDescent="0.2">
      <c r="B343" s="65">
        <f t="shared" si="33"/>
        <v>335</v>
      </c>
      <c r="C343" s="112"/>
      <c r="D343" s="112"/>
      <c r="E343" s="67"/>
      <c r="F343" s="17"/>
      <c r="G343" s="17"/>
      <c r="H343" s="135" t="str">
        <f t="shared" ca="1" si="30"/>
        <v/>
      </c>
      <c r="I343" s="135" t="str">
        <f t="shared" ca="1" si="31"/>
        <v/>
      </c>
      <c r="J343" s="136" t="str">
        <f t="shared" si="32"/>
        <v/>
      </c>
      <c r="K343" s="68"/>
      <c r="L343" s="95" t="str">
        <f t="shared" ca="1" si="34"/>
        <v>si</v>
      </c>
      <c r="M343" s="95" t="str">
        <f t="shared" ca="1" si="35"/>
        <v>si</v>
      </c>
      <c r="N343" s="93"/>
      <c r="O343" s="111"/>
      <c r="P343" s="111"/>
      <c r="Q343" s="34"/>
      <c r="R343" s="34"/>
      <c r="S343" s="23"/>
      <c r="T343" s="35"/>
      <c r="U343" s="109"/>
      <c r="V343" s="109"/>
      <c r="W343" s="109"/>
      <c r="X343" s="109"/>
      <c r="Y343" s="109"/>
      <c r="Z343" s="109"/>
      <c r="AA343" s="109"/>
      <c r="AB343" s="36"/>
      <c r="AC343" s="36"/>
      <c r="AD343" s="36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1"/>
      <c r="BT343" s="21"/>
      <c r="BU343" s="20"/>
      <c r="BV343" s="20"/>
      <c r="BW343" s="20"/>
      <c r="BX343" s="20"/>
      <c r="BY343" s="20"/>
      <c r="BZ343" s="20"/>
      <c r="CA343" s="20"/>
      <c r="CB343" s="20"/>
    </row>
    <row r="344" spans="2:80" ht="48" customHeight="1" x14ac:dyDescent="0.2">
      <c r="B344" s="65">
        <f t="shared" si="33"/>
        <v>336</v>
      </c>
      <c r="C344" s="112"/>
      <c r="D344" s="112"/>
      <c r="E344" s="67"/>
      <c r="F344" s="17"/>
      <c r="G344" s="17"/>
      <c r="H344" s="135" t="str">
        <f t="shared" ca="1" si="30"/>
        <v/>
      </c>
      <c r="I344" s="135" t="str">
        <f t="shared" ca="1" si="31"/>
        <v/>
      </c>
      <c r="J344" s="136" t="str">
        <f t="shared" si="32"/>
        <v/>
      </c>
      <c r="K344" s="68"/>
      <c r="L344" s="95" t="str">
        <f t="shared" ca="1" si="34"/>
        <v>si</v>
      </c>
      <c r="M344" s="95" t="str">
        <f t="shared" ca="1" si="35"/>
        <v>si</v>
      </c>
      <c r="N344" s="93"/>
      <c r="O344" s="111"/>
      <c r="P344" s="111"/>
      <c r="Q344" s="34"/>
      <c r="R344" s="34"/>
      <c r="S344" s="23"/>
      <c r="T344" s="35"/>
      <c r="U344" s="109"/>
      <c r="V344" s="109"/>
      <c r="W344" s="109"/>
      <c r="X344" s="109"/>
      <c r="Y344" s="109"/>
      <c r="Z344" s="109"/>
      <c r="AA344" s="109"/>
      <c r="AB344" s="36"/>
      <c r="AC344" s="36"/>
      <c r="AD344" s="36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1"/>
      <c r="BT344" s="21"/>
      <c r="BU344" s="20"/>
      <c r="BV344" s="20"/>
      <c r="BW344" s="20"/>
      <c r="BX344" s="20"/>
      <c r="BY344" s="20"/>
      <c r="BZ344" s="20"/>
      <c r="CA344" s="20"/>
      <c r="CB344" s="20"/>
    </row>
    <row r="345" spans="2:80" ht="48" customHeight="1" x14ac:dyDescent="0.2">
      <c r="B345" s="65">
        <f t="shared" si="33"/>
        <v>337</v>
      </c>
      <c r="C345" s="112"/>
      <c r="D345" s="112"/>
      <c r="E345" s="67"/>
      <c r="F345" s="17"/>
      <c r="G345" s="17"/>
      <c r="H345" s="135" t="str">
        <f t="shared" ca="1" si="30"/>
        <v/>
      </c>
      <c r="I345" s="135" t="str">
        <f t="shared" ca="1" si="31"/>
        <v/>
      </c>
      <c r="J345" s="136" t="str">
        <f t="shared" si="32"/>
        <v/>
      </c>
      <c r="K345" s="68"/>
      <c r="L345" s="95" t="str">
        <f t="shared" ca="1" si="34"/>
        <v>si</v>
      </c>
      <c r="M345" s="95" t="str">
        <f t="shared" ca="1" si="35"/>
        <v>si</v>
      </c>
      <c r="N345" s="93"/>
      <c r="O345" s="111"/>
      <c r="P345" s="111"/>
      <c r="Q345" s="34"/>
      <c r="R345" s="34"/>
      <c r="S345" s="23"/>
      <c r="T345" s="35"/>
      <c r="U345" s="109"/>
      <c r="V345" s="109"/>
      <c r="W345" s="109"/>
      <c r="X345" s="109"/>
      <c r="Y345" s="109"/>
      <c r="Z345" s="109"/>
      <c r="AA345" s="109"/>
      <c r="AB345" s="36"/>
      <c r="AC345" s="36"/>
      <c r="AD345" s="36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21"/>
      <c r="BU345" s="20"/>
      <c r="BV345" s="20"/>
      <c r="BW345" s="20"/>
      <c r="BX345" s="20"/>
      <c r="BY345" s="20"/>
      <c r="BZ345" s="20"/>
      <c r="CA345" s="20"/>
      <c r="CB345" s="20"/>
    </row>
    <row r="346" spans="2:80" ht="48" customHeight="1" x14ac:dyDescent="0.2">
      <c r="B346" s="65">
        <f t="shared" si="33"/>
        <v>338</v>
      </c>
      <c r="C346" s="112"/>
      <c r="D346" s="112"/>
      <c r="E346" s="67"/>
      <c r="F346" s="17"/>
      <c r="G346" s="17"/>
      <c r="H346" s="135" t="str">
        <f t="shared" ca="1" si="30"/>
        <v/>
      </c>
      <c r="I346" s="135" t="str">
        <f t="shared" ca="1" si="31"/>
        <v/>
      </c>
      <c r="J346" s="136" t="str">
        <f t="shared" si="32"/>
        <v/>
      </c>
      <c r="K346" s="68"/>
      <c r="L346" s="95" t="str">
        <f t="shared" ca="1" si="34"/>
        <v>si</v>
      </c>
      <c r="M346" s="95" t="str">
        <f t="shared" ca="1" si="35"/>
        <v>si</v>
      </c>
      <c r="N346" s="93"/>
      <c r="O346" s="111"/>
      <c r="P346" s="111"/>
      <c r="Q346" s="34"/>
      <c r="R346" s="34"/>
      <c r="S346" s="23"/>
      <c r="T346" s="35"/>
      <c r="U346" s="109"/>
      <c r="V346" s="109"/>
      <c r="W346" s="109"/>
      <c r="X346" s="109"/>
      <c r="Y346" s="109"/>
      <c r="Z346" s="109"/>
      <c r="AA346" s="109"/>
      <c r="AB346" s="36"/>
      <c r="AC346" s="36"/>
      <c r="AD346" s="36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1"/>
      <c r="BT346" s="21"/>
      <c r="BU346" s="20"/>
      <c r="BV346" s="20"/>
      <c r="BW346" s="20"/>
      <c r="BX346" s="20"/>
      <c r="BY346" s="20"/>
      <c r="BZ346" s="20"/>
      <c r="CA346" s="20"/>
      <c r="CB346" s="20"/>
    </row>
    <row r="347" spans="2:80" ht="48" customHeight="1" x14ac:dyDescent="0.2">
      <c r="B347" s="65">
        <f t="shared" si="33"/>
        <v>339</v>
      </c>
      <c r="C347" s="112"/>
      <c r="D347" s="112"/>
      <c r="E347" s="67"/>
      <c r="F347" s="17"/>
      <c r="G347" s="17"/>
      <c r="H347" s="135" t="str">
        <f t="shared" ca="1" si="30"/>
        <v/>
      </c>
      <c r="I347" s="135" t="str">
        <f t="shared" ca="1" si="31"/>
        <v/>
      </c>
      <c r="J347" s="136" t="str">
        <f t="shared" si="32"/>
        <v/>
      </c>
      <c r="K347" s="68"/>
      <c r="L347" s="95" t="str">
        <f t="shared" ca="1" si="34"/>
        <v>si</v>
      </c>
      <c r="M347" s="95" t="str">
        <f t="shared" ca="1" si="35"/>
        <v>si</v>
      </c>
      <c r="N347" s="93"/>
      <c r="O347" s="111"/>
      <c r="P347" s="111"/>
      <c r="Q347" s="34"/>
      <c r="R347" s="34"/>
      <c r="S347" s="23"/>
      <c r="T347" s="35"/>
      <c r="U347" s="109"/>
      <c r="V347" s="109"/>
      <c r="W347" s="109"/>
      <c r="X347" s="109"/>
      <c r="Y347" s="109"/>
      <c r="Z347" s="109"/>
      <c r="AA347" s="109"/>
      <c r="AB347" s="36"/>
      <c r="AC347" s="36"/>
      <c r="AD347" s="36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1"/>
      <c r="BT347" s="21"/>
      <c r="BU347" s="20"/>
      <c r="BV347" s="20"/>
      <c r="BW347" s="20"/>
      <c r="BX347" s="20"/>
      <c r="BY347" s="20"/>
      <c r="BZ347" s="20"/>
      <c r="CA347" s="20"/>
      <c r="CB347" s="20"/>
    </row>
    <row r="348" spans="2:80" ht="48" customHeight="1" x14ac:dyDescent="0.2">
      <c r="B348" s="65">
        <f t="shared" si="33"/>
        <v>340</v>
      </c>
      <c r="C348" s="112"/>
      <c r="D348" s="112"/>
      <c r="E348" s="67"/>
      <c r="F348" s="17"/>
      <c r="G348" s="17"/>
      <c r="H348" s="135" t="str">
        <f t="shared" ca="1" si="30"/>
        <v/>
      </c>
      <c r="I348" s="135" t="str">
        <f t="shared" ca="1" si="31"/>
        <v/>
      </c>
      <c r="J348" s="136" t="str">
        <f t="shared" si="32"/>
        <v/>
      </c>
      <c r="K348" s="68"/>
      <c r="L348" s="95" t="str">
        <f t="shared" ca="1" si="34"/>
        <v>si</v>
      </c>
      <c r="M348" s="95" t="str">
        <f t="shared" ca="1" si="35"/>
        <v>si</v>
      </c>
      <c r="N348" s="93"/>
      <c r="O348" s="111"/>
      <c r="P348" s="111"/>
      <c r="Q348" s="34"/>
      <c r="R348" s="34"/>
      <c r="S348" s="23"/>
      <c r="T348" s="35"/>
      <c r="U348" s="109"/>
      <c r="V348" s="109"/>
      <c r="W348" s="109"/>
      <c r="X348" s="109"/>
      <c r="Y348" s="109"/>
      <c r="Z348" s="109"/>
      <c r="AA348" s="109"/>
      <c r="AB348" s="36"/>
      <c r="AC348" s="36"/>
      <c r="AD348" s="36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  <c r="BQ348" s="21"/>
      <c r="BR348" s="21"/>
      <c r="BS348" s="21"/>
      <c r="BT348" s="21"/>
      <c r="BU348" s="20"/>
      <c r="BV348" s="20"/>
      <c r="BW348" s="20"/>
      <c r="BX348" s="20"/>
      <c r="BY348" s="20"/>
      <c r="BZ348" s="20"/>
      <c r="CA348" s="20"/>
      <c r="CB348" s="20"/>
    </row>
    <row r="349" spans="2:80" ht="48" customHeight="1" x14ac:dyDescent="0.2">
      <c r="B349" s="65">
        <f t="shared" si="33"/>
        <v>341</v>
      </c>
      <c r="C349" s="112"/>
      <c r="D349" s="112"/>
      <c r="E349" s="67"/>
      <c r="F349" s="17"/>
      <c r="G349" s="17"/>
      <c r="H349" s="135" t="str">
        <f t="shared" ca="1" si="30"/>
        <v/>
      </c>
      <c r="I349" s="135" t="str">
        <f t="shared" ca="1" si="31"/>
        <v/>
      </c>
      <c r="J349" s="136" t="str">
        <f t="shared" si="32"/>
        <v/>
      </c>
      <c r="K349" s="68"/>
      <c r="L349" s="95" t="str">
        <f t="shared" ca="1" si="34"/>
        <v>si</v>
      </c>
      <c r="M349" s="95" t="str">
        <f t="shared" ca="1" si="35"/>
        <v>si</v>
      </c>
      <c r="N349" s="93"/>
      <c r="O349" s="111"/>
      <c r="P349" s="111"/>
      <c r="Q349" s="34"/>
      <c r="R349" s="34"/>
      <c r="S349" s="23"/>
      <c r="T349" s="35"/>
      <c r="U349" s="109"/>
      <c r="V349" s="109"/>
      <c r="W349" s="109"/>
      <c r="X349" s="109"/>
      <c r="Y349" s="109"/>
      <c r="Z349" s="109"/>
      <c r="AA349" s="109"/>
      <c r="AB349" s="36"/>
      <c r="AC349" s="36"/>
      <c r="AD349" s="36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  <c r="BQ349" s="21"/>
      <c r="BR349" s="21"/>
      <c r="BS349" s="21"/>
      <c r="BT349" s="21"/>
      <c r="BU349" s="20"/>
      <c r="BV349" s="20"/>
      <c r="BW349" s="20"/>
      <c r="BX349" s="20"/>
      <c r="BY349" s="20"/>
      <c r="BZ349" s="20"/>
      <c r="CA349" s="20"/>
      <c r="CB349" s="20"/>
    </row>
    <row r="350" spans="2:80" ht="48" customHeight="1" x14ac:dyDescent="0.2">
      <c r="B350" s="65">
        <f t="shared" si="33"/>
        <v>342</v>
      </c>
      <c r="C350" s="112"/>
      <c r="D350" s="112"/>
      <c r="E350" s="67"/>
      <c r="F350" s="17"/>
      <c r="G350" s="17"/>
      <c r="H350" s="135" t="str">
        <f t="shared" ca="1" si="30"/>
        <v/>
      </c>
      <c r="I350" s="135" t="str">
        <f t="shared" ca="1" si="31"/>
        <v/>
      </c>
      <c r="J350" s="136" t="str">
        <f t="shared" si="32"/>
        <v/>
      </c>
      <c r="K350" s="68"/>
      <c r="L350" s="95" t="str">
        <f t="shared" ca="1" si="34"/>
        <v>si</v>
      </c>
      <c r="M350" s="95" t="str">
        <f t="shared" ca="1" si="35"/>
        <v>si</v>
      </c>
      <c r="N350" s="93"/>
      <c r="O350" s="111"/>
      <c r="P350" s="111"/>
      <c r="Q350" s="34"/>
      <c r="R350" s="34"/>
      <c r="S350" s="23"/>
      <c r="T350" s="35"/>
      <c r="U350" s="109"/>
      <c r="V350" s="109"/>
      <c r="W350" s="109"/>
      <c r="X350" s="109"/>
      <c r="Y350" s="109"/>
      <c r="Z350" s="109"/>
      <c r="AA350" s="109"/>
      <c r="AB350" s="36"/>
      <c r="AC350" s="36"/>
      <c r="AD350" s="36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  <c r="BM350" s="21"/>
      <c r="BN350" s="21"/>
      <c r="BO350" s="21"/>
      <c r="BP350" s="21"/>
      <c r="BQ350" s="21"/>
      <c r="BR350" s="21"/>
      <c r="BS350" s="21"/>
      <c r="BT350" s="21"/>
      <c r="BU350" s="20"/>
      <c r="BV350" s="20"/>
      <c r="BW350" s="20"/>
      <c r="BX350" s="20"/>
      <c r="BY350" s="20"/>
      <c r="BZ350" s="20"/>
      <c r="CA350" s="20"/>
      <c r="CB350" s="20"/>
    </row>
    <row r="351" spans="2:80" ht="48" customHeight="1" x14ac:dyDescent="0.2">
      <c r="B351" s="65">
        <f t="shared" si="33"/>
        <v>343</v>
      </c>
      <c r="C351" s="112"/>
      <c r="D351" s="112"/>
      <c r="E351" s="67"/>
      <c r="F351" s="17"/>
      <c r="G351" s="17"/>
      <c r="H351" s="135" t="str">
        <f t="shared" ca="1" si="30"/>
        <v/>
      </c>
      <c r="I351" s="135" t="str">
        <f t="shared" ca="1" si="31"/>
        <v/>
      </c>
      <c r="J351" s="136" t="str">
        <f t="shared" si="32"/>
        <v/>
      </c>
      <c r="K351" s="68"/>
      <c r="L351" s="95" t="str">
        <f t="shared" ca="1" si="34"/>
        <v>si</v>
      </c>
      <c r="M351" s="95" t="str">
        <f t="shared" ca="1" si="35"/>
        <v>si</v>
      </c>
      <c r="N351" s="93"/>
      <c r="O351" s="111"/>
      <c r="P351" s="111"/>
      <c r="Q351" s="34"/>
      <c r="R351" s="34"/>
      <c r="S351" s="23"/>
      <c r="T351" s="35"/>
      <c r="U351" s="109"/>
      <c r="V351" s="109"/>
      <c r="W351" s="109"/>
      <c r="X351" s="109"/>
      <c r="Y351" s="109"/>
      <c r="Z351" s="109"/>
      <c r="AA351" s="109"/>
      <c r="AB351" s="36"/>
      <c r="AC351" s="36"/>
      <c r="AD351" s="36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  <c r="BM351" s="21"/>
      <c r="BN351" s="21"/>
      <c r="BO351" s="21"/>
      <c r="BP351" s="21"/>
      <c r="BQ351" s="21"/>
      <c r="BR351" s="21"/>
      <c r="BS351" s="21"/>
      <c r="BT351" s="21"/>
      <c r="BU351" s="20"/>
      <c r="BV351" s="20"/>
      <c r="BW351" s="20"/>
      <c r="BX351" s="20"/>
      <c r="BY351" s="20"/>
      <c r="BZ351" s="20"/>
      <c r="CA351" s="20"/>
      <c r="CB351" s="20"/>
    </row>
    <row r="352" spans="2:80" ht="48" customHeight="1" x14ac:dyDescent="0.2">
      <c r="B352" s="65">
        <f t="shared" si="33"/>
        <v>344</v>
      </c>
      <c r="C352" s="112"/>
      <c r="D352" s="112"/>
      <c r="E352" s="67"/>
      <c r="F352" s="17"/>
      <c r="G352" s="17"/>
      <c r="H352" s="135" t="str">
        <f t="shared" ca="1" si="30"/>
        <v/>
      </c>
      <c r="I352" s="135" t="str">
        <f t="shared" ca="1" si="31"/>
        <v/>
      </c>
      <c r="J352" s="136" t="str">
        <f t="shared" si="32"/>
        <v/>
      </c>
      <c r="K352" s="68"/>
      <c r="L352" s="95" t="str">
        <f t="shared" ca="1" si="34"/>
        <v>si</v>
      </c>
      <c r="M352" s="95" t="str">
        <f t="shared" ca="1" si="35"/>
        <v>si</v>
      </c>
      <c r="N352" s="93"/>
      <c r="O352" s="111"/>
      <c r="P352" s="111"/>
      <c r="Q352" s="34"/>
      <c r="R352" s="34"/>
      <c r="S352" s="23"/>
      <c r="T352" s="35"/>
      <c r="U352" s="109"/>
      <c r="V352" s="109"/>
      <c r="W352" s="109"/>
      <c r="X352" s="109"/>
      <c r="Y352" s="109"/>
      <c r="Z352" s="109"/>
      <c r="AA352" s="109"/>
      <c r="AB352" s="36"/>
      <c r="AC352" s="36"/>
      <c r="AD352" s="36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  <c r="BQ352" s="21"/>
      <c r="BR352" s="21"/>
      <c r="BS352" s="21"/>
      <c r="BT352" s="21"/>
      <c r="BU352" s="20"/>
      <c r="BV352" s="20"/>
      <c r="BW352" s="20"/>
      <c r="BX352" s="20"/>
      <c r="BY352" s="20"/>
      <c r="BZ352" s="20"/>
      <c r="CA352" s="20"/>
      <c r="CB352" s="20"/>
    </row>
    <row r="353" spans="2:80" ht="48" customHeight="1" x14ac:dyDescent="0.2">
      <c r="B353" s="65">
        <f t="shared" si="33"/>
        <v>345</v>
      </c>
      <c r="C353" s="112"/>
      <c r="D353" s="112"/>
      <c r="E353" s="67"/>
      <c r="F353" s="17"/>
      <c r="G353" s="17"/>
      <c r="H353" s="135" t="str">
        <f t="shared" ca="1" si="30"/>
        <v/>
      </c>
      <c r="I353" s="135" t="str">
        <f t="shared" ca="1" si="31"/>
        <v/>
      </c>
      <c r="J353" s="136" t="str">
        <f t="shared" si="32"/>
        <v/>
      </c>
      <c r="K353" s="68"/>
      <c r="L353" s="95" t="str">
        <f t="shared" ca="1" si="34"/>
        <v>si</v>
      </c>
      <c r="M353" s="95" t="str">
        <f t="shared" ca="1" si="35"/>
        <v>si</v>
      </c>
      <c r="N353" s="93"/>
      <c r="O353" s="111"/>
      <c r="P353" s="111"/>
      <c r="Q353" s="34"/>
      <c r="R353" s="34"/>
      <c r="S353" s="23"/>
      <c r="T353" s="35"/>
      <c r="U353" s="109"/>
      <c r="V353" s="109"/>
      <c r="W353" s="109"/>
      <c r="X353" s="109"/>
      <c r="Y353" s="109"/>
      <c r="Z353" s="109"/>
      <c r="AA353" s="109"/>
      <c r="AB353" s="36"/>
      <c r="AC353" s="36"/>
      <c r="AD353" s="36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  <c r="BM353" s="21"/>
      <c r="BN353" s="21"/>
      <c r="BO353" s="21"/>
      <c r="BP353" s="21"/>
      <c r="BQ353" s="21"/>
      <c r="BR353" s="21"/>
      <c r="BS353" s="21"/>
      <c r="BT353" s="21"/>
      <c r="BU353" s="20"/>
      <c r="BV353" s="20"/>
      <c r="BW353" s="20"/>
      <c r="BX353" s="20"/>
      <c r="BY353" s="20"/>
      <c r="BZ353" s="20"/>
      <c r="CA353" s="20"/>
      <c r="CB353" s="20"/>
    </row>
    <row r="354" spans="2:80" ht="48" customHeight="1" x14ac:dyDescent="0.2">
      <c r="B354" s="65">
        <f t="shared" si="33"/>
        <v>346</v>
      </c>
      <c r="C354" s="112"/>
      <c r="D354" s="112"/>
      <c r="E354" s="67"/>
      <c r="F354" s="17"/>
      <c r="G354" s="17"/>
      <c r="H354" s="135" t="str">
        <f t="shared" ca="1" si="30"/>
        <v/>
      </c>
      <c r="I354" s="135" t="str">
        <f t="shared" ca="1" si="31"/>
        <v/>
      </c>
      <c r="J354" s="136" t="str">
        <f t="shared" si="32"/>
        <v/>
      </c>
      <c r="K354" s="68"/>
      <c r="L354" s="95" t="str">
        <f t="shared" ca="1" si="34"/>
        <v>si</v>
      </c>
      <c r="M354" s="95" t="str">
        <f t="shared" ca="1" si="35"/>
        <v>si</v>
      </c>
      <c r="N354" s="93"/>
      <c r="O354" s="111"/>
      <c r="P354" s="111"/>
      <c r="Q354" s="34"/>
      <c r="R354" s="34"/>
      <c r="S354" s="23"/>
      <c r="T354" s="35"/>
      <c r="U354" s="109"/>
      <c r="V354" s="109"/>
      <c r="W354" s="109"/>
      <c r="X354" s="109"/>
      <c r="Y354" s="109"/>
      <c r="Z354" s="109"/>
      <c r="AA354" s="109"/>
      <c r="AB354" s="36"/>
      <c r="AC354" s="36"/>
      <c r="AD354" s="36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  <c r="BM354" s="21"/>
      <c r="BN354" s="21"/>
      <c r="BO354" s="21"/>
      <c r="BP354" s="21"/>
      <c r="BQ354" s="21"/>
      <c r="BR354" s="21"/>
      <c r="BS354" s="21"/>
      <c r="BT354" s="21"/>
      <c r="BU354" s="20"/>
      <c r="BV354" s="20"/>
      <c r="BW354" s="20"/>
      <c r="BX354" s="20"/>
      <c r="BY354" s="20"/>
      <c r="BZ354" s="20"/>
      <c r="CA354" s="20"/>
      <c r="CB354" s="20"/>
    </row>
    <row r="355" spans="2:80" ht="48" customHeight="1" x14ac:dyDescent="0.2">
      <c r="B355" s="65">
        <f t="shared" si="33"/>
        <v>347</v>
      </c>
      <c r="C355" s="112"/>
      <c r="D355" s="112"/>
      <c r="E355" s="67"/>
      <c r="F355" s="17"/>
      <c r="G355" s="17"/>
      <c r="H355" s="135" t="str">
        <f t="shared" ca="1" si="30"/>
        <v/>
      </c>
      <c r="I355" s="135" t="str">
        <f t="shared" ca="1" si="31"/>
        <v/>
      </c>
      <c r="J355" s="136" t="str">
        <f t="shared" si="32"/>
        <v/>
      </c>
      <c r="K355" s="68"/>
      <c r="L355" s="95" t="str">
        <f t="shared" ca="1" si="34"/>
        <v>si</v>
      </c>
      <c r="M355" s="95" t="str">
        <f t="shared" ca="1" si="35"/>
        <v>si</v>
      </c>
      <c r="N355" s="93"/>
      <c r="O355" s="111"/>
      <c r="P355" s="111"/>
      <c r="Q355" s="34"/>
      <c r="R355" s="34"/>
      <c r="S355" s="23"/>
      <c r="T355" s="35"/>
      <c r="U355" s="109"/>
      <c r="V355" s="109"/>
      <c r="W355" s="109"/>
      <c r="X355" s="109"/>
      <c r="Y355" s="109"/>
      <c r="Z355" s="109"/>
      <c r="AA355" s="109"/>
      <c r="AB355" s="36"/>
      <c r="AC355" s="36"/>
      <c r="AD355" s="36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  <c r="BM355" s="21"/>
      <c r="BN355" s="21"/>
      <c r="BO355" s="21"/>
      <c r="BP355" s="21"/>
      <c r="BQ355" s="21"/>
      <c r="BR355" s="21"/>
      <c r="BS355" s="21"/>
      <c r="BT355" s="21"/>
      <c r="BU355" s="20"/>
      <c r="BV355" s="20"/>
      <c r="BW355" s="20"/>
      <c r="BX355" s="20"/>
      <c r="BY355" s="20"/>
      <c r="BZ355" s="20"/>
      <c r="CA355" s="20"/>
      <c r="CB355" s="20"/>
    </row>
    <row r="356" spans="2:80" ht="48" customHeight="1" x14ac:dyDescent="0.2">
      <c r="B356" s="65">
        <f t="shared" si="33"/>
        <v>348</v>
      </c>
      <c r="C356" s="112"/>
      <c r="D356" s="112"/>
      <c r="E356" s="67"/>
      <c r="F356" s="17"/>
      <c r="G356" s="17"/>
      <c r="H356" s="135" t="str">
        <f t="shared" ca="1" si="30"/>
        <v/>
      </c>
      <c r="I356" s="135" t="str">
        <f t="shared" ca="1" si="31"/>
        <v/>
      </c>
      <c r="J356" s="136" t="str">
        <f t="shared" si="32"/>
        <v/>
      </c>
      <c r="K356" s="68"/>
      <c r="L356" s="95" t="str">
        <f t="shared" ca="1" si="34"/>
        <v>si</v>
      </c>
      <c r="M356" s="95" t="str">
        <f t="shared" ca="1" si="35"/>
        <v>si</v>
      </c>
      <c r="N356" s="93"/>
      <c r="O356" s="111"/>
      <c r="P356" s="111"/>
      <c r="Q356" s="34"/>
      <c r="R356" s="34"/>
      <c r="S356" s="23"/>
      <c r="T356" s="35"/>
      <c r="U356" s="109"/>
      <c r="V356" s="109"/>
      <c r="W356" s="109"/>
      <c r="X356" s="109"/>
      <c r="Y356" s="109"/>
      <c r="Z356" s="109"/>
      <c r="AA356" s="109"/>
      <c r="AB356" s="36"/>
      <c r="AC356" s="36"/>
      <c r="AD356" s="36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  <c r="BM356" s="21"/>
      <c r="BN356" s="21"/>
      <c r="BO356" s="21"/>
      <c r="BP356" s="21"/>
      <c r="BQ356" s="21"/>
      <c r="BR356" s="21"/>
      <c r="BS356" s="21"/>
      <c r="BT356" s="21"/>
      <c r="BU356" s="20"/>
      <c r="BV356" s="20"/>
      <c r="BW356" s="20"/>
      <c r="BX356" s="20"/>
      <c r="BY356" s="20"/>
      <c r="BZ356" s="20"/>
      <c r="CA356" s="20"/>
      <c r="CB356" s="20"/>
    </row>
    <row r="357" spans="2:80" ht="48" customHeight="1" x14ac:dyDescent="0.2">
      <c r="B357" s="65">
        <f t="shared" si="33"/>
        <v>349</v>
      </c>
      <c r="C357" s="112"/>
      <c r="D357" s="112"/>
      <c r="E357" s="67"/>
      <c r="F357" s="17"/>
      <c r="G357" s="17"/>
      <c r="H357" s="135" t="str">
        <f t="shared" ca="1" si="30"/>
        <v/>
      </c>
      <c r="I357" s="135" t="str">
        <f t="shared" ca="1" si="31"/>
        <v/>
      </c>
      <c r="J357" s="136" t="str">
        <f t="shared" si="32"/>
        <v/>
      </c>
      <c r="K357" s="68"/>
      <c r="L357" s="95" t="str">
        <f t="shared" ca="1" si="34"/>
        <v>si</v>
      </c>
      <c r="M357" s="95" t="str">
        <f t="shared" ca="1" si="35"/>
        <v>si</v>
      </c>
      <c r="N357" s="93"/>
      <c r="O357" s="111"/>
      <c r="P357" s="111"/>
      <c r="Q357" s="34"/>
      <c r="R357" s="34"/>
      <c r="S357" s="23"/>
      <c r="T357" s="35"/>
      <c r="U357" s="109"/>
      <c r="V357" s="109"/>
      <c r="W357" s="109"/>
      <c r="X357" s="109"/>
      <c r="Y357" s="109"/>
      <c r="Z357" s="109"/>
      <c r="AA357" s="109"/>
      <c r="AB357" s="36"/>
      <c r="AC357" s="36"/>
      <c r="AD357" s="36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  <c r="BM357" s="21"/>
      <c r="BN357" s="21"/>
      <c r="BO357" s="21"/>
      <c r="BP357" s="21"/>
      <c r="BQ357" s="21"/>
      <c r="BR357" s="21"/>
      <c r="BS357" s="21"/>
      <c r="BT357" s="21"/>
      <c r="BU357" s="20"/>
      <c r="BV357" s="20"/>
      <c r="BW357" s="20"/>
      <c r="BX357" s="20"/>
      <c r="BY357" s="20"/>
      <c r="BZ357" s="20"/>
      <c r="CA357" s="20"/>
      <c r="CB357" s="20"/>
    </row>
    <row r="358" spans="2:80" ht="48" customHeight="1" x14ac:dyDescent="0.2">
      <c r="B358" s="65">
        <f t="shared" si="33"/>
        <v>350</v>
      </c>
      <c r="C358" s="112"/>
      <c r="D358" s="112"/>
      <c r="E358" s="67"/>
      <c r="F358" s="17"/>
      <c r="G358" s="17"/>
      <c r="H358" s="135" t="str">
        <f t="shared" ca="1" si="30"/>
        <v/>
      </c>
      <c r="I358" s="135" t="str">
        <f t="shared" ca="1" si="31"/>
        <v/>
      </c>
      <c r="J358" s="136" t="str">
        <f t="shared" si="32"/>
        <v/>
      </c>
      <c r="K358" s="68"/>
      <c r="L358" s="95" t="str">
        <f t="shared" ca="1" si="34"/>
        <v>si</v>
      </c>
      <c r="M358" s="95" t="str">
        <f t="shared" ca="1" si="35"/>
        <v>si</v>
      </c>
      <c r="N358" s="93"/>
      <c r="O358" s="111"/>
      <c r="P358" s="111"/>
      <c r="Q358" s="34"/>
      <c r="R358" s="34"/>
      <c r="S358" s="23"/>
      <c r="T358" s="35"/>
      <c r="U358" s="109"/>
      <c r="V358" s="109"/>
      <c r="W358" s="109"/>
      <c r="X358" s="109"/>
      <c r="Y358" s="109"/>
      <c r="Z358" s="109"/>
      <c r="AA358" s="109"/>
      <c r="AB358" s="36"/>
      <c r="AC358" s="36"/>
      <c r="AD358" s="36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  <c r="BM358" s="21"/>
      <c r="BN358" s="21"/>
      <c r="BO358" s="21"/>
      <c r="BP358" s="21"/>
      <c r="BQ358" s="21"/>
      <c r="BR358" s="21"/>
      <c r="BS358" s="21"/>
      <c r="BT358" s="21"/>
      <c r="BU358" s="20"/>
      <c r="BV358" s="20"/>
      <c r="BW358" s="20"/>
      <c r="BX358" s="20"/>
      <c r="BY358" s="20"/>
      <c r="BZ358" s="20"/>
      <c r="CA358" s="20"/>
      <c r="CB358" s="20"/>
    </row>
    <row r="359" spans="2:80" ht="48" customHeight="1" x14ac:dyDescent="0.2">
      <c r="B359" s="65">
        <f t="shared" si="33"/>
        <v>351</v>
      </c>
      <c r="C359" s="112"/>
      <c r="D359" s="112"/>
      <c r="E359" s="67"/>
      <c r="F359" s="17"/>
      <c r="G359" s="17"/>
      <c r="H359" s="135" t="str">
        <f t="shared" ca="1" si="30"/>
        <v/>
      </c>
      <c r="I359" s="135" t="str">
        <f t="shared" ca="1" si="31"/>
        <v/>
      </c>
      <c r="J359" s="136" t="str">
        <f t="shared" si="32"/>
        <v/>
      </c>
      <c r="K359" s="68"/>
      <c r="L359" s="95" t="str">
        <f t="shared" ca="1" si="34"/>
        <v>si</v>
      </c>
      <c r="M359" s="95" t="str">
        <f t="shared" ca="1" si="35"/>
        <v>si</v>
      </c>
      <c r="N359" s="93"/>
      <c r="O359" s="111"/>
      <c r="P359" s="111"/>
      <c r="Q359" s="34"/>
      <c r="R359" s="34"/>
      <c r="S359" s="23"/>
      <c r="T359" s="35"/>
      <c r="U359" s="109"/>
      <c r="V359" s="109"/>
      <c r="W359" s="109"/>
      <c r="X359" s="109"/>
      <c r="Y359" s="109"/>
      <c r="Z359" s="109"/>
      <c r="AA359" s="109"/>
      <c r="AB359" s="36"/>
      <c r="AC359" s="36"/>
      <c r="AD359" s="36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  <c r="BM359" s="21"/>
      <c r="BN359" s="21"/>
      <c r="BO359" s="21"/>
      <c r="BP359" s="21"/>
      <c r="BQ359" s="21"/>
      <c r="BR359" s="21"/>
      <c r="BS359" s="21"/>
      <c r="BT359" s="21"/>
      <c r="BU359" s="20"/>
      <c r="BV359" s="20"/>
      <c r="BW359" s="20"/>
      <c r="BX359" s="20"/>
      <c r="BY359" s="20"/>
      <c r="BZ359" s="20"/>
      <c r="CA359" s="20"/>
      <c r="CB359" s="20"/>
    </row>
    <row r="360" spans="2:80" ht="48" customHeight="1" x14ac:dyDescent="0.2">
      <c r="B360" s="65">
        <f t="shared" si="33"/>
        <v>352</v>
      </c>
      <c r="C360" s="112"/>
      <c r="D360" s="112"/>
      <c r="E360" s="67"/>
      <c r="F360" s="17"/>
      <c r="G360" s="17"/>
      <c r="H360" s="135" t="str">
        <f t="shared" ca="1" si="30"/>
        <v/>
      </c>
      <c r="I360" s="135" t="str">
        <f t="shared" ca="1" si="31"/>
        <v/>
      </c>
      <c r="J360" s="136" t="str">
        <f t="shared" si="32"/>
        <v/>
      </c>
      <c r="K360" s="68"/>
      <c r="L360" s="95" t="str">
        <f t="shared" ca="1" si="34"/>
        <v>si</v>
      </c>
      <c r="M360" s="95" t="str">
        <f t="shared" ca="1" si="35"/>
        <v>si</v>
      </c>
      <c r="N360" s="93"/>
      <c r="O360" s="111"/>
      <c r="P360" s="111"/>
      <c r="Q360" s="34"/>
      <c r="R360" s="34"/>
      <c r="S360" s="23"/>
      <c r="T360" s="35"/>
      <c r="U360" s="109"/>
      <c r="V360" s="109"/>
      <c r="W360" s="109"/>
      <c r="X360" s="109"/>
      <c r="Y360" s="109"/>
      <c r="Z360" s="109"/>
      <c r="AA360" s="109"/>
      <c r="AB360" s="36"/>
      <c r="AC360" s="36"/>
      <c r="AD360" s="36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  <c r="BM360" s="21"/>
      <c r="BN360" s="21"/>
      <c r="BO360" s="21"/>
      <c r="BP360" s="21"/>
      <c r="BQ360" s="21"/>
      <c r="BR360" s="21"/>
      <c r="BS360" s="21"/>
      <c r="BT360" s="21"/>
      <c r="BU360" s="20"/>
      <c r="BV360" s="20"/>
      <c r="BW360" s="20"/>
      <c r="BX360" s="20"/>
      <c r="BY360" s="20"/>
      <c r="BZ360" s="20"/>
      <c r="CA360" s="20"/>
      <c r="CB360" s="20"/>
    </row>
    <row r="361" spans="2:80" ht="48" customHeight="1" x14ac:dyDescent="0.2">
      <c r="B361" s="65">
        <f t="shared" si="33"/>
        <v>353</v>
      </c>
      <c r="C361" s="112"/>
      <c r="D361" s="112"/>
      <c r="E361" s="67"/>
      <c r="F361" s="17"/>
      <c r="G361" s="17"/>
      <c r="H361" s="135" t="str">
        <f t="shared" ca="1" si="30"/>
        <v/>
      </c>
      <c r="I361" s="135" t="str">
        <f t="shared" ca="1" si="31"/>
        <v/>
      </c>
      <c r="J361" s="136" t="str">
        <f t="shared" si="32"/>
        <v/>
      </c>
      <c r="K361" s="68"/>
      <c r="L361" s="95" t="str">
        <f t="shared" ca="1" si="34"/>
        <v>si</v>
      </c>
      <c r="M361" s="95" t="str">
        <f t="shared" ca="1" si="35"/>
        <v>si</v>
      </c>
      <c r="N361" s="93"/>
      <c r="O361" s="111"/>
      <c r="P361" s="111"/>
      <c r="Q361" s="34"/>
      <c r="R361" s="34"/>
      <c r="S361" s="23"/>
      <c r="T361" s="35"/>
      <c r="U361" s="109"/>
      <c r="V361" s="109"/>
      <c r="W361" s="109"/>
      <c r="X361" s="109"/>
      <c r="Y361" s="109"/>
      <c r="Z361" s="109"/>
      <c r="AA361" s="109"/>
      <c r="AB361" s="36"/>
      <c r="AC361" s="36"/>
      <c r="AD361" s="36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  <c r="BM361" s="21"/>
      <c r="BN361" s="21"/>
      <c r="BO361" s="21"/>
      <c r="BP361" s="21"/>
      <c r="BQ361" s="21"/>
      <c r="BR361" s="21"/>
      <c r="BS361" s="21"/>
      <c r="BT361" s="21"/>
      <c r="BU361" s="20"/>
      <c r="BV361" s="20"/>
      <c r="BW361" s="20"/>
      <c r="BX361" s="20"/>
      <c r="BY361" s="20"/>
      <c r="BZ361" s="20"/>
      <c r="CA361" s="20"/>
      <c r="CB361" s="20"/>
    </row>
    <row r="362" spans="2:80" ht="48" customHeight="1" x14ac:dyDescent="0.2">
      <c r="B362" s="65">
        <f t="shared" si="33"/>
        <v>354</v>
      </c>
      <c r="C362" s="112"/>
      <c r="D362" s="112"/>
      <c r="E362" s="67"/>
      <c r="F362" s="17"/>
      <c r="G362" s="17"/>
      <c r="H362" s="135" t="str">
        <f t="shared" ca="1" si="30"/>
        <v/>
      </c>
      <c r="I362" s="135" t="str">
        <f t="shared" ca="1" si="31"/>
        <v/>
      </c>
      <c r="J362" s="136" t="str">
        <f t="shared" si="32"/>
        <v/>
      </c>
      <c r="K362" s="68"/>
      <c r="L362" s="95" t="str">
        <f t="shared" ca="1" si="34"/>
        <v>si</v>
      </c>
      <c r="M362" s="95" t="str">
        <f t="shared" ca="1" si="35"/>
        <v>si</v>
      </c>
      <c r="N362" s="93"/>
      <c r="O362" s="111"/>
      <c r="P362" s="111"/>
      <c r="Q362" s="34"/>
      <c r="R362" s="34"/>
      <c r="S362" s="23"/>
      <c r="T362" s="35"/>
      <c r="U362" s="109"/>
      <c r="V362" s="109"/>
      <c r="W362" s="109"/>
      <c r="X362" s="109"/>
      <c r="Y362" s="109"/>
      <c r="Z362" s="109"/>
      <c r="AA362" s="109"/>
      <c r="AB362" s="36"/>
      <c r="AC362" s="36"/>
      <c r="AD362" s="36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  <c r="BM362" s="21"/>
      <c r="BN362" s="21"/>
      <c r="BO362" s="21"/>
      <c r="BP362" s="21"/>
      <c r="BQ362" s="21"/>
      <c r="BR362" s="21"/>
      <c r="BS362" s="21"/>
      <c r="BT362" s="21"/>
      <c r="BU362" s="20"/>
      <c r="BV362" s="20"/>
      <c r="BW362" s="20"/>
      <c r="BX362" s="20"/>
      <c r="BY362" s="20"/>
      <c r="BZ362" s="20"/>
      <c r="CA362" s="20"/>
      <c r="CB362" s="20"/>
    </row>
    <row r="363" spans="2:80" ht="48" customHeight="1" x14ac:dyDescent="0.2">
      <c r="B363" s="65">
        <f t="shared" si="33"/>
        <v>355</v>
      </c>
      <c r="C363" s="112"/>
      <c r="D363" s="112"/>
      <c r="E363" s="67"/>
      <c r="F363" s="17"/>
      <c r="G363" s="17"/>
      <c r="H363" s="135" t="str">
        <f t="shared" ca="1" si="30"/>
        <v/>
      </c>
      <c r="I363" s="135" t="str">
        <f t="shared" ca="1" si="31"/>
        <v/>
      </c>
      <c r="J363" s="136" t="str">
        <f t="shared" si="32"/>
        <v/>
      </c>
      <c r="K363" s="68"/>
      <c r="L363" s="95" t="str">
        <f t="shared" ca="1" si="34"/>
        <v>si</v>
      </c>
      <c r="M363" s="95" t="str">
        <f t="shared" ca="1" si="35"/>
        <v>si</v>
      </c>
      <c r="N363" s="93"/>
      <c r="O363" s="111"/>
      <c r="P363" s="111"/>
      <c r="Q363" s="34"/>
      <c r="R363" s="34"/>
      <c r="S363" s="23"/>
      <c r="T363" s="35"/>
      <c r="U363" s="109"/>
      <c r="V363" s="109"/>
      <c r="W363" s="109"/>
      <c r="X363" s="109"/>
      <c r="Y363" s="109"/>
      <c r="Z363" s="109"/>
      <c r="AA363" s="109"/>
      <c r="AB363" s="36"/>
      <c r="AC363" s="36"/>
      <c r="AD363" s="36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  <c r="BM363" s="21"/>
      <c r="BN363" s="21"/>
      <c r="BO363" s="21"/>
      <c r="BP363" s="21"/>
      <c r="BQ363" s="21"/>
      <c r="BR363" s="21"/>
      <c r="BS363" s="21"/>
      <c r="BT363" s="21"/>
      <c r="BU363" s="20"/>
      <c r="BV363" s="20"/>
      <c r="BW363" s="20"/>
      <c r="BX363" s="20"/>
      <c r="BY363" s="20"/>
      <c r="BZ363" s="20"/>
      <c r="CA363" s="20"/>
      <c r="CB363" s="20"/>
    </row>
    <row r="364" spans="2:80" ht="48" customHeight="1" x14ac:dyDescent="0.2">
      <c r="B364" s="65">
        <f t="shared" si="33"/>
        <v>356</v>
      </c>
      <c r="C364" s="112"/>
      <c r="D364" s="112"/>
      <c r="E364" s="67"/>
      <c r="F364" s="17"/>
      <c r="G364" s="17"/>
      <c r="H364" s="135" t="str">
        <f t="shared" ca="1" si="30"/>
        <v/>
      </c>
      <c r="I364" s="135" t="str">
        <f t="shared" ca="1" si="31"/>
        <v/>
      </c>
      <c r="J364" s="136" t="str">
        <f t="shared" si="32"/>
        <v/>
      </c>
      <c r="K364" s="68"/>
      <c r="L364" s="95" t="str">
        <f t="shared" ca="1" si="34"/>
        <v>si</v>
      </c>
      <c r="M364" s="95" t="str">
        <f t="shared" ca="1" si="35"/>
        <v>si</v>
      </c>
      <c r="N364" s="93"/>
      <c r="O364" s="111"/>
      <c r="P364" s="111"/>
      <c r="Q364" s="34"/>
      <c r="R364" s="34"/>
      <c r="S364" s="23"/>
      <c r="T364" s="35"/>
      <c r="U364" s="109"/>
      <c r="V364" s="109"/>
      <c r="W364" s="109"/>
      <c r="X364" s="109"/>
      <c r="Y364" s="109"/>
      <c r="Z364" s="109"/>
      <c r="AA364" s="109"/>
      <c r="AB364" s="36"/>
      <c r="AC364" s="36"/>
      <c r="AD364" s="36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1"/>
      <c r="BT364" s="21"/>
      <c r="BU364" s="20"/>
      <c r="BV364" s="20"/>
      <c r="BW364" s="20"/>
      <c r="BX364" s="20"/>
      <c r="BY364" s="20"/>
      <c r="BZ364" s="20"/>
      <c r="CA364" s="20"/>
      <c r="CB364" s="20"/>
    </row>
    <row r="365" spans="2:80" ht="48" customHeight="1" x14ac:dyDescent="0.2">
      <c r="B365" s="65">
        <f t="shared" si="33"/>
        <v>357</v>
      </c>
      <c r="C365" s="112"/>
      <c r="D365" s="112"/>
      <c r="E365" s="67"/>
      <c r="F365" s="17"/>
      <c r="G365" s="17"/>
      <c r="H365" s="135" t="str">
        <f t="shared" ca="1" si="30"/>
        <v/>
      </c>
      <c r="I365" s="135" t="str">
        <f t="shared" ca="1" si="31"/>
        <v/>
      </c>
      <c r="J365" s="136" t="str">
        <f t="shared" si="32"/>
        <v/>
      </c>
      <c r="K365" s="68"/>
      <c r="L365" s="95" t="str">
        <f t="shared" ca="1" si="34"/>
        <v>si</v>
      </c>
      <c r="M365" s="95" t="str">
        <f t="shared" ca="1" si="35"/>
        <v>si</v>
      </c>
      <c r="N365" s="93"/>
      <c r="O365" s="111"/>
      <c r="P365" s="111"/>
      <c r="Q365" s="34"/>
      <c r="R365" s="34"/>
      <c r="S365" s="23"/>
      <c r="T365" s="35"/>
      <c r="U365" s="109"/>
      <c r="V365" s="109"/>
      <c r="W365" s="109"/>
      <c r="X365" s="109"/>
      <c r="Y365" s="109"/>
      <c r="Z365" s="109"/>
      <c r="AA365" s="109"/>
      <c r="AB365" s="36"/>
      <c r="AC365" s="36"/>
      <c r="AD365" s="36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1"/>
      <c r="BT365" s="21"/>
      <c r="BU365" s="20"/>
      <c r="BV365" s="20"/>
      <c r="BW365" s="20"/>
      <c r="BX365" s="20"/>
      <c r="BY365" s="20"/>
      <c r="BZ365" s="20"/>
      <c r="CA365" s="20"/>
      <c r="CB365" s="20"/>
    </row>
    <row r="366" spans="2:80" ht="48" customHeight="1" x14ac:dyDescent="0.2">
      <c r="B366" s="65">
        <f t="shared" si="33"/>
        <v>358</v>
      </c>
      <c r="C366" s="112"/>
      <c r="D366" s="112"/>
      <c r="E366" s="67"/>
      <c r="F366" s="17"/>
      <c r="G366" s="17"/>
      <c r="H366" s="135" t="str">
        <f t="shared" ca="1" si="30"/>
        <v/>
      </c>
      <c r="I366" s="135" t="str">
        <f t="shared" ca="1" si="31"/>
        <v/>
      </c>
      <c r="J366" s="136" t="str">
        <f t="shared" si="32"/>
        <v/>
      </c>
      <c r="K366" s="68"/>
      <c r="L366" s="95" t="str">
        <f t="shared" ca="1" si="34"/>
        <v>si</v>
      </c>
      <c r="M366" s="95" t="str">
        <f t="shared" ca="1" si="35"/>
        <v>si</v>
      </c>
      <c r="N366" s="93"/>
      <c r="O366" s="111"/>
      <c r="P366" s="111"/>
      <c r="Q366" s="34"/>
      <c r="R366" s="34"/>
      <c r="S366" s="23"/>
      <c r="T366" s="35"/>
      <c r="U366" s="109"/>
      <c r="V366" s="109"/>
      <c r="W366" s="109"/>
      <c r="X366" s="109"/>
      <c r="Y366" s="109"/>
      <c r="Z366" s="109"/>
      <c r="AA366" s="109"/>
      <c r="AB366" s="36"/>
      <c r="AC366" s="36"/>
      <c r="AD366" s="36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1"/>
      <c r="BT366" s="21"/>
      <c r="BU366" s="20"/>
      <c r="BV366" s="20"/>
      <c r="BW366" s="20"/>
      <c r="BX366" s="20"/>
      <c r="BY366" s="20"/>
      <c r="BZ366" s="20"/>
      <c r="CA366" s="20"/>
      <c r="CB366" s="20"/>
    </row>
    <row r="367" spans="2:80" ht="48" customHeight="1" x14ac:dyDescent="0.2">
      <c r="B367" s="65">
        <f t="shared" si="33"/>
        <v>359</v>
      </c>
      <c r="C367" s="112"/>
      <c r="D367" s="112"/>
      <c r="E367" s="67"/>
      <c r="F367" s="17"/>
      <c r="G367" s="17"/>
      <c r="H367" s="135" t="str">
        <f t="shared" ca="1" si="30"/>
        <v/>
      </c>
      <c r="I367" s="135" t="str">
        <f t="shared" ca="1" si="31"/>
        <v/>
      </c>
      <c r="J367" s="136" t="str">
        <f t="shared" si="32"/>
        <v/>
      </c>
      <c r="K367" s="68"/>
      <c r="L367" s="95" t="str">
        <f t="shared" ca="1" si="34"/>
        <v>si</v>
      </c>
      <c r="M367" s="95" t="str">
        <f t="shared" ca="1" si="35"/>
        <v>si</v>
      </c>
      <c r="N367" s="93"/>
      <c r="O367" s="111"/>
      <c r="P367" s="111"/>
      <c r="Q367" s="34"/>
      <c r="R367" s="34"/>
      <c r="S367" s="23"/>
      <c r="T367" s="35"/>
      <c r="U367" s="109"/>
      <c r="V367" s="109"/>
      <c r="W367" s="109"/>
      <c r="X367" s="109"/>
      <c r="Y367" s="109"/>
      <c r="Z367" s="109"/>
      <c r="AA367" s="109"/>
      <c r="AB367" s="36"/>
      <c r="AC367" s="36"/>
      <c r="AD367" s="36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  <c r="BU367" s="20"/>
      <c r="BV367" s="20"/>
      <c r="BW367" s="20"/>
      <c r="BX367" s="20"/>
      <c r="BY367" s="20"/>
      <c r="BZ367" s="20"/>
      <c r="CA367" s="20"/>
      <c r="CB367" s="20"/>
    </row>
    <row r="368" spans="2:80" ht="48" customHeight="1" x14ac:dyDescent="0.2">
      <c r="B368" s="65">
        <f t="shared" si="33"/>
        <v>360</v>
      </c>
      <c r="C368" s="112"/>
      <c r="D368" s="112"/>
      <c r="E368" s="67"/>
      <c r="F368" s="17"/>
      <c r="G368" s="17"/>
      <c r="H368" s="135" t="str">
        <f t="shared" ca="1" si="30"/>
        <v/>
      </c>
      <c r="I368" s="135" t="str">
        <f t="shared" ca="1" si="31"/>
        <v/>
      </c>
      <c r="J368" s="136" t="str">
        <f t="shared" si="32"/>
        <v/>
      </c>
      <c r="K368" s="68"/>
      <c r="L368" s="95" t="str">
        <f t="shared" ca="1" si="34"/>
        <v>si</v>
      </c>
      <c r="M368" s="95" t="str">
        <f t="shared" ca="1" si="35"/>
        <v>si</v>
      </c>
      <c r="N368" s="93"/>
      <c r="O368" s="111"/>
      <c r="P368" s="111"/>
      <c r="Q368" s="34"/>
      <c r="R368" s="34"/>
      <c r="S368" s="23"/>
      <c r="T368" s="35"/>
      <c r="U368" s="109"/>
      <c r="V368" s="109"/>
      <c r="W368" s="109"/>
      <c r="X368" s="109"/>
      <c r="Y368" s="109"/>
      <c r="Z368" s="109"/>
      <c r="AA368" s="109"/>
      <c r="AB368" s="36"/>
      <c r="AC368" s="36"/>
      <c r="AD368" s="36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21"/>
      <c r="BU368" s="20"/>
      <c r="BV368" s="20"/>
      <c r="BW368" s="20"/>
      <c r="BX368" s="20"/>
      <c r="BY368" s="20"/>
      <c r="BZ368" s="20"/>
      <c r="CA368" s="20"/>
      <c r="CB368" s="20"/>
    </row>
    <row r="369" spans="2:80" ht="48" customHeight="1" x14ac:dyDescent="0.2">
      <c r="B369" s="65">
        <f t="shared" si="33"/>
        <v>361</v>
      </c>
      <c r="C369" s="112"/>
      <c r="D369" s="112"/>
      <c r="E369" s="67"/>
      <c r="F369" s="17"/>
      <c r="G369" s="17"/>
      <c r="H369" s="135" t="str">
        <f t="shared" ca="1" si="30"/>
        <v/>
      </c>
      <c r="I369" s="135" t="str">
        <f t="shared" ca="1" si="31"/>
        <v/>
      </c>
      <c r="J369" s="136" t="str">
        <f t="shared" si="32"/>
        <v/>
      </c>
      <c r="K369" s="68"/>
      <c r="L369" s="95" t="str">
        <f t="shared" ca="1" si="34"/>
        <v>si</v>
      </c>
      <c r="M369" s="95" t="str">
        <f t="shared" ca="1" si="35"/>
        <v>si</v>
      </c>
      <c r="N369" s="93"/>
      <c r="O369" s="111"/>
      <c r="P369" s="111"/>
      <c r="Q369" s="34"/>
      <c r="R369" s="34"/>
      <c r="S369" s="23"/>
      <c r="T369" s="35"/>
      <c r="U369" s="109"/>
      <c r="V369" s="109"/>
      <c r="W369" s="109"/>
      <c r="X369" s="109"/>
      <c r="Y369" s="109"/>
      <c r="Z369" s="109"/>
      <c r="AA369" s="109"/>
      <c r="AB369" s="36"/>
      <c r="AC369" s="36"/>
      <c r="AD369" s="36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1"/>
      <c r="BT369" s="21"/>
      <c r="BU369" s="20"/>
      <c r="BV369" s="20"/>
      <c r="BW369" s="20"/>
      <c r="BX369" s="20"/>
      <c r="BY369" s="20"/>
      <c r="BZ369" s="20"/>
      <c r="CA369" s="20"/>
      <c r="CB369" s="20"/>
    </row>
    <row r="370" spans="2:80" ht="48" customHeight="1" x14ac:dyDescent="0.2">
      <c r="B370" s="65">
        <f t="shared" si="33"/>
        <v>362</v>
      </c>
      <c r="C370" s="112"/>
      <c r="D370" s="112"/>
      <c r="E370" s="67"/>
      <c r="F370" s="17"/>
      <c r="G370" s="17"/>
      <c r="H370" s="135" t="str">
        <f t="shared" ca="1" si="30"/>
        <v/>
      </c>
      <c r="I370" s="135" t="str">
        <f t="shared" ca="1" si="31"/>
        <v/>
      </c>
      <c r="J370" s="136" t="str">
        <f t="shared" si="32"/>
        <v/>
      </c>
      <c r="K370" s="68"/>
      <c r="L370" s="95" t="str">
        <f t="shared" ca="1" si="34"/>
        <v>si</v>
      </c>
      <c r="M370" s="95" t="str">
        <f t="shared" ca="1" si="35"/>
        <v>si</v>
      </c>
      <c r="N370" s="93"/>
      <c r="O370" s="111"/>
      <c r="P370" s="111"/>
      <c r="Q370" s="34"/>
      <c r="R370" s="34"/>
      <c r="S370" s="23"/>
      <c r="T370" s="35"/>
      <c r="U370" s="109"/>
      <c r="V370" s="109"/>
      <c r="W370" s="109"/>
      <c r="X370" s="109"/>
      <c r="Y370" s="109"/>
      <c r="Z370" s="109"/>
      <c r="AA370" s="109"/>
      <c r="AB370" s="36"/>
      <c r="AC370" s="36"/>
      <c r="AD370" s="36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0"/>
      <c r="BV370" s="20"/>
      <c r="BW370" s="20"/>
      <c r="BX370" s="20"/>
      <c r="BY370" s="20"/>
      <c r="BZ370" s="20"/>
      <c r="CA370" s="20"/>
      <c r="CB370" s="20"/>
    </row>
    <row r="371" spans="2:80" ht="48" customHeight="1" x14ac:dyDescent="0.2">
      <c r="B371" s="65">
        <f t="shared" si="33"/>
        <v>363</v>
      </c>
      <c r="C371" s="112"/>
      <c r="D371" s="112"/>
      <c r="E371" s="67"/>
      <c r="F371" s="17"/>
      <c r="G371" s="17"/>
      <c r="H371" s="135" t="str">
        <f t="shared" ca="1" si="30"/>
        <v/>
      </c>
      <c r="I371" s="135" t="str">
        <f t="shared" ca="1" si="31"/>
        <v/>
      </c>
      <c r="J371" s="136" t="str">
        <f t="shared" si="32"/>
        <v/>
      </c>
      <c r="K371" s="68"/>
      <c r="L371" s="95" t="str">
        <f t="shared" ca="1" si="34"/>
        <v>si</v>
      </c>
      <c r="M371" s="95" t="str">
        <f t="shared" ca="1" si="35"/>
        <v>si</v>
      </c>
      <c r="N371" s="93"/>
      <c r="O371" s="111"/>
      <c r="P371" s="111"/>
      <c r="Q371" s="34"/>
      <c r="R371" s="34"/>
      <c r="S371" s="23"/>
      <c r="T371" s="35"/>
      <c r="U371" s="109"/>
      <c r="V371" s="109"/>
      <c r="W371" s="109"/>
      <c r="X371" s="109"/>
      <c r="Y371" s="109"/>
      <c r="Z371" s="109"/>
      <c r="AA371" s="109"/>
      <c r="AB371" s="36"/>
      <c r="AC371" s="36"/>
      <c r="AD371" s="36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1"/>
      <c r="BT371" s="21"/>
      <c r="BU371" s="20"/>
      <c r="BV371" s="20"/>
      <c r="BW371" s="20"/>
      <c r="BX371" s="20"/>
      <c r="BY371" s="20"/>
      <c r="BZ371" s="20"/>
      <c r="CA371" s="20"/>
      <c r="CB371" s="20"/>
    </row>
    <row r="372" spans="2:80" ht="48" customHeight="1" x14ac:dyDescent="0.2">
      <c r="B372" s="65">
        <f t="shared" si="33"/>
        <v>364</v>
      </c>
      <c r="C372" s="112"/>
      <c r="D372" s="112"/>
      <c r="E372" s="67"/>
      <c r="F372" s="17"/>
      <c r="G372" s="17"/>
      <c r="H372" s="135" t="str">
        <f t="shared" ca="1" si="30"/>
        <v/>
      </c>
      <c r="I372" s="135" t="str">
        <f t="shared" ca="1" si="31"/>
        <v/>
      </c>
      <c r="J372" s="136" t="str">
        <f t="shared" si="32"/>
        <v/>
      </c>
      <c r="K372" s="68"/>
      <c r="L372" s="95" t="str">
        <f t="shared" ca="1" si="34"/>
        <v>si</v>
      </c>
      <c r="M372" s="95" t="str">
        <f t="shared" ca="1" si="35"/>
        <v>si</v>
      </c>
      <c r="N372" s="93"/>
      <c r="O372" s="111"/>
      <c r="P372" s="111"/>
      <c r="Q372" s="34"/>
      <c r="R372" s="34"/>
      <c r="S372" s="23"/>
      <c r="T372" s="35"/>
      <c r="U372" s="109"/>
      <c r="V372" s="109"/>
      <c r="W372" s="109"/>
      <c r="X372" s="109"/>
      <c r="Y372" s="109"/>
      <c r="Z372" s="109"/>
      <c r="AA372" s="109"/>
      <c r="AB372" s="36"/>
      <c r="AC372" s="36"/>
      <c r="AD372" s="36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  <c r="BQ372" s="21"/>
      <c r="BR372" s="21"/>
      <c r="BS372" s="21"/>
      <c r="BT372" s="21"/>
      <c r="BU372" s="20"/>
      <c r="BV372" s="20"/>
      <c r="BW372" s="20"/>
      <c r="BX372" s="20"/>
      <c r="BY372" s="20"/>
      <c r="BZ372" s="20"/>
      <c r="CA372" s="20"/>
      <c r="CB372" s="20"/>
    </row>
    <row r="373" spans="2:80" ht="48" customHeight="1" x14ac:dyDescent="0.2">
      <c r="B373" s="65">
        <f t="shared" si="33"/>
        <v>365</v>
      </c>
      <c r="C373" s="112"/>
      <c r="D373" s="112"/>
      <c r="E373" s="67"/>
      <c r="F373" s="17"/>
      <c r="G373" s="17"/>
      <c r="H373" s="135" t="str">
        <f t="shared" ca="1" si="30"/>
        <v/>
      </c>
      <c r="I373" s="135" t="str">
        <f t="shared" ca="1" si="31"/>
        <v/>
      </c>
      <c r="J373" s="136" t="str">
        <f t="shared" si="32"/>
        <v/>
      </c>
      <c r="K373" s="68"/>
      <c r="L373" s="95" t="str">
        <f t="shared" ca="1" si="34"/>
        <v>si</v>
      </c>
      <c r="M373" s="95" t="str">
        <f t="shared" ca="1" si="35"/>
        <v>si</v>
      </c>
      <c r="N373" s="93"/>
      <c r="O373" s="111"/>
      <c r="P373" s="111"/>
      <c r="Q373" s="34"/>
      <c r="R373" s="34"/>
      <c r="S373" s="23"/>
      <c r="T373" s="35"/>
      <c r="U373" s="109"/>
      <c r="V373" s="109"/>
      <c r="W373" s="109"/>
      <c r="X373" s="109"/>
      <c r="Y373" s="109"/>
      <c r="Z373" s="109"/>
      <c r="AA373" s="109"/>
      <c r="AB373" s="36"/>
      <c r="AC373" s="36"/>
      <c r="AD373" s="36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  <c r="BQ373" s="21"/>
      <c r="BR373" s="21"/>
      <c r="BS373" s="21"/>
      <c r="BT373" s="21"/>
      <c r="BU373" s="20"/>
      <c r="BV373" s="20"/>
      <c r="BW373" s="20"/>
      <c r="BX373" s="20"/>
      <c r="BY373" s="20"/>
      <c r="BZ373" s="20"/>
      <c r="CA373" s="20"/>
      <c r="CB373" s="20"/>
    </row>
    <row r="374" spans="2:80" ht="48" customHeight="1" x14ac:dyDescent="0.2">
      <c r="B374" s="65">
        <f t="shared" si="33"/>
        <v>366</v>
      </c>
      <c r="C374" s="112"/>
      <c r="D374" s="112"/>
      <c r="E374" s="67"/>
      <c r="F374" s="17"/>
      <c r="G374" s="17"/>
      <c r="H374" s="135" t="str">
        <f t="shared" ca="1" si="30"/>
        <v/>
      </c>
      <c r="I374" s="135" t="str">
        <f t="shared" ca="1" si="31"/>
        <v/>
      </c>
      <c r="J374" s="136" t="str">
        <f t="shared" si="32"/>
        <v/>
      </c>
      <c r="K374" s="68"/>
      <c r="L374" s="95" t="str">
        <f t="shared" ca="1" si="34"/>
        <v>si</v>
      </c>
      <c r="M374" s="95" t="str">
        <f t="shared" ca="1" si="35"/>
        <v>si</v>
      </c>
      <c r="N374" s="93"/>
      <c r="O374" s="111"/>
      <c r="P374" s="111"/>
      <c r="Q374" s="34"/>
      <c r="R374" s="34"/>
      <c r="S374" s="23"/>
      <c r="T374" s="35"/>
      <c r="U374" s="109"/>
      <c r="V374" s="109"/>
      <c r="W374" s="109"/>
      <c r="X374" s="109"/>
      <c r="Y374" s="109"/>
      <c r="Z374" s="109"/>
      <c r="AA374" s="109"/>
      <c r="AB374" s="36"/>
      <c r="AC374" s="36"/>
      <c r="AD374" s="36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1"/>
      <c r="BT374" s="21"/>
      <c r="BU374" s="20"/>
      <c r="BV374" s="20"/>
      <c r="BW374" s="20"/>
      <c r="BX374" s="20"/>
      <c r="BY374" s="20"/>
      <c r="BZ374" s="20"/>
      <c r="CA374" s="20"/>
      <c r="CB374" s="20"/>
    </row>
    <row r="375" spans="2:80" ht="48" customHeight="1" x14ac:dyDescent="0.2">
      <c r="B375" s="65">
        <f t="shared" si="33"/>
        <v>367</v>
      </c>
      <c r="C375" s="112"/>
      <c r="D375" s="112"/>
      <c r="E375" s="67"/>
      <c r="F375" s="17"/>
      <c r="G375" s="17"/>
      <c r="H375" s="135" t="str">
        <f t="shared" ca="1" si="30"/>
        <v/>
      </c>
      <c r="I375" s="135" t="str">
        <f t="shared" ca="1" si="31"/>
        <v/>
      </c>
      <c r="J375" s="136" t="str">
        <f t="shared" si="32"/>
        <v/>
      </c>
      <c r="K375" s="68"/>
      <c r="L375" s="95" t="str">
        <f t="shared" ca="1" si="34"/>
        <v>si</v>
      </c>
      <c r="M375" s="95" t="str">
        <f t="shared" ca="1" si="35"/>
        <v>si</v>
      </c>
      <c r="N375" s="93"/>
      <c r="O375" s="111"/>
      <c r="P375" s="111"/>
      <c r="Q375" s="34"/>
      <c r="R375" s="34"/>
      <c r="S375" s="23"/>
      <c r="T375" s="35"/>
      <c r="U375" s="109"/>
      <c r="V375" s="109"/>
      <c r="W375" s="109"/>
      <c r="X375" s="109"/>
      <c r="Y375" s="109"/>
      <c r="Z375" s="109"/>
      <c r="AA375" s="109"/>
      <c r="AB375" s="36"/>
      <c r="AC375" s="36"/>
      <c r="AD375" s="36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  <c r="BM375" s="21"/>
      <c r="BN375" s="21"/>
      <c r="BO375" s="21"/>
      <c r="BP375" s="21"/>
      <c r="BQ375" s="21"/>
      <c r="BR375" s="21"/>
      <c r="BS375" s="21"/>
      <c r="BT375" s="21"/>
      <c r="BU375" s="20"/>
      <c r="BV375" s="20"/>
      <c r="BW375" s="20"/>
      <c r="BX375" s="20"/>
      <c r="BY375" s="20"/>
      <c r="BZ375" s="20"/>
      <c r="CA375" s="20"/>
      <c r="CB375" s="20"/>
    </row>
    <row r="376" spans="2:80" ht="48" customHeight="1" x14ac:dyDescent="0.2">
      <c r="B376" s="65">
        <f t="shared" si="33"/>
        <v>368</v>
      </c>
      <c r="C376" s="112"/>
      <c r="D376" s="112"/>
      <c r="E376" s="67"/>
      <c r="F376" s="17"/>
      <c r="G376" s="17"/>
      <c r="H376" s="135" t="str">
        <f t="shared" ca="1" si="30"/>
        <v/>
      </c>
      <c r="I376" s="135" t="str">
        <f t="shared" ca="1" si="31"/>
        <v/>
      </c>
      <c r="J376" s="136" t="str">
        <f t="shared" si="32"/>
        <v/>
      </c>
      <c r="K376" s="68"/>
      <c r="L376" s="95" t="str">
        <f t="shared" ca="1" si="34"/>
        <v>si</v>
      </c>
      <c r="M376" s="95" t="str">
        <f t="shared" ca="1" si="35"/>
        <v>si</v>
      </c>
      <c r="N376" s="93"/>
      <c r="O376" s="111"/>
      <c r="P376" s="111"/>
      <c r="Q376" s="34"/>
      <c r="R376" s="34"/>
      <c r="S376" s="23"/>
      <c r="T376" s="35"/>
      <c r="U376" s="109"/>
      <c r="V376" s="109"/>
      <c r="W376" s="109"/>
      <c r="X376" s="109"/>
      <c r="Y376" s="109"/>
      <c r="Z376" s="109"/>
      <c r="AA376" s="109"/>
      <c r="AB376" s="36"/>
      <c r="AC376" s="36"/>
      <c r="AD376" s="36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  <c r="BM376" s="21"/>
      <c r="BN376" s="21"/>
      <c r="BO376" s="21"/>
      <c r="BP376" s="21"/>
      <c r="BQ376" s="21"/>
      <c r="BR376" s="21"/>
      <c r="BS376" s="21"/>
      <c r="BT376" s="21"/>
      <c r="BU376" s="20"/>
      <c r="BV376" s="20"/>
      <c r="BW376" s="20"/>
      <c r="BX376" s="20"/>
      <c r="BY376" s="20"/>
      <c r="BZ376" s="20"/>
      <c r="CA376" s="20"/>
      <c r="CB376" s="20"/>
    </row>
    <row r="377" spans="2:80" ht="48" customHeight="1" x14ac:dyDescent="0.2">
      <c r="B377" s="65">
        <f t="shared" si="33"/>
        <v>369</v>
      </c>
      <c r="C377" s="112"/>
      <c r="D377" s="112"/>
      <c r="E377" s="67"/>
      <c r="F377" s="17"/>
      <c r="G377" s="17"/>
      <c r="H377" s="135" t="str">
        <f t="shared" ca="1" si="30"/>
        <v/>
      </c>
      <c r="I377" s="135" t="str">
        <f t="shared" ca="1" si="31"/>
        <v/>
      </c>
      <c r="J377" s="136" t="str">
        <f t="shared" si="32"/>
        <v/>
      </c>
      <c r="K377" s="68"/>
      <c r="L377" s="95" t="str">
        <f t="shared" ca="1" si="34"/>
        <v>si</v>
      </c>
      <c r="M377" s="95" t="str">
        <f t="shared" ca="1" si="35"/>
        <v>si</v>
      </c>
      <c r="N377" s="93"/>
      <c r="O377" s="111"/>
      <c r="P377" s="111"/>
      <c r="Q377" s="34"/>
      <c r="R377" s="34"/>
      <c r="S377" s="23"/>
      <c r="T377" s="35"/>
      <c r="U377" s="109"/>
      <c r="V377" s="109"/>
      <c r="W377" s="109"/>
      <c r="X377" s="109"/>
      <c r="Y377" s="109"/>
      <c r="Z377" s="109"/>
      <c r="AA377" s="109"/>
      <c r="AB377" s="36"/>
      <c r="AC377" s="36"/>
      <c r="AD377" s="36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  <c r="BM377" s="21"/>
      <c r="BN377" s="21"/>
      <c r="BO377" s="21"/>
      <c r="BP377" s="21"/>
      <c r="BQ377" s="21"/>
      <c r="BR377" s="21"/>
      <c r="BS377" s="21"/>
      <c r="BT377" s="21"/>
      <c r="BU377" s="20"/>
      <c r="BV377" s="20"/>
      <c r="BW377" s="20"/>
      <c r="BX377" s="20"/>
      <c r="BY377" s="20"/>
      <c r="BZ377" s="20"/>
      <c r="CA377" s="20"/>
      <c r="CB377" s="20"/>
    </row>
    <row r="378" spans="2:80" ht="48" customHeight="1" x14ac:dyDescent="0.2">
      <c r="B378" s="65">
        <f t="shared" si="33"/>
        <v>370</v>
      </c>
      <c r="C378" s="112"/>
      <c r="D378" s="112"/>
      <c r="E378" s="67"/>
      <c r="F378" s="17"/>
      <c r="G378" s="17"/>
      <c r="H378" s="135" t="str">
        <f t="shared" ca="1" si="30"/>
        <v/>
      </c>
      <c r="I378" s="135" t="str">
        <f t="shared" ca="1" si="31"/>
        <v/>
      </c>
      <c r="J378" s="136" t="str">
        <f t="shared" si="32"/>
        <v/>
      </c>
      <c r="K378" s="68"/>
      <c r="L378" s="95" t="str">
        <f t="shared" ca="1" si="34"/>
        <v>si</v>
      </c>
      <c r="M378" s="95" t="str">
        <f t="shared" ca="1" si="35"/>
        <v>si</v>
      </c>
      <c r="N378" s="93"/>
      <c r="O378" s="111"/>
      <c r="P378" s="111"/>
      <c r="Q378" s="34"/>
      <c r="R378" s="34"/>
      <c r="S378" s="23"/>
      <c r="T378" s="35"/>
      <c r="U378" s="109"/>
      <c r="V378" s="109"/>
      <c r="W378" s="109"/>
      <c r="X378" s="109"/>
      <c r="Y378" s="109"/>
      <c r="Z378" s="109"/>
      <c r="AA378" s="109"/>
      <c r="AB378" s="36"/>
      <c r="AC378" s="36"/>
      <c r="AD378" s="36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  <c r="BM378" s="21"/>
      <c r="BN378" s="21"/>
      <c r="BO378" s="21"/>
      <c r="BP378" s="21"/>
      <c r="BQ378" s="21"/>
      <c r="BR378" s="21"/>
      <c r="BS378" s="21"/>
      <c r="BT378" s="21"/>
      <c r="BU378" s="20"/>
      <c r="BV378" s="20"/>
      <c r="BW378" s="20"/>
      <c r="BX378" s="20"/>
      <c r="BY378" s="20"/>
      <c r="BZ378" s="20"/>
      <c r="CA378" s="20"/>
      <c r="CB378" s="20"/>
    </row>
    <row r="379" spans="2:80" ht="48" customHeight="1" x14ac:dyDescent="0.2">
      <c r="B379" s="65">
        <f t="shared" si="33"/>
        <v>371</v>
      </c>
      <c r="C379" s="112"/>
      <c r="D379" s="112"/>
      <c r="E379" s="67"/>
      <c r="F379" s="17"/>
      <c r="G379" s="17"/>
      <c r="H379" s="135" t="str">
        <f t="shared" ca="1" si="30"/>
        <v/>
      </c>
      <c r="I379" s="135" t="str">
        <f t="shared" ca="1" si="31"/>
        <v/>
      </c>
      <c r="J379" s="136" t="str">
        <f t="shared" si="32"/>
        <v/>
      </c>
      <c r="K379" s="68"/>
      <c r="L379" s="95" t="str">
        <f t="shared" ca="1" si="34"/>
        <v>si</v>
      </c>
      <c r="M379" s="95" t="str">
        <f t="shared" ca="1" si="35"/>
        <v>si</v>
      </c>
      <c r="N379" s="93"/>
      <c r="O379" s="111"/>
      <c r="P379" s="111"/>
      <c r="Q379" s="34"/>
      <c r="R379" s="34"/>
      <c r="S379" s="23"/>
      <c r="T379" s="35"/>
      <c r="U379" s="109"/>
      <c r="V379" s="109"/>
      <c r="W379" s="109"/>
      <c r="X379" s="109"/>
      <c r="Y379" s="109"/>
      <c r="Z379" s="109"/>
      <c r="AA379" s="109"/>
      <c r="AB379" s="36"/>
      <c r="AC379" s="36"/>
      <c r="AD379" s="36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  <c r="BM379" s="21"/>
      <c r="BN379" s="21"/>
      <c r="BO379" s="21"/>
      <c r="BP379" s="21"/>
      <c r="BQ379" s="21"/>
      <c r="BR379" s="21"/>
      <c r="BS379" s="21"/>
      <c r="BT379" s="21"/>
      <c r="BU379" s="20"/>
      <c r="BV379" s="20"/>
      <c r="BW379" s="20"/>
      <c r="BX379" s="20"/>
      <c r="BY379" s="20"/>
      <c r="BZ379" s="20"/>
      <c r="CA379" s="20"/>
      <c r="CB379" s="20"/>
    </row>
    <row r="380" spans="2:80" ht="48" customHeight="1" x14ac:dyDescent="0.2">
      <c r="B380" s="65">
        <f t="shared" si="33"/>
        <v>372</v>
      </c>
      <c r="C380" s="112"/>
      <c r="D380" s="112"/>
      <c r="E380" s="67"/>
      <c r="F380" s="17"/>
      <c r="G380" s="17"/>
      <c r="H380" s="135" t="str">
        <f t="shared" ca="1" si="30"/>
        <v/>
      </c>
      <c r="I380" s="135" t="str">
        <f t="shared" ca="1" si="31"/>
        <v/>
      </c>
      <c r="J380" s="136" t="str">
        <f t="shared" si="32"/>
        <v/>
      </c>
      <c r="K380" s="68"/>
      <c r="L380" s="95" t="str">
        <f t="shared" ca="1" si="34"/>
        <v>si</v>
      </c>
      <c r="M380" s="95" t="str">
        <f t="shared" ca="1" si="35"/>
        <v>si</v>
      </c>
      <c r="N380" s="93"/>
      <c r="O380" s="111"/>
      <c r="P380" s="111"/>
      <c r="Q380" s="34"/>
      <c r="R380" s="34"/>
      <c r="S380" s="23"/>
      <c r="T380" s="35"/>
      <c r="U380" s="109"/>
      <c r="V380" s="109"/>
      <c r="W380" s="109"/>
      <c r="X380" s="109"/>
      <c r="Y380" s="109"/>
      <c r="Z380" s="109"/>
      <c r="AA380" s="109"/>
      <c r="AB380" s="36"/>
      <c r="AC380" s="36"/>
      <c r="AD380" s="36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  <c r="BM380" s="21"/>
      <c r="BN380" s="21"/>
      <c r="BO380" s="21"/>
      <c r="BP380" s="21"/>
      <c r="BQ380" s="21"/>
      <c r="BR380" s="21"/>
      <c r="BS380" s="21"/>
      <c r="BT380" s="21"/>
      <c r="BU380" s="20"/>
      <c r="BV380" s="20"/>
      <c r="BW380" s="20"/>
      <c r="BX380" s="20"/>
      <c r="BY380" s="20"/>
      <c r="BZ380" s="20"/>
      <c r="CA380" s="20"/>
      <c r="CB380" s="20"/>
    </row>
    <row r="381" spans="2:80" ht="48" customHeight="1" x14ac:dyDescent="0.2">
      <c r="B381" s="65">
        <f t="shared" si="33"/>
        <v>373</v>
      </c>
      <c r="C381" s="112"/>
      <c r="D381" s="112"/>
      <c r="E381" s="67"/>
      <c r="F381" s="17"/>
      <c r="G381" s="17"/>
      <c r="H381" s="135" t="str">
        <f t="shared" ca="1" si="30"/>
        <v/>
      </c>
      <c r="I381" s="135" t="str">
        <f t="shared" ca="1" si="31"/>
        <v/>
      </c>
      <c r="J381" s="136" t="str">
        <f t="shared" si="32"/>
        <v/>
      </c>
      <c r="K381" s="68"/>
      <c r="L381" s="95" t="str">
        <f t="shared" ca="1" si="34"/>
        <v>si</v>
      </c>
      <c r="M381" s="95" t="str">
        <f t="shared" ca="1" si="35"/>
        <v>si</v>
      </c>
      <c r="N381" s="93"/>
      <c r="O381" s="111"/>
      <c r="P381" s="111"/>
      <c r="Q381" s="34"/>
      <c r="R381" s="34"/>
      <c r="S381" s="23"/>
      <c r="T381" s="35"/>
      <c r="U381" s="109"/>
      <c r="V381" s="109"/>
      <c r="W381" s="109"/>
      <c r="X381" s="109"/>
      <c r="Y381" s="109"/>
      <c r="Z381" s="109"/>
      <c r="AA381" s="109"/>
      <c r="AB381" s="36"/>
      <c r="AC381" s="36"/>
      <c r="AD381" s="36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  <c r="BM381" s="21"/>
      <c r="BN381" s="21"/>
      <c r="BO381" s="21"/>
      <c r="BP381" s="21"/>
      <c r="BQ381" s="21"/>
      <c r="BR381" s="21"/>
      <c r="BS381" s="21"/>
      <c r="BT381" s="21"/>
      <c r="BU381" s="20"/>
      <c r="BV381" s="20"/>
      <c r="BW381" s="20"/>
      <c r="BX381" s="20"/>
      <c r="BY381" s="20"/>
      <c r="BZ381" s="20"/>
      <c r="CA381" s="20"/>
      <c r="CB381" s="20"/>
    </row>
    <row r="382" spans="2:80" ht="48" customHeight="1" x14ac:dyDescent="0.2">
      <c r="B382" s="65">
        <f t="shared" si="33"/>
        <v>374</v>
      </c>
      <c r="C382" s="112"/>
      <c r="D382" s="112"/>
      <c r="E382" s="67"/>
      <c r="F382" s="17"/>
      <c r="G382" s="17"/>
      <c r="H382" s="135" t="str">
        <f t="shared" ca="1" si="30"/>
        <v/>
      </c>
      <c r="I382" s="135" t="str">
        <f t="shared" ca="1" si="31"/>
        <v/>
      </c>
      <c r="J382" s="136" t="str">
        <f t="shared" si="32"/>
        <v/>
      </c>
      <c r="K382" s="68"/>
      <c r="L382" s="95" t="str">
        <f t="shared" ca="1" si="34"/>
        <v>si</v>
      </c>
      <c r="M382" s="95" t="str">
        <f t="shared" ca="1" si="35"/>
        <v>si</v>
      </c>
      <c r="N382" s="93"/>
      <c r="O382" s="111"/>
      <c r="P382" s="111"/>
      <c r="Q382" s="34"/>
      <c r="R382" s="34"/>
      <c r="S382" s="23"/>
      <c r="T382" s="35"/>
      <c r="U382" s="109"/>
      <c r="V382" s="109"/>
      <c r="W382" s="109"/>
      <c r="X382" s="109"/>
      <c r="Y382" s="109"/>
      <c r="Z382" s="109"/>
      <c r="AA382" s="109"/>
      <c r="AB382" s="36"/>
      <c r="AC382" s="36"/>
      <c r="AD382" s="36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  <c r="BM382" s="21"/>
      <c r="BN382" s="21"/>
      <c r="BO382" s="21"/>
      <c r="BP382" s="21"/>
      <c r="BQ382" s="21"/>
      <c r="BR382" s="21"/>
      <c r="BS382" s="21"/>
      <c r="BT382" s="21"/>
      <c r="BU382" s="20"/>
      <c r="BV382" s="20"/>
      <c r="BW382" s="20"/>
      <c r="BX382" s="20"/>
      <c r="BY382" s="20"/>
      <c r="BZ382" s="20"/>
      <c r="CA382" s="20"/>
      <c r="CB382" s="20"/>
    </row>
    <row r="383" spans="2:80" ht="48" customHeight="1" x14ac:dyDescent="0.2">
      <c r="B383" s="65">
        <f t="shared" si="33"/>
        <v>375</v>
      </c>
      <c r="C383" s="112"/>
      <c r="D383" s="112"/>
      <c r="E383" s="67"/>
      <c r="F383" s="17"/>
      <c r="G383" s="17"/>
      <c r="H383" s="135" t="str">
        <f t="shared" ca="1" si="30"/>
        <v/>
      </c>
      <c r="I383" s="135" t="str">
        <f t="shared" ca="1" si="31"/>
        <v/>
      </c>
      <c r="J383" s="136" t="str">
        <f t="shared" si="32"/>
        <v/>
      </c>
      <c r="K383" s="68"/>
      <c r="L383" s="95" t="str">
        <f t="shared" ca="1" si="34"/>
        <v>si</v>
      </c>
      <c r="M383" s="95" t="str">
        <f t="shared" ca="1" si="35"/>
        <v>si</v>
      </c>
      <c r="N383" s="93"/>
      <c r="O383" s="111"/>
      <c r="P383" s="111"/>
      <c r="Q383" s="34"/>
      <c r="R383" s="34"/>
      <c r="S383" s="23"/>
      <c r="T383" s="35"/>
      <c r="U383" s="109"/>
      <c r="V383" s="109"/>
      <c r="W383" s="109"/>
      <c r="X383" s="109"/>
      <c r="Y383" s="109"/>
      <c r="Z383" s="109"/>
      <c r="AA383" s="109"/>
      <c r="AB383" s="36"/>
      <c r="AC383" s="36"/>
      <c r="AD383" s="36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  <c r="BM383" s="21"/>
      <c r="BN383" s="21"/>
      <c r="BO383" s="21"/>
      <c r="BP383" s="21"/>
      <c r="BQ383" s="21"/>
      <c r="BR383" s="21"/>
      <c r="BS383" s="21"/>
      <c r="BT383" s="21"/>
      <c r="BU383" s="20"/>
      <c r="BV383" s="20"/>
      <c r="BW383" s="20"/>
      <c r="BX383" s="20"/>
      <c r="BY383" s="20"/>
      <c r="BZ383" s="20"/>
      <c r="CA383" s="20"/>
      <c r="CB383" s="20"/>
    </row>
    <row r="384" spans="2:80" ht="48" customHeight="1" x14ac:dyDescent="0.2">
      <c r="B384" s="65">
        <f t="shared" si="33"/>
        <v>376</v>
      </c>
      <c r="C384" s="112"/>
      <c r="D384" s="112"/>
      <c r="E384" s="67"/>
      <c r="F384" s="17"/>
      <c r="G384" s="17"/>
      <c r="H384" s="135" t="str">
        <f t="shared" ca="1" si="30"/>
        <v/>
      </c>
      <c r="I384" s="135" t="str">
        <f t="shared" ca="1" si="31"/>
        <v/>
      </c>
      <c r="J384" s="136" t="str">
        <f t="shared" si="32"/>
        <v/>
      </c>
      <c r="K384" s="68"/>
      <c r="L384" s="95" t="str">
        <f t="shared" ca="1" si="34"/>
        <v>si</v>
      </c>
      <c r="M384" s="95" t="str">
        <f t="shared" ca="1" si="35"/>
        <v>si</v>
      </c>
      <c r="N384" s="93"/>
      <c r="O384" s="111"/>
      <c r="P384" s="111"/>
      <c r="Q384" s="34"/>
      <c r="R384" s="34"/>
      <c r="S384" s="23"/>
      <c r="T384" s="35"/>
      <c r="U384" s="109"/>
      <c r="V384" s="109"/>
      <c r="W384" s="109"/>
      <c r="X384" s="109"/>
      <c r="Y384" s="109"/>
      <c r="Z384" s="109"/>
      <c r="AA384" s="109"/>
      <c r="AB384" s="36"/>
      <c r="AC384" s="36"/>
      <c r="AD384" s="36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  <c r="BM384" s="21"/>
      <c r="BN384" s="21"/>
      <c r="BO384" s="21"/>
      <c r="BP384" s="21"/>
      <c r="BQ384" s="21"/>
      <c r="BR384" s="21"/>
      <c r="BS384" s="21"/>
      <c r="BT384" s="21"/>
      <c r="BU384" s="20"/>
      <c r="BV384" s="20"/>
      <c r="BW384" s="20"/>
      <c r="BX384" s="20"/>
      <c r="BY384" s="20"/>
      <c r="BZ384" s="20"/>
      <c r="CA384" s="20"/>
      <c r="CB384" s="20"/>
    </row>
    <row r="385" spans="2:80" ht="48" customHeight="1" x14ac:dyDescent="0.2">
      <c r="B385" s="65">
        <f t="shared" si="33"/>
        <v>377</v>
      </c>
      <c r="C385" s="112"/>
      <c r="D385" s="112"/>
      <c r="E385" s="67"/>
      <c r="F385" s="17"/>
      <c r="G385" s="17"/>
      <c r="H385" s="135" t="str">
        <f t="shared" ca="1" si="30"/>
        <v/>
      </c>
      <c r="I385" s="135" t="str">
        <f t="shared" ca="1" si="31"/>
        <v/>
      </c>
      <c r="J385" s="136" t="str">
        <f t="shared" si="32"/>
        <v/>
      </c>
      <c r="K385" s="68"/>
      <c r="L385" s="95" t="str">
        <f t="shared" ca="1" si="34"/>
        <v>si</v>
      </c>
      <c r="M385" s="95" t="str">
        <f t="shared" ca="1" si="35"/>
        <v>si</v>
      </c>
      <c r="N385" s="93"/>
      <c r="O385" s="111"/>
      <c r="P385" s="111"/>
      <c r="Q385" s="34"/>
      <c r="R385" s="34"/>
      <c r="S385" s="23"/>
      <c r="T385" s="35"/>
      <c r="U385" s="109"/>
      <c r="V385" s="109"/>
      <c r="W385" s="109"/>
      <c r="X385" s="109"/>
      <c r="Y385" s="109"/>
      <c r="Z385" s="109"/>
      <c r="AA385" s="109"/>
      <c r="AB385" s="36"/>
      <c r="AC385" s="36"/>
      <c r="AD385" s="36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  <c r="BM385" s="21"/>
      <c r="BN385" s="21"/>
      <c r="BO385" s="21"/>
      <c r="BP385" s="21"/>
      <c r="BQ385" s="21"/>
      <c r="BR385" s="21"/>
      <c r="BS385" s="21"/>
      <c r="BT385" s="21"/>
      <c r="BU385" s="20"/>
      <c r="BV385" s="20"/>
      <c r="BW385" s="20"/>
      <c r="BX385" s="20"/>
      <c r="BY385" s="20"/>
      <c r="BZ385" s="20"/>
      <c r="CA385" s="20"/>
      <c r="CB385" s="20"/>
    </row>
    <row r="386" spans="2:80" ht="48" customHeight="1" x14ac:dyDescent="0.2">
      <c r="B386" s="65">
        <f t="shared" si="33"/>
        <v>378</v>
      </c>
      <c r="C386" s="112"/>
      <c r="D386" s="112"/>
      <c r="E386" s="67"/>
      <c r="F386" s="17"/>
      <c r="G386" s="17"/>
      <c r="H386" s="135" t="str">
        <f t="shared" ca="1" si="30"/>
        <v/>
      </c>
      <c r="I386" s="135" t="str">
        <f t="shared" ca="1" si="31"/>
        <v/>
      </c>
      <c r="J386" s="136" t="str">
        <f t="shared" si="32"/>
        <v/>
      </c>
      <c r="K386" s="68"/>
      <c r="L386" s="95" t="str">
        <f t="shared" ca="1" si="34"/>
        <v>si</v>
      </c>
      <c r="M386" s="95" t="str">
        <f t="shared" ca="1" si="35"/>
        <v>si</v>
      </c>
      <c r="N386" s="93"/>
      <c r="O386" s="111"/>
      <c r="P386" s="111"/>
      <c r="Q386" s="34"/>
      <c r="R386" s="34"/>
      <c r="S386" s="23"/>
      <c r="T386" s="35"/>
      <c r="U386" s="109"/>
      <c r="V386" s="109"/>
      <c r="W386" s="109"/>
      <c r="X386" s="109"/>
      <c r="Y386" s="109"/>
      <c r="Z386" s="109"/>
      <c r="AA386" s="109"/>
      <c r="AB386" s="36"/>
      <c r="AC386" s="36"/>
      <c r="AD386" s="36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  <c r="BM386" s="21"/>
      <c r="BN386" s="21"/>
      <c r="BO386" s="21"/>
      <c r="BP386" s="21"/>
      <c r="BQ386" s="21"/>
      <c r="BR386" s="21"/>
      <c r="BS386" s="21"/>
      <c r="BT386" s="21"/>
      <c r="BU386" s="20"/>
      <c r="BV386" s="20"/>
      <c r="BW386" s="20"/>
      <c r="BX386" s="20"/>
      <c r="BY386" s="20"/>
      <c r="BZ386" s="20"/>
      <c r="CA386" s="20"/>
      <c r="CB386" s="20"/>
    </row>
    <row r="387" spans="2:80" ht="48" customHeight="1" x14ac:dyDescent="0.2">
      <c r="B387" s="65">
        <f t="shared" si="33"/>
        <v>379</v>
      </c>
      <c r="C387" s="112"/>
      <c r="D387" s="112"/>
      <c r="E387" s="67"/>
      <c r="F387" s="17"/>
      <c r="G387" s="17"/>
      <c r="H387" s="135" t="str">
        <f t="shared" ca="1" si="30"/>
        <v/>
      </c>
      <c r="I387" s="135" t="str">
        <f t="shared" ca="1" si="31"/>
        <v/>
      </c>
      <c r="J387" s="136" t="str">
        <f t="shared" si="32"/>
        <v/>
      </c>
      <c r="K387" s="68"/>
      <c r="L387" s="95" t="str">
        <f t="shared" ca="1" si="34"/>
        <v>si</v>
      </c>
      <c r="M387" s="95" t="str">
        <f t="shared" ca="1" si="35"/>
        <v>si</v>
      </c>
      <c r="N387" s="93"/>
      <c r="O387" s="111"/>
      <c r="P387" s="111"/>
      <c r="Q387" s="34"/>
      <c r="R387" s="34"/>
      <c r="S387" s="23"/>
      <c r="T387" s="35"/>
      <c r="U387" s="109"/>
      <c r="V387" s="109"/>
      <c r="W387" s="109"/>
      <c r="X387" s="109"/>
      <c r="Y387" s="109"/>
      <c r="Z387" s="109"/>
      <c r="AA387" s="109"/>
      <c r="AB387" s="36"/>
      <c r="AC387" s="36"/>
      <c r="AD387" s="36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  <c r="BM387" s="21"/>
      <c r="BN387" s="21"/>
      <c r="BO387" s="21"/>
      <c r="BP387" s="21"/>
      <c r="BQ387" s="21"/>
      <c r="BR387" s="21"/>
      <c r="BS387" s="21"/>
      <c r="BT387" s="21"/>
      <c r="BU387" s="20"/>
      <c r="BV387" s="20"/>
      <c r="BW387" s="20"/>
      <c r="BX387" s="20"/>
      <c r="BY387" s="20"/>
      <c r="BZ387" s="20"/>
      <c r="CA387" s="20"/>
      <c r="CB387" s="20"/>
    </row>
    <row r="388" spans="2:80" ht="48" customHeight="1" x14ac:dyDescent="0.2">
      <c r="B388" s="65">
        <f t="shared" si="33"/>
        <v>380</v>
      </c>
      <c r="C388" s="112"/>
      <c r="D388" s="112"/>
      <c r="E388" s="67"/>
      <c r="F388" s="17"/>
      <c r="G388" s="17"/>
      <c r="H388" s="135" t="str">
        <f t="shared" ca="1" si="30"/>
        <v/>
      </c>
      <c r="I388" s="135" t="str">
        <f t="shared" ca="1" si="31"/>
        <v/>
      </c>
      <c r="J388" s="136" t="str">
        <f t="shared" si="32"/>
        <v/>
      </c>
      <c r="K388" s="68"/>
      <c r="L388" s="95" t="str">
        <f t="shared" ca="1" si="34"/>
        <v>si</v>
      </c>
      <c r="M388" s="95" t="str">
        <f t="shared" ca="1" si="35"/>
        <v>si</v>
      </c>
      <c r="N388" s="93"/>
      <c r="O388" s="111"/>
      <c r="P388" s="111"/>
      <c r="Q388" s="34"/>
      <c r="R388" s="34"/>
      <c r="S388" s="23"/>
      <c r="T388" s="35"/>
      <c r="U388" s="109"/>
      <c r="V388" s="109"/>
      <c r="W388" s="109"/>
      <c r="X388" s="109"/>
      <c r="Y388" s="109"/>
      <c r="Z388" s="109"/>
      <c r="AA388" s="109"/>
      <c r="AB388" s="36"/>
      <c r="AC388" s="36"/>
      <c r="AD388" s="36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  <c r="BM388" s="21"/>
      <c r="BN388" s="21"/>
      <c r="BO388" s="21"/>
      <c r="BP388" s="21"/>
      <c r="BQ388" s="21"/>
      <c r="BR388" s="21"/>
      <c r="BS388" s="21"/>
      <c r="BT388" s="21"/>
      <c r="BU388" s="20"/>
      <c r="BV388" s="20"/>
      <c r="BW388" s="20"/>
      <c r="BX388" s="20"/>
      <c r="BY388" s="20"/>
      <c r="BZ388" s="20"/>
      <c r="CA388" s="20"/>
      <c r="CB388" s="20"/>
    </row>
    <row r="389" spans="2:80" ht="48" customHeight="1" x14ac:dyDescent="0.2">
      <c r="B389" s="65">
        <f t="shared" si="33"/>
        <v>381</v>
      </c>
      <c r="C389" s="112"/>
      <c r="D389" s="112"/>
      <c r="E389" s="67"/>
      <c r="F389" s="17"/>
      <c r="G389" s="17"/>
      <c r="H389" s="135" t="str">
        <f t="shared" ca="1" si="30"/>
        <v/>
      </c>
      <c r="I389" s="135" t="str">
        <f t="shared" ca="1" si="31"/>
        <v/>
      </c>
      <c r="J389" s="136" t="str">
        <f t="shared" si="32"/>
        <v/>
      </c>
      <c r="K389" s="68"/>
      <c r="L389" s="95" t="str">
        <f t="shared" ca="1" si="34"/>
        <v>si</v>
      </c>
      <c r="M389" s="95" t="str">
        <f t="shared" ca="1" si="35"/>
        <v>si</v>
      </c>
      <c r="N389" s="93"/>
      <c r="O389" s="111"/>
      <c r="P389" s="111"/>
      <c r="Q389" s="34"/>
      <c r="R389" s="34"/>
      <c r="S389" s="23"/>
      <c r="T389" s="35"/>
      <c r="U389" s="109"/>
      <c r="V389" s="109"/>
      <c r="W389" s="109"/>
      <c r="X389" s="109"/>
      <c r="Y389" s="109"/>
      <c r="Z389" s="109"/>
      <c r="AA389" s="109"/>
      <c r="AB389" s="36"/>
      <c r="AC389" s="36"/>
      <c r="AD389" s="36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  <c r="BQ389" s="21"/>
      <c r="BR389" s="21"/>
      <c r="BS389" s="21"/>
      <c r="BT389" s="21"/>
      <c r="BU389" s="20"/>
      <c r="BV389" s="20"/>
      <c r="BW389" s="20"/>
      <c r="BX389" s="20"/>
      <c r="BY389" s="20"/>
      <c r="BZ389" s="20"/>
      <c r="CA389" s="20"/>
      <c r="CB389" s="20"/>
    </row>
    <row r="390" spans="2:80" ht="48" customHeight="1" x14ac:dyDescent="0.2">
      <c r="B390" s="65">
        <f t="shared" si="33"/>
        <v>382</v>
      </c>
      <c r="C390" s="112"/>
      <c r="D390" s="112"/>
      <c r="E390" s="67"/>
      <c r="F390" s="17"/>
      <c r="G390" s="17"/>
      <c r="H390" s="135" t="str">
        <f t="shared" ca="1" si="30"/>
        <v/>
      </c>
      <c r="I390" s="135" t="str">
        <f t="shared" ca="1" si="31"/>
        <v/>
      </c>
      <c r="J390" s="136" t="str">
        <f t="shared" si="32"/>
        <v/>
      </c>
      <c r="K390" s="68"/>
      <c r="L390" s="95" t="str">
        <f t="shared" ca="1" si="34"/>
        <v>si</v>
      </c>
      <c r="M390" s="95" t="str">
        <f t="shared" ca="1" si="35"/>
        <v>si</v>
      </c>
      <c r="N390" s="93"/>
      <c r="O390" s="111"/>
      <c r="P390" s="111"/>
      <c r="Q390" s="34"/>
      <c r="R390" s="34"/>
      <c r="S390" s="23"/>
      <c r="T390" s="35"/>
      <c r="U390" s="109"/>
      <c r="V390" s="109"/>
      <c r="W390" s="109"/>
      <c r="X390" s="109"/>
      <c r="Y390" s="109"/>
      <c r="Z390" s="109"/>
      <c r="AA390" s="109"/>
      <c r="AB390" s="36"/>
      <c r="AC390" s="36"/>
      <c r="AD390" s="36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  <c r="BM390" s="21"/>
      <c r="BN390" s="21"/>
      <c r="BO390" s="21"/>
      <c r="BP390" s="21"/>
      <c r="BQ390" s="21"/>
      <c r="BR390" s="21"/>
      <c r="BS390" s="21"/>
      <c r="BT390" s="21"/>
      <c r="BU390" s="20"/>
      <c r="BV390" s="20"/>
      <c r="BW390" s="20"/>
      <c r="BX390" s="20"/>
      <c r="BY390" s="20"/>
      <c r="BZ390" s="20"/>
      <c r="CA390" s="20"/>
      <c r="CB390" s="20"/>
    </row>
    <row r="391" spans="2:80" ht="48" customHeight="1" x14ac:dyDescent="0.2">
      <c r="B391" s="65">
        <f t="shared" si="33"/>
        <v>383</v>
      </c>
      <c r="C391" s="112"/>
      <c r="D391" s="112"/>
      <c r="E391" s="67"/>
      <c r="F391" s="17"/>
      <c r="G391" s="17"/>
      <c r="H391" s="135" t="str">
        <f t="shared" ca="1" si="30"/>
        <v/>
      </c>
      <c r="I391" s="135" t="str">
        <f t="shared" ca="1" si="31"/>
        <v/>
      </c>
      <c r="J391" s="136" t="str">
        <f t="shared" si="32"/>
        <v/>
      </c>
      <c r="K391" s="68"/>
      <c r="L391" s="95" t="str">
        <f t="shared" ca="1" si="34"/>
        <v>si</v>
      </c>
      <c r="M391" s="95" t="str">
        <f t="shared" ca="1" si="35"/>
        <v>si</v>
      </c>
      <c r="N391" s="93"/>
      <c r="O391" s="111"/>
      <c r="P391" s="111"/>
      <c r="Q391" s="34"/>
      <c r="R391" s="34"/>
      <c r="S391" s="23"/>
      <c r="T391" s="35"/>
      <c r="U391" s="109"/>
      <c r="V391" s="109"/>
      <c r="W391" s="109"/>
      <c r="X391" s="109"/>
      <c r="Y391" s="109"/>
      <c r="Z391" s="109"/>
      <c r="AA391" s="109"/>
      <c r="AB391" s="36"/>
      <c r="AC391" s="36"/>
      <c r="AD391" s="36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  <c r="BM391" s="21"/>
      <c r="BN391" s="21"/>
      <c r="BO391" s="21"/>
      <c r="BP391" s="21"/>
      <c r="BQ391" s="21"/>
      <c r="BR391" s="21"/>
      <c r="BS391" s="21"/>
      <c r="BT391" s="21"/>
      <c r="BU391" s="20"/>
      <c r="BV391" s="20"/>
      <c r="BW391" s="20"/>
      <c r="BX391" s="20"/>
      <c r="BY391" s="20"/>
      <c r="BZ391" s="20"/>
      <c r="CA391" s="20"/>
      <c r="CB391" s="20"/>
    </row>
    <row r="392" spans="2:80" ht="48" customHeight="1" x14ac:dyDescent="0.2">
      <c r="B392" s="65">
        <f t="shared" si="33"/>
        <v>384</v>
      </c>
      <c r="C392" s="112"/>
      <c r="D392" s="112"/>
      <c r="E392" s="67"/>
      <c r="F392" s="17"/>
      <c r="G392" s="17"/>
      <c r="H392" s="135" t="str">
        <f t="shared" ca="1" si="30"/>
        <v/>
      </c>
      <c r="I392" s="135" t="str">
        <f t="shared" ca="1" si="31"/>
        <v/>
      </c>
      <c r="J392" s="136" t="str">
        <f t="shared" si="32"/>
        <v/>
      </c>
      <c r="K392" s="68"/>
      <c r="L392" s="95" t="str">
        <f t="shared" ca="1" si="34"/>
        <v>si</v>
      </c>
      <c r="M392" s="95" t="str">
        <f t="shared" ca="1" si="35"/>
        <v>si</v>
      </c>
      <c r="N392" s="93"/>
      <c r="O392" s="111"/>
      <c r="P392" s="111"/>
      <c r="Q392" s="34"/>
      <c r="R392" s="34"/>
      <c r="S392" s="23"/>
      <c r="T392" s="35"/>
      <c r="U392" s="109"/>
      <c r="V392" s="109"/>
      <c r="W392" s="109"/>
      <c r="X392" s="109"/>
      <c r="Y392" s="109"/>
      <c r="Z392" s="109"/>
      <c r="AA392" s="109"/>
      <c r="AB392" s="36"/>
      <c r="AC392" s="36"/>
      <c r="AD392" s="36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  <c r="BM392" s="21"/>
      <c r="BN392" s="21"/>
      <c r="BO392" s="21"/>
      <c r="BP392" s="21"/>
      <c r="BQ392" s="21"/>
      <c r="BR392" s="21"/>
      <c r="BS392" s="21"/>
      <c r="BT392" s="21"/>
      <c r="BU392" s="20"/>
      <c r="BV392" s="20"/>
      <c r="BW392" s="20"/>
      <c r="BX392" s="20"/>
      <c r="BY392" s="20"/>
      <c r="BZ392" s="20"/>
      <c r="CA392" s="20"/>
      <c r="CB392" s="20"/>
    </row>
    <row r="393" spans="2:80" ht="48" customHeight="1" x14ac:dyDescent="0.2">
      <c r="B393" s="65">
        <f t="shared" si="33"/>
        <v>385</v>
      </c>
      <c r="C393" s="112"/>
      <c r="D393" s="112"/>
      <c r="E393" s="67"/>
      <c r="F393" s="17"/>
      <c r="G393" s="17"/>
      <c r="H393" s="135" t="str">
        <f t="shared" ca="1" si="30"/>
        <v/>
      </c>
      <c r="I393" s="135" t="str">
        <f t="shared" ca="1" si="31"/>
        <v/>
      </c>
      <c r="J393" s="136" t="str">
        <f t="shared" si="32"/>
        <v/>
      </c>
      <c r="K393" s="68"/>
      <c r="L393" s="95" t="str">
        <f t="shared" ca="1" si="34"/>
        <v>si</v>
      </c>
      <c r="M393" s="95" t="str">
        <f t="shared" ca="1" si="35"/>
        <v>si</v>
      </c>
      <c r="N393" s="93"/>
      <c r="O393" s="111"/>
      <c r="P393" s="111"/>
      <c r="Q393" s="34"/>
      <c r="R393" s="34"/>
      <c r="S393" s="23"/>
      <c r="T393" s="35"/>
      <c r="U393" s="109"/>
      <c r="V393" s="109"/>
      <c r="W393" s="109"/>
      <c r="X393" s="109"/>
      <c r="Y393" s="109"/>
      <c r="Z393" s="109"/>
      <c r="AA393" s="109"/>
      <c r="AB393" s="36"/>
      <c r="AC393" s="36"/>
      <c r="AD393" s="36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  <c r="BM393" s="21"/>
      <c r="BN393" s="21"/>
      <c r="BO393" s="21"/>
      <c r="BP393" s="21"/>
      <c r="BQ393" s="21"/>
      <c r="BR393" s="21"/>
      <c r="BS393" s="21"/>
      <c r="BT393" s="21"/>
      <c r="BU393" s="20"/>
      <c r="BV393" s="20"/>
      <c r="BW393" s="20"/>
      <c r="BX393" s="20"/>
      <c r="BY393" s="20"/>
      <c r="BZ393" s="20"/>
      <c r="CA393" s="20"/>
      <c r="CB393" s="20"/>
    </row>
    <row r="394" spans="2:80" ht="48" customHeight="1" x14ac:dyDescent="0.2">
      <c r="B394" s="65">
        <f t="shared" si="33"/>
        <v>386</v>
      </c>
      <c r="C394" s="112"/>
      <c r="D394" s="112"/>
      <c r="E394" s="67"/>
      <c r="F394" s="17"/>
      <c r="G394" s="17"/>
      <c r="H394" s="135" t="str">
        <f t="shared" ref="H394:H457" ca="1" si="36">IF(C394="","",(IF(G394="",TODAY()-F394,G394-F394)))</f>
        <v/>
      </c>
      <c r="I394" s="135" t="str">
        <f t="shared" ref="I394:I457" ca="1" si="37">IF(C394="","",(IF(G394="",TODAY()-F394,0)))</f>
        <v/>
      </c>
      <c r="J394" s="136" t="str">
        <f t="shared" ref="J394:J457" si="38">IF(C394="","",(IF(G394="","Abierta","Cerrada")))</f>
        <v/>
      </c>
      <c r="K394" s="68"/>
      <c r="L394" s="95" t="str">
        <f t="shared" ca="1" si="34"/>
        <v>si</v>
      </c>
      <c r="M394" s="95" t="str">
        <f t="shared" ca="1" si="35"/>
        <v>si</v>
      </c>
      <c r="N394" s="93"/>
      <c r="O394" s="111"/>
      <c r="P394" s="111"/>
      <c r="Q394" s="34"/>
      <c r="R394" s="34"/>
      <c r="S394" s="23"/>
      <c r="T394" s="35"/>
      <c r="U394" s="109"/>
      <c r="V394" s="109"/>
      <c r="W394" s="109"/>
      <c r="X394" s="109"/>
      <c r="Y394" s="109"/>
      <c r="Z394" s="109"/>
      <c r="AA394" s="109"/>
      <c r="AB394" s="36"/>
      <c r="AC394" s="36"/>
      <c r="AD394" s="36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  <c r="BM394" s="21"/>
      <c r="BN394" s="21"/>
      <c r="BO394" s="21"/>
      <c r="BP394" s="21"/>
      <c r="BQ394" s="21"/>
      <c r="BR394" s="21"/>
      <c r="BS394" s="21"/>
      <c r="BT394" s="21"/>
      <c r="BU394" s="20"/>
      <c r="BV394" s="20"/>
      <c r="BW394" s="20"/>
      <c r="BX394" s="20"/>
      <c r="BY394" s="20"/>
      <c r="BZ394" s="20"/>
      <c r="CA394" s="20"/>
      <c r="CB394" s="20"/>
    </row>
    <row r="395" spans="2:80" ht="48" customHeight="1" x14ac:dyDescent="0.2">
      <c r="B395" s="65">
        <f t="shared" ref="B395:B458" si="39">B394+1</f>
        <v>387</v>
      </c>
      <c r="C395" s="112"/>
      <c r="D395" s="112"/>
      <c r="E395" s="67"/>
      <c r="F395" s="17"/>
      <c r="G395" s="17"/>
      <c r="H395" s="135" t="str">
        <f t="shared" ca="1" si="36"/>
        <v/>
      </c>
      <c r="I395" s="135" t="str">
        <f t="shared" ca="1" si="37"/>
        <v/>
      </c>
      <c r="J395" s="136" t="str">
        <f t="shared" si="38"/>
        <v/>
      </c>
      <c r="K395" s="68"/>
      <c r="L395" s="95" t="str">
        <f t="shared" ref="L395:L458" ca="1" si="40">IF(H395&gt;0,"si","no")</f>
        <v>si</v>
      </c>
      <c r="M395" s="95" t="str">
        <f t="shared" ref="M395:M458" ca="1" si="41">IF(I395&gt;0,"si","no")</f>
        <v>si</v>
      </c>
      <c r="N395" s="93"/>
      <c r="O395" s="111"/>
      <c r="P395" s="111"/>
      <c r="Q395" s="34"/>
      <c r="R395" s="34"/>
      <c r="S395" s="23"/>
      <c r="T395" s="35"/>
      <c r="U395" s="109"/>
      <c r="V395" s="109"/>
      <c r="W395" s="109"/>
      <c r="X395" s="109"/>
      <c r="Y395" s="109"/>
      <c r="Z395" s="109"/>
      <c r="AA395" s="109"/>
      <c r="AB395" s="36"/>
      <c r="AC395" s="36"/>
      <c r="AD395" s="36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  <c r="BQ395" s="21"/>
      <c r="BR395" s="21"/>
      <c r="BS395" s="21"/>
      <c r="BT395" s="21"/>
      <c r="BU395" s="20"/>
      <c r="BV395" s="20"/>
      <c r="BW395" s="20"/>
      <c r="BX395" s="20"/>
      <c r="BY395" s="20"/>
      <c r="BZ395" s="20"/>
      <c r="CA395" s="20"/>
      <c r="CB395" s="20"/>
    </row>
    <row r="396" spans="2:80" ht="48" customHeight="1" x14ac:dyDescent="0.2">
      <c r="B396" s="65">
        <f t="shared" si="39"/>
        <v>388</v>
      </c>
      <c r="C396" s="112"/>
      <c r="D396" s="112"/>
      <c r="E396" s="67"/>
      <c r="F396" s="17"/>
      <c r="G396" s="17"/>
      <c r="H396" s="135" t="str">
        <f t="shared" ca="1" si="36"/>
        <v/>
      </c>
      <c r="I396" s="135" t="str">
        <f t="shared" ca="1" si="37"/>
        <v/>
      </c>
      <c r="J396" s="136" t="str">
        <f t="shared" si="38"/>
        <v/>
      </c>
      <c r="K396" s="68"/>
      <c r="L396" s="95" t="str">
        <f t="shared" ca="1" si="40"/>
        <v>si</v>
      </c>
      <c r="M396" s="95" t="str">
        <f t="shared" ca="1" si="41"/>
        <v>si</v>
      </c>
      <c r="N396" s="93"/>
      <c r="O396" s="111"/>
      <c r="P396" s="111"/>
      <c r="Q396" s="34"/>
      <c r="R396" s="34"/>
      <c r="S396" s="23"/>
      <c r="T396" s="35"/>
      <c r="U396" s="109"/>
      <c r="V396" s="109"/>
      <c r="W396" s="109"/>
      <c r="X396" s="109"/>
      <c r="Y396" s="109"/>
      <c r="Z396" s="109"/>
      <c r="AA396" s="109"/>
      <c r="AB396" s="36"/>
      <c r="AC396" s="36"/>
      <c r="AD396" s="36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  <c r="BM396" s="21"/>
      <c r="BN396" s="21"/>
      <c r="BO396" s="21"/>
      <c r="BP396" s="21"/>
      <c r="BQ396" s="21"/>
      <c r="BR396" s="21"/>
      <c r="BS396" s="21"/>
      <c r="BT396" s="21"/>
      <c r="BU396" s="20"/>
      <c r="BV396" s="20"/>
      <c r="BW396" s="20"/>
      <c r="BX396" s="20"/>
      <c r="BY396" s="20"/>
      <c r="BZ396" s="20"/>
      <c r="CA396" s="20"/>
      <c r="CB396" s="20"/>
    </row>
    <row r="397" spans="2:80" ht="48" customHeight="1" x14ac:dyDescent="0.2">
      <c r="B397" s="65">
        <f t="shared" si="39"/>
        <v>389</v>
      </c>
      <c r="C397" s="112"/>
      <c r="D397" s="112"/>
      <c r="E397" s="67"/>
      <c r="F397" s="17"/>
      <c r="G397" s="17"/>
      <c r="H397" s="135" t="str">
        <f t="shared" ca="1" si="36"/>
        <v/>
      </c>
      <c r="I397" s="135" t="str">
        <f t="shared" ca="1" si="37"/>
        <v/>
      </c>
      <c r="J397" s="136" t="str">
        <f t="shared" si="38"/>
        <v/>
      </c>
      <c r="K397" s="68"/>
      <c r="L397" s="95" t="str">
        <f t="shared" ca="1" si="40"/>
        <v>si</v>
      </c>
      <c r="M397" s="95" t="str">
        <f t="shared" ca="1" si="41"/>
        <v>si</v>
      </c>
      <c r="N397" s="93"/>
      <c r="O397" s="111"/>
      <c r="P397" s="111"/>
      <c r="Q397" s="34"/>
      <c r="R397" s="34"/>
      <c r="S397" s="23"/>
      <c r="T397" s="35"/>
      <c r="U397" s="109"/>
      <c r="V397" s="109"/>
      <c r="W397" s="109"/>
      <c r="X397" s="109"/>
      <c r="Y397" s="109"/>
      <c r="Z397" s="109"/>
      <c r="AA397" s="109"/>
      <c r="AB397" s="36"/>
      <c r="AC397" s="36"/>
      <c r="AD397" s="36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  <c r="BM397" s="21"/>
      <c r="BN397" s="21"/>
      <c r="BO397" s="21"/>
      <c r="BP397" s="21"/>
      <c r="BQ397" s="21"/>
      <c r="BR397" s="21"/>
      <c r="BS397" s="21"/>
      <c r="BT397" s="21"/>
      <c r="BU397" s="20"/>
      <c r="BV397" s="20"/>
      <c r="BW397" s="20"/>
      <c r="BX397" s="20"/>
      <c r="BY397" s="20"/>
      <c r="BZ397" s="20"/>
      <c r="CA397" s="20"/>
      <c r="CB397" s="20"/>
    </row>
    <row r="398" spans="2:80" ht="48" customHeight="1" x14ac:dyDescent="0.2">
      <c r="B398" s="65">
        <f t="shared" si="39"/>
        <v>390</v>
      </c>
      <c r="C398" s="112"/>
      <c r="D398" s="112"/>
      <c r="E398" s="67"/>
      <c r="F398" s="17"/>
      <c r="G398" s="17"/>
      <c r="H398" s="135" t="str">
        <f t="shared" ca="1" si="36"/>
        <v/>
      </c>
      <c r="I398" s="135" t="str">
        <f t="shared" ca="1" si="37"/>
        <v/>
      </c>
      <c r="J398" s="136" t="str">
        <f t="shared" si="38"/>
        <v/>
      </c>
      <c r="K398" s="68"/>
      <c r="L398" s="95" t="str">
        <f t="shared" ca="1" si="40"/>
        <v>si</v>
      </c>
      <c r="M398" s="95" t="str">
        <f t="shared" ca="1" si="41"/>
        <v>si</v>
      </c>
      <c r="N398" s="93"/>
      <c r="O398" s="111"/>
      <c r="P398" s="111"/>
      <c r="Q398" s="34"/>
      <c r="R398" s="34"/>
      <c r="S398" s="23"/>
      <c r="T398" s="35"/>
      <c r="U398" s="109"/>
      <c r="V398" s="109"/>
      <c r="W398" s="109"/>
      <c r="X398" s="109"/>
      <c r="Y398" s="109"/>
      <c r="Z398" s="109"/>
      <c r="AA398" s="109"/>
      <c r="AB398" s="36"/>
      <c r="AC398" s="36"/>
      <c r="AD398" s="36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  <c r="BM398" s="21"/>
      <c r="BN398" s="21"/>
      <c r="BO398" s="21"/>
      <c r="BP398" s="21"/>
      <c r="BQ398" s="21"/>
      <c r="BR398" s="21"/>
      <c r="BS398" s="21"/>
      <c r="BT398" s="21"/>
      <c r="BU398" s="20"/>
      <c r="BV398" s="20"/>
      <c r="BW398" s="20"/>
      <c r="BX398" s="20"/>
      <c r="BY398" s="20"/>
      <c r="BZ398" s="20"/>
      <c r="CA398" s="20"/>
      <c r="CB398" s="20"/>
    </row>
    <row r="399" spans="2:80" ht="48" customHeight="1" x14ac:dyDescent="0.2">
      <c r="B399" s="65">
        <f t="shared" si="39"/>
        <v>391</v>
      </c>
      <c r="C399" s="112"/>
      <c r="D399" s="112"/>
      <c r="E399" s="67"/>
      <c r="F399" s="17"/>
      <c r="G399" s="17"/>
      <c r="H399" s="135" t="str">
        <f t="shared" ca="1" si="36"/>
        <v/>
      </c>
      <c r="I399" s="135" t="str">
        <f t="shared" ca="1" si="37"/>
        <v/>
      </c>
      <c r="J399" s="136" t="str">
        <f t="shared" si="38"/>
        <v/>
      </c>
      <c r="K399" s="68"/>
      <c r="L399" s="95" t="str">
        <f t="shared" ca="1" si="40"/>
        <v>si</v>
      </c>
      <c r="M399" s="95" t="str">
        <f t="shared" ca="1" si="41"/>
        <v>si</v>
      </c>
      <c r="N399" s="93"/>
      <c r="O399" s="111"/>
      <c r="P399" s="111"/>
      <c r="Q399" s="34"/>
      <c r="R399" s="34"/>
      <c r="S399" s="23"/>
      <c r="T399" s="35"/>
      <c r="U399" s="109"/>
      <c r="V399" s="109"/>
      <c r="W399" s="109"/>
      <c r="X399" s="109"/>
      <c r="Y399" s="109"/>
      <c r="Z399" s="109"/>
      <c r="AA399" s="109"/>
      <c r="AB399" s="36"/>
      <c r="AC399" s="36"/>
      <c r="AD399" s="36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  <c r="BM399" s="21"/>
      <c r="BN399" s="21"/>
      <c r="BO399" s="21"/>
      <c r="BP399" s="21"/>
      <c r="BQ399" s="21"/>
      <c r="BR399" s="21"/>
      <c r="BS399" s="21"/>
      <c r="BT399" s="21"/>
      <c r="BU399" s="20"/>
      <c r="BV399" s="20"/>
      <c r="BW399" s="20"/>
      <c r="BX399" s="20"/>
      <c r="BY399" s="20"/>
      <c r="BZ399" s="20"/>
      <c r="CA399" s="20"/>
      <c r="CB399" s="20"/>
    </row>
    <row r="400" spans="2:80" ht="48" customHeight="1" x14ac:dyDescent="0.2">
      <c r="B400" s="65">
        <f t="shared" si="39"/>
        <v>392</v>
      </c>
      <c r="C400" s="112"/>
      <c r="D400" s="112"/>
      <c r="E400" s="67"/>
      <c r="F400" s="17"/>
      <c r="G400" s="17"/>
      <c r="H400" s="135" t="str">
        <f t="shared" ca="1" si="36"/>
        <v/>
      </c>
      <c r="I400" s="135" t="str">
        <f t="shared" ca="1" si="37"/>
        <v/>
      </c>
      <c r="J400" s="136" t="str">
        <f t="shared" si="38"/>
        <v/>
      </c>
      <c r="K400" s="68"/>
      <c r="L400" s="95" t="str">
        <f t="shared" ca="1" si="40"/>
        <v>si</v>
      </c>
      <c r="M400" s="95" t="str">
        <f t="shared" ca="1" si="41"/>
        <v>si</v>
      </c>
      <c r="N400" s="93"/>
      <c r="O400" s="111"/>
      <c r="P400" s="111"/>
      <c r="Q400" s="34"/>
      <c r="R400" s="34"/>
      <c r="S400" s="23"/>
      <c r="T400" s="35"/>
      <c r="U400" s="109"/>
      <c r="V400" s="109"/>
      <c r="W400" s="109"/>
      <c r="X400" s="109"/>
      <c r="Y400" s="109"/>
      <c r="Z400" s="109"/>
      <c r="AA400" s="109"/>
      <c r="AB400" s="36"/>
      <c r="AC400" s="36"/>
      <c r="AD400" s="36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  <c r="BM400" s="21"/>
      <c r="BN400" s="21"/>
      <c r="BO400" s="21"/>
      <c r="BP400" s="21"/>
      <c r="BQ400" s="21"/>
      <c r="BR400" s="21"/>
      <c r="BS400" s="21"/>
      <c r="BT400" s="21"/>
      <c r="BU400" s="20"/>
      <c r="BV400" s="20"/>
      <c r="BW400" s="20"/>
      <c r="BX400" s="20"/>
      <c r="BY400" s="20"/>
      <c r="BZ400" s="20"/>
      <c r="CA400" s="20"/>
      <c r="CB400" s="20"/>
    </row>
    <row r="401" spans="2:80" ht="48" customHeight="1" x14ac:dyDescent="0.2">
      <c r="B401" s="65">
        <f t="shared" si="39"/>
        <v>393</v>
      </c>
      <c r="C401" s="112"/>
      <c r="D401" s="112"/>
      <c r="E401" s="67"/>
      <c r="F401" s="17"/>
      <c r="G401" s="17"/>
      <c r="H401" s="135" t="str">
        <f t="shared" ca="1" si="36"/>
        <v/>
      </c>
      <c r="I401" s="135" t="str">
        <f t="shared" ca="1" si="37"/>
        <v/>
      </c>
      <c r="J401" s="136" t="str">
        <f t="shared" si="38"/>
        <v/>
      </c>
      <c r="K401" s="68"/>
      <c r="L401" s="95" t="str">
        <f t="shared" ca="1" si="40"/>
        <v>si</v>
      </c>
      <c r="M401" s="95" t="str">
        <f t="shared" ca="1" si="41"/>
        <v>si</v>
      </c>
      <c r="N401" s="93"/>
      <c r="O401" s="111"/>
      <c r="P401" s="111"/>
      <c r="Q401" s="34"/>
      <c r="R401" s="34"/>
      <c r="S401" s="23"/>
      <c r="T401" s="35"/>
      <c r="U401" s="109"/>
      <c r="V401" s="109"/>
      <c r="W401" s="109"/>
      <c r="X401" s="109"/>
      <c r="Y401" s="109"/>
      <c r="Z401" s="109"/>
      <c r="AA401" s="109"/>
      <c r="AB401" s="36"/>
      <c r="AC401" s="36"/>
      <c r="AD401" s="36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  <c r="BM401" s="21"/>
      <c r="BN401" s="21"/>
      <c r="BO401" s="21"/>
      <c r="BP401" s="21"/>
      <c r="BQ401" s="21"/>
      <c r="BR401" s="21"/>
      <c r="BS401" s="21"/>
      <c r="BT401" s="21"/>
      <c r="BU401" s="20"/>
      <c r="BV401" s="20"/>
      <c r="BW401" s="20"/>
      <c r="BX401" s="20"/>
      <c r="BY401" s="20"/>
      <c r="BZ401" s="20"/>
      <c r="CA401" s="20"/>
      <c r="CB401" s="20"/>
    </row>
    <row r="402" spans="2:80" ht="48" customHeight="1" x14ac:dyDescent="0.2">
      <c r="B402" s="65">
        <f t="shared" si="39"/>
        <v>394</v>
      </c>
      <c r="C402" s="112"/>
      <c r="D402" s="112"/>
      <c r="E402" s="67"/>
      <c r="F402" s="17"/>
      <c r="G402" s="17"/>
      <c r="H402" s="135" t="str">
        <f t="shared" ca="1" si="36"/>
        <v/>
      </c>
      <c r="I402" s="135" t="str">
        <f t="shared" ca="1" si="37"/>
        <v/>
      </c>
      <c r="J402" s="136" t="str">
        <f t="shared" si="38"/>
        <v/>
      </c>
      <c r="K402" s="68"/>
      <c r="L402" s="95" t="str">
        <f t="shared" ca="1" si="40"/>
        <v>si</v>
      </c>
      <c r="M402" s="95" t="str">
        <f t="shared" ca="1" si="41"/>
        <v>si</v>
      </c>
      <c r="N402" s="93"/>
      <c r="O402" s="111"/>
      <c r="P402" s="111"/>
      <c r="Q402" s="34"/>
      <c r="R402" s="34"/>
      <c r="S402" s="23"/>
      <c r="T402" s="35"/>
      <c r="U402" s="109"/>
      <c r="V402" s="109"/>
      <c r="W402" s="109"/>
      <c r="X402" s="109"/>
      <c r="Y402" s="109"/>
      <c r="Z402" s="109"/>
      <c r="AA402" s="109"/>
      <c r="AB402" s="36"/>
      <c r="AC402" s="36"/>
      <c r="AD402" s="36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  <c r="BM402" s="21"/>
      <c r="BN402" s="21"/>
      <c r="BO402" s="21"/>
      <c r="BP402" s="21"/>
      <c r="BQ402" s="21"/>
      <c r="BR402" s="21"/>
      <c r="BS402" s="21"/>
      <c r="BT402" s="21"/>
      <c r="BU402" s="20"/>
      <c r="BV402" s="20"/>
      <c r="BW402" s="20"/>
      <c r="BX402" s="20"/>
      <c r="BY402" s="20"/>
      <c r="BZ402" s="20"/>
      <c r="CA402" s="20"/>
      <c r="CB402" s="20"/>
    </row>
    <row r="403" spans="2:80" ht="48" customHeight="1" x14ac:dyDescent="0.2">
      <c r="B403" s="65">
        <f t="shared" si="39"/>
        <v>395</v>
      </c>
      <c r="C403" s="112"/>
      <c r="D403" s="112"/>
      <c r="E403" s="67"/>
      <c r="F403" s="17"/>
      <c r="G403" s="17"/>
      <c r="H403" s="135" t="str">
        <f t="shared" ca="1" si="36"/>
        <v/>
      </c>
      <c r="I403" s="135" t="str">
        <f t="shared" ca="1" si="37"/>
        <v/>
      </c>
      <c r="J403" s="136" t="str">
        <f t="shared" si="38"/>
        <v/>
      </c>
      <c r="K403" s="68"/>
      <c r="L403" s="95" t="str">
        <f t="shared" ca="1" si="40"/>
        <v>si</v>
      </c>
      <c r="M403" s="95" t="str">
        <f t="shared" ca="1" si="41"/>
        <v>si</v>
      </c>
      <c r="N403" s="93"/>
      <c r="O403" s="111"/>
      <c r="P403" s="111"/>
      <c r="Q403" s="34"/>
      <c r="R403" s="34"/>
      <c r="S403" s="23"/>
      <c r="T403" s="35"/>
      <c r="U403" s="109"/>
      <c r="V403" s="109"/>
      <c r="W403" s="109"/>
      <c r="X403" s="109"/>
      <c r="Y403" s="109"/>
      <c r="Z403" s="109"/>
      <c r="AA403" s="109"/>
      <c r="AB403" s="36"/>
      <c r="AC403" s="36"/>
      <c r="AD403" s="36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  <c r="BM403" s="21"/>
      <c r="BN403" s="21"/>
      <c r="BO403" s="21"/>
      <c r="BP403" s="21"/>
      <c r="BQ403" s="21"/>
      <c r="BR403" s="21"/>
      <c r="BS403" s="21"/>
      <c r="BT403" s="21"/>
      <c r="BU403" s="20"/>
      <c r="BV403" s="20"/>
      <c r="BW403" s="20"/>
      <c r="BX403" s="20"/>
      <c r="BY403" s="20"/>
      <c r="BZ403" s="20"/>
      <c r="CA403" s="20"/>
      <c r="CB403" s="20"/>
    </row>
    <row r="404" spans="2:80" ht="48" customHeight="1" x14ac:dyDescent="0.2">
      <c r="B404" s="65">
        <f t="shared" si="39"/>
        <v>396</v>
      </c>
      <c r="C404" s="112"/>
      <c r="D404" s="112"/>
      <c r="E404" s="67"/>
      <c r="F404" s="17"/>
      <c r="G404" s="17"/>
      <c r="H404" s="135" t="str">
        <f t="shared" ca="1" si="36"/>
        <v/>
      </c>
      <c r="I404" s="135" t="str">
        <f t="shared" ca="1" si="37"/>
        <v/>
      </c>
      <c r="J404" s="136" t="str">
        <f t="shared" si="38"/>
        <v/>
      </c>
      <c r="K404" s="68"/>
      <c r="L404" s="95" t="str">
        <f t="shared" ca="1" si="40"/>
        <v>si</v>
      </c>
      <c r="M404" s="95" t="str">
        <f t="shared" ca="1" si="41"/>
        <v>si</v>
      </c>
      <c r="N404" s="93"/>
      <c r="O404" s="111"/>
      <c r="P404" s="111"/>
      <c r="Q404" s="34"/>
      <c r="R404" s="34"/>
      <c r="S404" s="23"/>
      <c r="T404" s="35"/>
      <c r="U404" s="109"/>
      <c r="V404" s="109"/>
      <c r="W404" s="109"/>
      <c r="X404" s="109"/>
      <c r="Y404" s="109"/>
      <c r="Z404" s="109"/>
      <c r="AA404" s="109"/>
      <c r="AB404" s="36"/>
      <c r="AC404" s="36"/>
      <c r="AD404" s="36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  <c r="BM404" s="21"/>
      <c r="BN404" s="21"/>
      <c r="BO404" s="21"/>
      <c r="BP404" s="21"/>
      <c r="BQ404" s="21"/>
      <c r="BR404" s="21"/>
      <c r="BS404" s="21"/>
      <c r="BT404" s="21"/>
      <c r="BU404" s="20"/>
      <c r="BV404" s="20"/>
      <c r="BW404" s="20"/>
      <c r="BX404" s="20"/>
      <c r="BY404" s="20"/>
      <c r="BZ404" s="20"/>
      <c r="CA404" s="20"/>
      <c r="CB404" s="20"/>
    </row>
    <row r="405" spans="2:80" ht="48" customHeight="1" x14ac:dyDescent="0.2">
      <c r="B405" s="65">
        <f t="shared" si="39"/>
        <v>397</v>
      </c>
      <c r="C405" s="112"/>
      <c r="D405" s="112"/>
      <c r="E405" s="67"/>
      <c r="F405" s="17"/>
      <c r="G405" s="17"/>
      <c r="H405" s="135" t="str">
        <f t="shared" ca="1" si="36"/>
        <v/>
      </c>
      <c r="I405" s="135" t="str">
        <f t="shared" ca="1" si="37"/>
        <v/>
      </c>
      <c r="J405" s="136" t="str">
        <f t="shared" si="38"/>
        <v/>
      </c>
      <c r="K405" s="68"/>
      <c r="L405" s="95" t="str">
        <f t="shared" ca="1" si="40"/>
        <v>si</v>
      </c>
      <c r="M405" s="95" t="str">
        <f t="shared" ca="1" si="41"/>
        <v>si</v>
      </c>
      <c r="N405" s="93"/>
      <c r="O405" s="111"/>
      <c r="P405" s="111"/>
      <c r="Q405" s="34"/>
      <c r="R405" s="34"/>
      <c r="S405" s="23"/>
      <c r="T405" s="35"/>
      <c r="U405" s="109"/>
      <c r="V405" s="109"/>
      <c r="W405" s="109"/>
      <c r="X405" s="109"/>
      <c r="Y405" s="109"/>
      <c r="Z405" s="109"/>
      <c r="AA405" s="109"/>
      <c r="AB405" s="36"/>
      <c r="AC405" s="36"/>
      <c r="AD405" s="36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  <c r="BM405" s="21"/>
      <c r="BN405" s="21"/>
      <c r="BO405" s="21"/>
      <c r="BP405" s="21"/>
      <c r="BQ405" s="21"/>
      <c r="BR405" s="21"/>
      <c r="BS405" s="21"/>
      <c r="BT405" s="21"/>
      <c r="BU405" s="20"/>
      <c r="BV405" s="20"/>
      <c r="BW405" s="20"/>
      <c r="BX405" s="20"/>
      <c r="BY405" s="20"/>
      <c r="BZ405" s="20"/>
      <c r="CA405" s="20"/>
      <c r="CB405" s="20"/>
    </row>
    <row r="406" spans="2:80" ht="48" customHeight="1" x14ac:dyDescent="0.2">
      <c r="B406" s="65">
        <f t="shared" si="39"/>
        <v>398</v>
      </c>
      <c r="C406" s="112"/>
      <c r="D406" s="112"/>
      <c r="E406" s="67"/>
      <c r="F406" s="17"/>
      <c r="G406" s="17"/>
      <c r="H406" s="135" t="str">
        <f t="shared" ca="1" si="36"/>
        <v/>
      </c>
      <c r="I406" s="135" t="str">
        <f t="shared" ca="1" si="37"/>
        <v/>
      </c>
      <c r="J406" s="136" t="str">
        <f t="shared" si="38"/>
        <v/>
      </c>
      <c r="K406" s="68"/>
      <c r="L406" s="95" t="str">
        <f t="shared" ca="1" si="40"/>
        <v>si</v>
      </c>
      <c r="M406" s="95" t="str">
        <f t="shared" ca="1" si="41"/>
        <v>si</v>
      </c>
      <c r="N406" s="93"/>
      <c r="O406" s="111"/>
      <c r="P406" s="111"/>
      <c r="Q406" s="34"/>
      <c r="R406" s="34"/>
      <c r="S406" s="23"/>
      <c r="T406" s="35"/>
      <c r="U406" s="109"/>
      <c r="V406" s="109"/>
      <c r="W406" s="109"/>
      <c r="X406" s="109"/>
      <c r="Y406" s="109"/>
      <c r="Z406" s="109"/>
      <c r="AA406" s="109"/>
      <c r="AB406" s="36"/>
      <c r="AC406" s="36"/>
      <c r="AD406" s="36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  <c r="BM406" s="21"/>
      <c r="BN406" s="21"/>
      <c r="BO406" s="21"/>
      <c r="BP406" s="21"/>
      <c r="BQ406" s="21"/>
      <c r="BR406" s="21"/>
      <c r="BS406" s="21"/>
      <c r="BT406" s="21"/>
      <c r="BU406" s="20"/>
      <c r="BV406" s="20"/>
      <c r="BW406" s="20"/>
      <c r="BX406" s="20"/>
      <c r="BY406" s="20"/>
      <c r="BZ406" s="20"/>
      <c r="CA406" s="20"/>
      <c r="CB406" s="20"/>
    </row>
    <row r="407" spans="2:80" ht="48" customHeight="1" x14ac:dyDescent="0.2">
      <c r="B407" s="65">
        <f t="shared" si="39"/>
        <v>399</v>
      </c>
      <c r="C407" s="112"/>
      <c r="D407" s="112"/>
      <c r="E407" s="67"/>
      <c r="F407" s="17"/>
      <c r="G407" s="17"/>
      <c r="H407" s="135" t="str">
        <f t="shared" ca="1" si="36"/>
        <v/>
      </c>
      <c r="I407" s="135" t="str">
        <f t="shared" ca="1" si="37"/>
        <v/>
      </c>
      <c r="J407" s="136" t="str">
        <f t="shared" si="38"/>
        <v/>
      </c>
      <c r="K407" s="68"/>
      <c r="L407" s="95" t="str">
        <f t="shared" ca="1" si="40"/>
        <v>si</v>
      </c>
      <c r="M407" s="95" t="str">
        <f t="shared" ca="1" si="41"/>
        <v>si</v>
      </c>
      <c r="N407" s="93"/>
      <c r="O407" s="111"/>
      <c r="P407" s="111"/>
      <c r="Q407" s="34"/>
      <c r="R407" s="34"/>
      <c r="S407" s="23"/>
      <c r="T407" s="35"/>
      <c r="U407" s="109"/>
      <c r="V407" s="109"/>
      <c r="W407" s="109"/>
      <c r="X407" s="109"/>
      <c r="Y407" s="109"/>
      <c r="Z407" s="109"/>
      <c r="AA407" s="109"/>
      <c r="AB407" s="36"/>
      <c r="AC407" s="36"/>
      <c r="AD407" s="36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  <c r="BM407" s="21"/>
      <c r="BN407" s="21"/>
      <c r="BO407" s="21"/>
      <c r="BP407" s="21"/>
      <c r="BQ407" s="21"/>
      <c r="BR407" s="21"/>
      <c r="BS407" s="21"/>
      <c r="BT407" s="21"/>
      <c r="BU407" s="20"/>
      <c r="BV407" s="20"/>
      <c r="BW407" s="20"/>
      <c r="BX407" s="20"/>
      <c r="BY407" s="20"/>
      <c r="BZ407" s="20"/>
      <c r="CA407" s="20"/>
      <c r="CB407" s="20"/>
    </row>
    <row r="408" spans="2:80" ht="48" customHeight="1" x14ac:dyDescent="0.2">
      <c r="B408" s="65">
        <f t="shared" si="39"/>
        <v>400</v>
      </c>
      <c r="C408" s="112"/>
      <c r="D408" s="112"/>
      <c r="E408" s="67"/>
      <c r="F408" s="17"/>
      <c r="G408" s="17"/>
      <c r="H408" s="135" t="str">
        <f t="shared" ca="1" si="36"/>
        <v/>
      </c>
      <c r="I408" s="135" t="str">
        <f t="shared" ca="1" si="37"/>
        <v/>
      </c>
      <c r="J408" s="136" t="str">
        <f t="shared" si="38"/>
        <v/>
      </c>
      <c r="K408" s="68"/>
      <c r="L408" s="95" t="str">
        <f t="shared" ca="1" si="40"/>
        <v>si</v>
      </c>
      <c r="M408" s="95" t="str">
        <f t="shared" ca="1" si="41"/>
        <v>si</v>
      </c>
      <c r="N408" s="93"/>
      <c r="O408" s="111"/>
      <c r="P408" s="111"/>
      <c r="Q408" s="34"/>
      <c r="R408" s="34"/>
      <c r="S408" s="23"/>
      <c r="T408" s="35"/>
      <c r="U408" s="109"/>
      <c r="V408" s="109"/>
      <c r="W408" s="109"/>
      <c r="X408" s="109"/>
      <c r="Y408" s="109"/>
      <c r="Z408" s="109"/>
      <c r="AA408" s="109"/>
      <c r="AB408" s="36"/>
      <c r="AC408" s="36"/>
      <c r="AD408" s="36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1"/>
      <c r="BT408" s="21"/>
      <c r="BU408" s="20"/>
      <c r="BV408" s="20"/>
      <c r="BW408" s="20"/>
      <c r="BX408" s="20"/>
      <c r="BY408" s="20"/>
      <c r="BZ408" s="20"/>
      <c r="CA408" s="20"/>
      <c r="CB408" s="20"/>
    </row>
    <row r="409" spans="2:80" ht="48" customHeight="1" x14ac:dyDescent="0.2">
      <c r="B409" s="65">
        <f t="shared" si="39"/>
        <v>401</v>
      </c>
      <c r="C409" s="112"/>
      <c r="D409" s="112"/>
      <c r="E409" s="67"/>
      <c r="F409" s="17"/>
      <c r="G409" s="17"/>
      <c r="H409" s="135" t="str">
        <f t="shared" ca="1" si="36"/>
        <v/>
      </c>
      <c r="I409" s="135" t="str">
        <f t="shared" ca="1" si="37"/>
        <v/>
      </c>
      <c r="J409" s="136" t="str">
        <f t="shared" si="38"/>
        <v/>
      </c>
      <c r="K409" s="68"/>
      <c r="L409" s="95" t="str">
        <f t="shared" ca="1" si="40"/>
        <v>si</v>
      </c>
      <c r="M409" s="95" t="str">
        <f t="shared" ca="1" si="41"/>
        <v>si</v>
      </c>
      <c r="N409" s="93"/>
      <c r="O409" s="111"/>
      <c r="P409" s="111"/>
      <c r="Q409" s="34"/>
      <c r="R409" s="34"/>
      <c r="S409" s="23"/>
      <c r="T409" s="35"/>
      <c r="U409" s="109"/>
      <c r="V409" s="109"/>
      <c r="W409" s="109"/>
      <c r="X409" s="109"/>
      <c r="Y409" s="109"/>
      <c r="Z409" s="109"/>
      <c r="AA409" s="109"/>
      <c r="AB409" s="36"/>
      <c r="AC409" s="36"/>
      <c r="AD409" s="36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  <c r="BM409" s="21"/>
      <c r="BN409" s="21"/>
      <c r="BO409" s="21"/>
      <c r="BP409" s="21"/>
      <c r="BQ409" s="21"/>
      <c r="BR409" s="21"/>
      <c r="BS409" s="21"/>
      <c r="BT409" s="21"/>
      <c r="BU409" s="20"/>
      <c r="BV409" s="20"/>
      <c r="BW409" s="20"/>
      <c r="BX409" s="20"/>
      <c r="BY409" s="20"/>
      <c r="BZ409" s="20"/>
      <c r="CA409" s="20"/>
      <c r="CB409" s="20"/>
    </row>
    <row r="410" spans="2:80" ht="48" customHeight="1" x14ac:dyDescent="0.2">
      <c r="B410" s="65">
        <f t="shared" si="39"/>
        <v>402</v>
      </c>
      <c r="C410" s="112"/>
      <c r="D410" s="112"/>
      <c r="E410" s="67"/>
      <c r="F410" s="17"/>
      <c r="G410" s="17"/>
      <c r="H410" s="135" t="str">
        <f t="shared" ca="1" si="36"/>
        <v/>
      </c>
      <c r="I410" s="135" t="str">
        <f t="shared" ca="1" si="37"/>
        <v/>
      </c>
      <c r="J410" s="136" t="str">
        <f t="shared" si="38"/>
        <v/>
      </c>
      <c r="K410" s="68"/>
      <c r="L410" s="95" t="str">
        <f t="shared" ca="1" si="40"/>
        <v>si</v>
      </c>
      <c r="M410" s="95" t="str">
        <f t="shared" ca="1" si="41"/>
        <v>si</v>
      </c>
      <c r="N410" s="93"/>
      <c r="O410" s="111"/>
      <c r="P410" s="111"/>
      <c r="Q410" s="34"/>
      <c r="R410" s="34"/>
      <c r="S410" s="23"/>
      <c r="T410" s="35"/>
      <c r="U410" s="109"/>
      <c r="V410" s="109"/>
      <c r="W410" s="109"/>
      <c r="X410" s="109"/>
      <c r="Y410" s="109"/>
      <c r="Z410" s="109"/>
      <c r="AA410" s="109"/>
      <c r="AB410" s="36"/>
      <c r="AC410" s="36"/>
      <c r="AD410" s="36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  <c r="BM410" s="21"/>
      <c r="BN410" s="21"/>
      <c r="BO410" s="21"/>
      <c r="BP410" s="21"/>
      <c r="BQ410" s="21"/>
      <c r="BR410" s="21"/>
      <c r="BS410" s="21"/>
      <c r="BT410" s="21"/>
      <c r="BU410" s="20"/>
      <c r="BV410" s="20"/>
      <c r="BW410" s="20"/>
      <c r="BX410" s="20"/>
      <c r="BY410" s="20"/>
      <c r="BZ410" s="20"/>
      <c r="CA410" s="20"/>
      <c r="CB410" s="20"/>
    </row>
    <row r="411" spans="2:80" ht="48" customHeight="1" x14ac:dyDescent="0.2">
      <c r="B411" s="65">
        <f t="shared" si="39"/>
        <v>403</v>
      </c>
      <c r="C411" s="112"/>
      <c r="D411" s="112"/>
      <c r="E411" s="67"/>
      <c r="F411" s="17"/>
      <c r="G411" s="17"/>
      <c r="H411" s="135" t="str">
        <f t="shared" ca="1" si="36"/>
        <v/>
      </c>
      <c r="I411" s="135" t="str">
        <f t="shared" ca="1" si="37"/>
        <v/>
      </c>
      <c r="J411" s="136" t="str">
        <f t="shared" si="38"/>
        <v/>
      </c>
      <c r="K411" s="68"/>
      <c r="L411" s="95" t="str">
        <f t="shared" ca="1" si="40"/>
        <v>si</v>
      </c>
      <c r="M411" s="95" t="str">
        <f t="shared" ca="1" si="41"/>
        <v>si</v>
      </c>
      <c r="N411" s="93"/>
      <c r="O411" s="111"/>
      <c r="P411" s="111"/>
      <c r="Q411" s="34"/>
      <c r="R411" s="34"/>
      <c r="S411" s="23"/>
      <c r="T411" s="35"/>
      <c r="U411" s="109"/>
      <c r="V411" s="109"/>
      <c r="W411" s="109"/>
      <c r="X411" s="109"/>
      <c r="Y411" s="109"/>
      <c r="Z411" s="109"/>
      <c r="AA411" s="109"/>
      <c r="AB411" s="36"/>
      <c r="AC411" s="36"/>
      <c r="AD411" s="36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  <c r="BM411" s="21"/>
      <c r="BN411" s="21"/>
      <c r="BO411" s="21"/>
      <c r="BP411" s="21"/>
      <c r="BQ411" s="21"/>
      <c r="BR411" s="21"/>
      <c r="BS411" s="21"/>
      <c r="BT411" s="21"/>
      <c r="BU411" s="20"/>
      <c r="BV411" s="20"/>
      <c r="BW411" s="20"/>
      <c r="BX411" s="20"/>
      <c r="BY411" s="20"/>
      <c r="BZ411" s="20"/>
      <c r="CA411" s="20"/>
      <c r="CB411" s="20"/>
    </row>
    <row r="412" spans="2:80" ht="48" customHeight="1" x14ac:dyDescent="0.2">
      <c r="B412" s="65">
        <f t="shared" si="39"/>
        <v>404</v>
      </c>
      <c r="C412" s="112"/>
      <c r="D412" s="112"/>
      <c r="E412" s="67"/>
      <c r="F412" s="17"/>
      <c r="G412" s="17"/>
      <c r="H412" s="135" t="str">
        <f t="shared" ca="1" si="36"/>
        <v/>
      </c>
      <c r="I412" s="135" t="str">
        <f t="shared" ca="1" si="37"/>
        <v/>
      </c>
      <c r="J412" s="136" t="str">
        <f t="shared" si="38"/>
        <v/>
      </c>
      <c r="K412" s="68"/>
      <c r="L412" s="95" t="str">
        <f t="shared" ca="1" si="40"/>
        <v>si</v>
      </c>
      <c r="M412" s="95" t="str">
        <f t="shared" ca="1" si="41"/>
        <v>si</v>
      </c>
      <c r="N412" s="93"/>
      <c r="O412" s="111"/>
      <c r="P412" s="111"/>
      <c r="Q412" s="34"/>
      <c r="R412" s="34"/>
      <c r="S412" s="23"/>
      <c r="T412" s="35"/>
      <c r="U412" s="109"/>
      <c r="V412" s="109"/>
      <c r="W412" s="109"/>
      <c r="X412" s="109"/>
      <c r="Y412" s="109"/>
      <c r="Z412" s="109"/>
      <c r="AA412" s="109"/>
      <c r="AB412" s="36"/>
      <c r="AC412" s="36"/>
      <c r="AD412" s="36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  <c r="BK412" s="21"/>
      <c r="BL412" s="21"/>
      <c r="BM412" s="21"/>
      <c r="BN412" s="21"/>
      <c r="BO412" s="21"/>
      <c r="BP412" s="21"/>
      <c r="BQ412" s="21"/>
      <c r="BR412" s="21"/>
      <c r="BS412" s="21"/>
      <c r="BT412" s="21"/>
      <c r="BU412" s="20"/>
      <c r="BV412" s="20"/>
      <c r="BW412" s="20"/>
      <c r="BX412" s="20"/>
      <c r="BY412" s="20"/>
      <c r="BZ412" s="20"/>
      <c r="CA412" s="20"/>
      <c r="CB412" s="20"/>
    </row>
    <row r="413" spans="2:80" ht="48" customHeight="1" x14ac:dyDescent="0.2">
      <c r="B413" s="65">
        <f t="shared" si="39"/>
        <v>405</v>
      </c>
      <c r="C413" s="112"/>
      <c r="D413" s="112"/>
      <c r="E413" s="67"/>
      <c r="F413" s="17"/>
      <c r="G413" s="17"/>
      <c r="H413" s="135" t="str">
        <f t="shared" ca="1" si="36"/>
        <v/>
      </c>
      <c r="I413" s="135" t="str">
        <f t="shared" ca="1" si="37"/>
        <v/>
      </c>
      <c r="J413" s="136" t="str">
        <f t="shared" si="38"/>
        <v/>
      </c>
      <c r="K413" s="68"/>
      <c r="L413" s="95" t="str">
        <f t="shared" ca="1" si="40"/>
        <v>si</v>
      </c>
      <c r="M413" s="95" t="str">
        <f t="shared" ca="1" si="41"/>
        <v>si</v>
      </c>
      <c r="N413" s="93"/>
      <c r="O413" s="111"/>
      <c r="P413" s="111"/>
      <c r="Q413" s="34"/>
      <c r="R413" s="34"/>
      <c r="S413" s="23"/>
      <c r="T413" s="35"/>
      <c r="U413" s="109"/>
      <c r="V413" s="109"/>
      <c r="W413" s="109"/>
      <c r="X413" s="109"/>
      <c r="Y413" s="109"/>
      <c r="Z413" s="109"/>
      <c r="AA413" s="109"/>
      <c r="AB413" s="36"/>
      <c r="AC413" s="36"/>
      <c r="AD413" s="36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  <c r="BK413" s="21"/>
      <c r="BL413" s="21"/>
      <c r="BM413" s="21"/>
      <c r="BN413" s="21"/>
      <c r="BO413" s="21"/>
      <c r="BP413" s="21"/>
      <c r="BQ413" s="21"/>
      <c r="BR413" s="21"/>
      <c r="BS413" s="21"/>
      <c r="BT413" s="21"/>
      <c r="BU413" s="20"/>
      <c r="BV413" s="20"/>
      <c r="BW413" s="20"/>
      <c r="BX413" s="20"/>
      <c r="BY413" s="20"/>
      <c r="BZ413" s="20"/>
      <c r="CA413" s="20"/>
      <c r="CB413" s="20"/>
    </row>
    <row r="414" spans="2:80" ht="48" customHeight="1" x14ac:dyDescent="0.2">
      <c r="B414" s="65">
        <f t="shared" si="39"/>
        <v>406</v>
      </c>
      <c r="C414" s="112"/>
      <c r="D414" s="112"/>
      <c r="E414" s="67"/>
      <c r="F414" s="17"/>
      <c r="G414" s="17"/>
      <c r="H414" s="135" t="str">
        <f t="shared" ca="1" si="36"/>
        <v/>
      </c>
      <c r="I414" s="135" t="str">
        <f t="shared" ca="1" si="37"/>
        <v/>
      </c>
      <c r="J414" s="136" t="str">
        <f t="shared" si="38"/>
        <v/>
      </c>
      <c r="K414" s="68"/>
      <c r="L414" s="95" t="str">
        <f t="shared" ca="1" si="40"/>
        <v>si</v>
      </c>
      <c r="M414" s="95" t="str">
        <f t="shared" ca="1" si="41"/>
        <v>si</v>
      </c>
      <c r="N414" s="93"/>
      <c r="O414" s="111"/>
      <c r="P414" s="111"/>
      <c r="Q414" s="34"/>
      <c r="R414" s="34"/>
      <c r="S414" s="23"/>
      <c r="T414" s="35"/>
      <c r="U414" s="109"/>
      <c r="V414" s="109"/>
      <c r="W414" s="109"/>
      <c r="X414" s="109"/>
      <c r="Y414" s="109"/>
      <c r="Z414" s="109"/>
      <c r="AA414" s="109"/>
      <c r="AB414" s="36"/>
      <c r="AC414" s="36"/>
      <c r="AD414" s="36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  <c r="BK414" s="21"/>
      <c r="BL414" s="21"/>
      <c r="BM414" s="21"/>
      <c r="BN414" s="21"/>
      <c r="BO414" s="21"/>
      <c r="BP414" s="21"/>
      <c r="BQ414" s="21"/>
      <c r="BR414" s="21"/>
      <c r="BS414" s="21"/>
      <c r="BT414" s="21"/>
      <c r="BU414" s="20"/>
      <c r="BV414" s="20"/>
      <c r="BW414" s="20"/>
      <c r="BX414" s="20"/>
      <c r="BY414" s="20"/>
      <c r="BZ414" s="20"/>
      <c r="CA414" s="20"/>
      <c r="CB414" s="20"/>
    </row>
    <row r="415" spans="2:80" ht="48" customHeight="1" x14ac:dyDescent="0.2">
      <c r="B415" s="65">
        <f t="shared" si="39"/>
        <v>407</v>
      </c>
      <c r="C415" s="112"/>
      <c r="D415" s="112"/>
      <c r="E415" s="67"/>
      <c r="F415" s="17"/>
      <c r="G415" s="17"/>
      <c r="H415" s="135" t="str">
        <f t="shared" ca="1" si="36"/>
        <v/>
      </c>
      <c r="I415" s="135" t="str">
        <f t="shared" ca="1" si="37"/>
        <v/>
      </c>
      <c r="J415" s="136" t="str">
        <f t="shared" si="38"/>
        <v/>
      </c>
      <c r="K415" s="68"/>
      <c r="L415" s="95" t="str">
        <f t="shared" ca="1" si="40"/>
        <v>si</v>
      </c>
      <c r="M415" s="95" t="str">
        <f t="shared" ca="1" si="41"/>
        <v>si</v>
      </c>
      <c r="N415" s="93"/>
      <c r="O415" s="111"/>
      <c r="P415" s="111"/>
      <c r="Q415" s="34"/>
      <c r="R415" s="34"/>
      <c r="S415" s="23"/>
      <c r="T415" s="35"/>
      <c r="U415" s="109"/>
      <c r="V415" s="109"/>
      <c r="W415" s="109"/>
      <c r="X415" s="109"/>
      <c r="Y415" s="109"/>
      <c r="Z415" s="109"/>
      <c r="AA415" s="109"/>
      <c r="AB415" s="36"/>
      <c r="AC415" s="36"/>
      <c r="AD415" s="36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  <c r="BK415" s="21"/>
      <c r="BL415" s="21"/>
      <c r="BM415" s="21"/>
      <c r="BN415" s="21"/>
      <c r="BO415" s="21"/>
      <c r="BP415" s="21"/>
      <c r="BQ415" s="21"/>
      <c r="BR415" s="21"/>
      <c r="BS415" s="21"/>
      <c r="BT415" s="21"/>
      <c r="BU415" s="20"/>
      <c r="BV415" s="20"/>
      <c r="BW415" s="20"/>
      <c r="BX415" s="20"/>
      <c r="BY415" s="20"/>
      <c r="BZ415" s="20"/>
      <c r="CA415" s="20"/>
      <c r="CB415" s="20"/>
    </row>
    <row r="416" spans="2:80" ht="48" customHeight="1" x14ac:dyDescent="0.2">
      <c r="B416" s="65">
        <f t="shared" si="39"/>
        <v>408</v>
      </c>
      <c r="C416" s="112"/>
      <c r="D416" s="112"/>
      <c r="E416" s="67"/>
      <c r="F416" s="17"/>
      <c r="G416" s="17"/>
      <c r="H416" s="135" t="str">
        <f t="shared" ca="1" si="36"/>
        <v/>
      </c>
      <c r="I416" s="135" t="str">
        <f t="shared" ca="1" si="37"/>
        <v/>
      </c>
      <c r="J416" s="136" t="str">
        <f t="shared" si="38"/>
        <v/>
      </c>
      <c r="K416" s="68"/>
      <c r="L416" s="95" t="str">
        <f t="shared" ca="1" si="40"/>
        <v>si</v>
      </c>
      <c r="M416" s="95" t="str">
        <f t="shared" ca="1" si="41"/>
        <v>si</v>
      </c>
      <c r="N416" s="93"/>
      <c r="O416" s="111"/>
      <c r="P416" s="111"/>
      <c r="Q416" s="34"/>
      <c r="R416" s="34"/>
      <c r="S416" s="23"/>
      <c r="T416" s="35"/>
      <c r="U416" s="109"/>
      <c r="V416" s="109"/>
      <c r="W416" s="109"/>
      <c r="X416" s="109"/>
      <c r="Y416" s="109"/>
      <c r="Z416" s="109"/>
      <c r="AA416" s="109"/>
      <c r="AB416" s="36"/>
      <c r="AC416" s="36"/>
      <c r="AD416" s="36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  <c r="BM416" s="21"/>
      <c r="BN416" s="21"/>
      <c r="BO416" s="21"/>
      <c r="BP416" s="21"/>
      <c r="BQ416" s="21"/>
      <c r="BR416" s="21"/>
      <c r="BS416" s="21"/>
      <c r="BT416" s="21"/>
      <c r="BU416" s="20"/>
      <c r="BV416" s="20"/>
      <c r="BW416" s="20"/>
      <c r="BX416" s="20"/>
      <c r="BY416" s="20"/>
      <c r="BZ416" s="20"/>
      <c r="CA416" s="20"/>
      <c r="CB416" s="20"/>
    </row>
    <row r="417" spans="2:80" ht="48" customHeight="1" x14ac:dyDescent="0.2">
      <c r="B417" s="65">
        <f t="shared" si="39"/>
        <v>409</v>
      </c>
      <c r="C417" s="112"/>
      <c r="D417" s="112"/>
      <c r="E417" s="67"/>
      <c r="F417" s="17"/>
      <c r="G417" s="17"/>
      <c r="H417" s="135" t="str">
        <f t="shared" ca="1" si="36"/>
        <v/>
      </c>
      <c r="I417" s="135" t="str">
        <f t="shared" ca="1" si="37"/>
        <v/>
      </c>
      <c r="J417" s="136" t="str">
        <f t="shared" si="38"/>
        <v/>
      </c>
      <c r="K417" s="68"/>
      <c r="L417" s="95" t="str">
        <f t="shared" ca="1" si="40"/>
        <v>si</v>
      </c>
      <c r="M417" s="95" t="str">
        <f t="shared" ca="1" si="41"/>
        <v>si</v>
      </c>
      <c r="N417" s="93"/>
      <c r="O417" s="111"/>
      <c r="P417" s="111"/>
      <c r="Q417" s="34"/>
      <c r="R417" s="34"/>
      <c r="S417" s="23"/>
      <c r="T417" s="35"/>
      <c r="U417" s="109"/>
      <c r="V417" s="109"/>
      <c r="W417" s="109"/>
      <c r="X417" s="109"/>
      <c r="Y417" s="109"/>
      <c r="Z417" s="109"/>
      <c r="AA417" s="109"/>
      <c r="AB417" s="36"/>
      <c r="AC417" s="36"/>
      <c r="AD417" s="36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  <c r="BK417" s="21"/>
      <c r="BL417" s="21"/>
      <c r="BM417" s="21"/>
      <c r="BN417" s="21"/>
      <c r="BO417" s="21"/>
      <c r="BP417" s="21"/>
      <c r="BQ417" s="21"/>
      <c r="BR417" s="21"/>
      <c r="BS417" s="21"/>
      <c r="BT417" s="21"/>
      <c r="BU417" s="20"/>
      <c r="BV417" s="20"/>
      <c r="BW417" s="20"/>
      <c r="BX417" s="20"/>
      <c r="BY417" s="20"/>
      <c r="BZ417" s="20"/>
      <c r="CA417" s="20"/>
      <c r="CB417" s="20"/>
    </row>
    <row r="418" spans="2:80" ht="48" customHeight="1" x14ac:dyDescent="0.2">
      <c r="B418" s="65">
        <f t="shared" si="39"/>
        <v>410</v>
      </c>
      <c r="C418" s="112"/>
      <c r="D418" s="112"/>
      <c r="E418" s="67"/>
      <c r="F418" s="17"/>
      <c r="G418" s="17"/>
      <c r="H418" s="135" t="str">
        <f t="shared" ca="1" si="36"/>
        <v/>
      </c>
      <c r="I418" s="135" t="str">
        <f t="shared" ca="1" si="37"/>
        <v/>
      </c>
      <c r="J418" s="136" t="str">
        <f t="shared" si="38"/>
        <v/>
      </c>
      <c r="K418" s="68"/>
      <c r="L418" s="95" t="str">
        <f t="shared" ca="1" si="40"/>
        <v>si</v>
      </c>
      <c r="M418" s="95" t="str">
        <f t="shared" ca="1" si="41"/>
        <v>si</v>
      </c>
      <c r="N418" s="93"/>
      <c r="O418" s="111"/>
      <c r="P418" s="111"/>
      <c r="Q418" s="34"/>
      <c r="R418" s="34"/>
      <c r="S418" s="23"/>
      <c r="T418" s="35"/>
      <c r="U418" s="109"/>
      <c r="V418" s="109"/>
      <c r="W418" s="109"/>
      <c r="X418" s="109"/>
      <c r="Y418" s="109"/>
      <c r="Z418" s="109"/>
      <c r="AA418" s="109"/>
      <c r="AB418" s="36"/>
      <c r="AC418" s="36"/>
      <c r="AD418" s="36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  <c r="BK418" s="21"/>
      <c r="BL418" s="21"/>
      <c r="BM418" s="21"/>
      <c r="BN418" s="21"/>
      <c r="BO418" s="21"/>
      <c r="BP418" s="21"/>
      <c r="BQ418" s="21"/>
      <c r="BR418" s="21"/>
      <c r="BS418" s="21"/>
      <c r="BT418" s="21"/>
      <c r="BU418" s="20"/>
      <c r="BV418" s="20"/>
      <c r="BW418" s="20"/>
      <c r="BX418" s="20"/>
      <c r="BY418" s="20"/>
      <c r="BZ418" s="20"/>
      <c r="CA418" s="20"/>
      <c r="CB418" s="20"/>
    </row>
    <row r="419" spans="2:80" ht="48" customHeight="1" x14ac:dyDescent="0.2">
      <c r="B419" s="65">
        <f t="shared" si="39"/>
        <v>411</v>
      </c>
      <c r="C419" s="112"/>
      <c r="D419" s="112"/>
      <c r="E419" s="67"/>
      <c r="F419" s="17"/>
      <c r="G419" s="17"/>
      <c r="H419" s="135" t="str">
        <f t="shared" ca="1" si="36"/>
        <v/>
      </c>
      <c r="I419" s="135" t="str">
        <f t="shared" ca="1" si="37"/>
        <v/>
      </c>
      <c r="J419" s="136" t="str">
        <f t="shared" si="38"/>
        <v/>
      </c>
      <c r="K419" s="68"/>
      <c r="L419" s="95" t="str">
        <f t="shared" ca="1" si="40"/>
        <v>si</v>
      </c>
      <c r="M419" s="95" t="str">
        <f t="shared" ca="1" si="41"/>
        <v>si</v>
      </c>
      <c r="N419" s="93"/>
      <c r="O419" s="111"/>
      <c r="P419" s="111"/>
      <c r="Q419" s="34"/>
      <c r="R419" s="34"/>
      <c r="S419" s="23"/>
      <c r="T419" s="35"/>
      <c r="U419" s="109"/>
      <c r="V419" s="109"/>
      <c r="W419" s="109"/>
      <c r="X419" s="109"/>
      <c r="Y419" s="109"/>
      <c r="Z419" s="109"/>
      <c r="AA419" s="109"/>
      <c r="AB419" s="36"/>
      <c r="AC419" s="36"/>
      <c r="AD419" s="36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  <c r="BK419" s="21"/>
      <c r="BL419" s="21"/>
      <c r="BM419" s="21"/>
      <c r="BN419" s="21"/>
      <c r="BO419" s="21"/>
      <c r="BP419" s="21"/>
      <c r="BQ419" s="21"/>
      <c r="BR419" s="21"/>
      <c r="BS419" s="21"/>
      <c r="BT419" s="21"/>
      <c r="BU419" s="20"/>
      <c r="BV419" s="20"/>
      <c r="BW419" s="20"/>
      <c r="BX419" s="20"/>
      <c r="BY419" s="20"/>
      <c r="BZ419" s="20"/>
      <c r="CA419" s="20"/>
      <c r="CB419" s="20"/>
    </row>
    <row r="420" spans="2:80" ht="48" customHeight="1" x14ac:dyDescent="0.2">
      <c r="B420" s="65">
        <f t="shared" si="39"/>
        <v>412</v>
      </c>
      <c r="C420" s="112"/>
      <c r="D420" s="112"/>
      <c r="E420" s="67"/>
      <c r="F420" s="17"/>
      <c r="G420" s="17"/>
      <c r="H420" s="135" t="str">
        <f t="shared" ca="1" si="36"/>
        <v/>
      </c>
      <c r="I420" s="135" t="str">
        <f t="shared" ca="1" si="37"/>
        <v/>
      </c>
      <c r="J420" s="136" t="str">
        <f t="shared" si="38"/>
        <v/>
      </c>
      <c r="K420" s="68"/>
      <c r="L420" s="95" t="str">
        <f t="shared" ca="1" si="40"/>
        <v>si</v>
      </c>
      <c r="M420" s="95" t="str">
        <f t="shared" ca="1" si="41"/>
        <v>si</v>
      </c>
      <c r="N420" s="93"/>
      <c r="O420" s="111"/>
      <c r="P420" s="111"/>
      <c r="Q420" s="34"/>
      <c r="R420" s="34"/>
      <c r="S420" s="23"/>
      <c r="T420" s="35"/>
      <c r="U420" s="109"/>
      <c r="V420" s="109"/>
      <c r="W420" s="109"/>
      <c r="X420" s="109"/>
      <c r="Y420" s="109"/>
      <c r="Z420" s="109"/>
      <c r="AA420" s="109"/>
      <c r="AB420" s="36"/>
      <c r="AC420" s="36"/>
      <c r="AD420" s="36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  <c r="BK420" s="21"/>
      <c r="BL420" s="21"/>
      <c r="BM420" s="21"/>
      <c r="BN420" s="21"/>
      <c r="BO420" s="21"/>
      <c r="BP420" s="21"/>
      <c r="BQ420" s="21"/>
      <c r="BR420" s="21"/>
      <c r="BS420" s="21"/>
      <c r="BT420" s="21"/>
      <c r="BU420" s="20"/>
      <c r="BV420" s="20"/>
      <c r="BW420" s="20"/>
      <c r="BX420" s="20"/>
      <c r="BY420" s="20"/>
      <c r="BZ420" s="20"/>
      <c r="CA420" s="20"/>
      <c r="CB420" s="20"/>
    </row>
    <row r="421" spans="2:80" ht="48" customHeight="1" x14ac:dyDescent="0.2">
      <c r="B421" s="65">
        <f t="shared" si="39"/>
        <v>413</v>
      </c>
      <c r="C421" s="112"/>
      <c r="D421" s="112"/>
      <c r="E421" s="67"/>
      <c r="F421" s="17"/>
      <c r="G421" s="17"/>
      <c r="H421" s="135" t="str">
        <f t="shared" ca="1" si="36"/>
        <v/>
      </c>
      <c r="I421" s="135" t="str">
        <f t="shared" ca="1" si="37"/>
        <v/>
      </c>
      <c r="J421" s="136" t="str">
        <f t="shared" si="38"/>
        <v/>
      </c>
      <c r="K421" s="68"/>
      <c r="L421" s="95" t="str">
        <f t="shared" ca="1" si="40"/>
        <v>si</v>
      </c>
      <c r="M421" s="95" t="str">
        <f t="shared" ca="1" si="41"/>
        <v>si</v>
      </c>
      <c r="N421" s="93"/>
      <c r="O421" s="111"/>
      <c r="P421" s="111"/>
      <c r="Q421" s="34"/>
      <c r="R421" s="34"/>
      <c r="S421" s="23"/>
      <c r="T421" s="35"/>
      <c r="U421" s="109"/>
      <c r="V421" s="109"/>
      <c r="W421" s="109"/>
      <c r="X421" s="109"/>
      <c r="Y421" s="109"/>
      <c r="Z421" s="109"/>
      <c r="AA421" s="109"/>
      <c r="AB421" s="36"/>
      <c r="AC421" s="36"/>
      <c r="AD421" s="36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  <c r="BK421" s="21"/>
      <c r="BL421" s="21"/>
      <c r="BM421" s="21"/>
      <c r="BN421" s="21"/>
      <c r="BO421" s="21"/>
      <c r="BP421" s="21"/>
      <c r="BQ421" s="21"/>
      <c r="BR421" s="21"/>
      <c r="BS421" s="21"/>
      <c r="BT421" s="21"/>
      <c r="BU421" s="20"/>
      <c r="BV421" s="20"/>
      <c r="BW421" s="20"/>
      <c r="BX421" s="20"/>
      <c r="BY421" s="20"/>
      <c r="BZ421" s="20"/>
      <c r="CA421" s="20"/>
      <c r="CB421" s="20"/>
    </row>
    <row r="422" spans="2:80" ht="48" customHeight="1" x14ac:dyDescent="0.2">
      <c r="B422" s="65">
        <f t="shared" si="39"/>
        <v>414</v>
      </c>
      <c r="C422" s="112"/>
      <c r="D422" s="112"/>
      <c r="E422" s="67"/>
      <c r="F422" s="17"/>
      <c r="G422" s="17"/>
      <c r="H422" s="135" t="str">
        <f t="shared" ca="1" si="36"/>
        <v/>
      </c>
      <c r="I422" s="135" t="str">
        <f t="shared" ca="1" si="37"/>
        <v/>
      </c>
      <c r="J422" s="136" t="str">
        <f t="shared" si="38"/>
        <v/>
      </c>
      <c r="K422" s="68"/>
      <c r="L422" s="95" t="str">
        <f t="shared" ca="1" si="40"/>
        <v>si</v>
      </c>
      <c r="M422" s="95" t="str">
        <f t="shared" ca="1" si="41"/>
        <v>si</v>
      </c>
      <c r="N422" s="93"/>
      <c r="O422" s="111"/>
      <c r="P422" s="111"/>
      <c r="Q422" s="34"/>
      <c r="R422" s="34"/>
      <c r="S422" s="23"/>
      <c r="T422" s="35"/>
      <c r="U422" s="109"/>
      <c r="V422" s="109"/>
      <c r="W422" s="109"/>
      <c r="X422" s="109"/>
      <c r="Y422" s="109"/>
      <c r="Z422" s="109"/>
      <c r="AA422" s="109"/>
      <c r="AB422" s="36"/>
      <c r="AC422" s="36"/>
      <c r="AD422" s="36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  <c r="BK422" s="21"/>
      <c r="BL422" s="21"/>
      <c r="BM422" s="21"/>
      <c r="BN422" s="21"/>
      <c r="BO422" s="21"/>
      <c r="BP422" s="21"/>
      <c r="BQ422" s="21"/>
      <c r="BR422" s="21"/>
      <c r="BS422" s="21"/>
      <c r="BT422" s="21"/>
      <c r="BU422" s="20"/>
      <c r="BV422" s="20"/>
      <c r="BW422" s="20"/>
      <c r="BX422" s="20"/>
      <c r="BY422" s="20"/>
      <c r="BZ422" s="20"/>
      <c r="CA422" s="20"/>
      <c r="CB422" s="20"/>
    </row>
    <row r="423" spans="2:80" ht="48" customHeight="1" x14ac:dyDescent="0.2">
      <c r="B423" s="65">
        <f t="shared" si="39"/>
        <v>415</v>
      </c>
      <c r="C423" s="112"/>
      <c r="D423" s="112"/>
      <c r="E423" s="67"/>
      <c r="F423" s="17"/>
      <c r="G423" s="17"/>
      <c r="H423" s="135" t="str">
        <f t="shared" ca="1" si="36"/>
        <v/>
      </c>
      <c r="I423" s="135" t="str">
        <f t="shared" ca="1" si="37"/>
        <v/>
      </c>
      <c r="J423" s="136" t="str">
        <f t="shared" si="38"/>
        <v/>
      </c>
      <c r="K423" s="68"/>
      <c r="L423" s="95" t="str">
        <f t="shared" ca="1" si="40"/>
        <v>si</v>
      </c>
      <c r="M423" s="95" t="str">
        <f t="shared" ca="1" si="41"/>
        <v>si</v>
      </c>
      <c r="N423" s="93"/>
      <c r="O423" s="111"/>
      <c r="P423" s="111"/>
      <c r="Q423" s="34"/>
      <c r="R423" s="34"/>
      <c r="S423" s="23"/>
      <c r="T423" s="35"/>
      <c r="U423" s="109"/>
      <c r="V423" s="109"/>
      <c r="W423" s="109"/>
      <c r="X423" s="109"/>
      <c r="Y423" s="109"/>
      <c r="Z423" s="109"/>
      <c r="AA423" s="109"/>
      <c r="AB423" s="36"/>
      <c r="AC423" s="36"/>
      <c r="AD423" s="36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  <c r="BK423" s="21"/>
      <c r="BL423" s="21"/>
      <c r="BM423" s="21"/>
      <c r="BN423" s="21"/>
      <c r="BO423" s="21"/>
      <c r="BP423" s="21"/>
      <c r="BQ423" s="21"/>
      <c r="BR423" s="21"/>
      <c r="BS423" s="21"/>
      <c r="BT423" s="21"/>
      <c r="BU423" s="20"/>
      <c r="BV423" s="20"/>
      <c r="BW423" s="20"/>
      <c r="BX423" s="20"/>
      <c r="BY423" s="20"/>
      <c r="BZ423" s="20"/>
      <c r="CA423" s="20"/>
      <c r="CB423" s="20"/>
    </row>
    <row r="424" spans="2:80" ht="48" customHeight="1" x14ac:dyDescent="0.2">
      <c r="B424" s="65">
        <f t="shared" si="39"/>
        <v>416</v>
      </c>
      <c r="C424" s="112"/>
      <c r="D424" s="112"/>
      <c r="E424" s="67"/>
      <c r="F424" s="17"/>
      <c r="G424" s="17"/>
      <c r="H424" s="135" t="str">
        <f t="shared" ca="1" si="36"/>
        <v/>
      </c>
      <c r="I424" s="135" t="str">
        <f t="shared" ca="1" si="37"/>
        <v/>
      </c>
      <c r="J424" s="136" t="str">
        <f t="shared" si="38"/>
        <v/>
      </c>
      <c r="K424" s="68"/>
      <c r="L424" s="95" t="str">
        <f t="shared" ca="1" si="40"/>
        <v>si</v>
      </c>
      <c r="M424" s="95" t="str">
        <f t="shared" ca="1" si="41"/>
        <v>si</v>
      </c>
      <c r="N424" s="93"/>
      <c r="O424" s="111"/>
      <c r="P424" s="111"/>
      <c r="Q424" s="34"/>
      <c r="R424" s="34"/>
      <c r="S424" s="23"/>
      <c r="T424" s="35"/>
      <c r="U424" s="109"/>
      <c r="V424" s="109"/>
      <c r="W424" s="109"/>
      <c r="X424" s="109"/>
      <c r="Y424" s="109"/>
      <c r="Z424" s="109"/>
      <c r="AA424" s="109"/>
      <c r="AB424" s="36"/>
      <c r="AC424" s="36"/>
      <c r="AD424" s="36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  <c r="BK424" s="21"/>
      <c r="BL424" s="21"/>
      <c r="BM424" s="21"/>
      <c r="BN424" s="21"/>
      <c r="BO424" s="21"/>
      <c r="BP424" s="21"/>
      <c r="BQ424" s="21"/>
      <c r="BR424" s="21"/>
      <c r="BS424" s="21"/>
      <c r="BT424" s="21"/>
      <c r="BU424" s="20"/>
      <c r="BV424" s="20"/>
      <c r="BW424" s="20"/>
      <c r="BX424" s="20"/>
      <c r="BY424" s="20"/>
      <c r="BZ424" s="20"/>
      <c r="CA424" s="20"/>
      <c r="CB424" s="20"/>
    </row>
    <row r="425" spans="2:80" ht="48" customHeight="1" x14ac:dyDescent="0.2">
      <c r="B425" s="65">
        <f t="shared" si="39"/>
        <v>417</v>
      </c>
      <c r="C425" s="112"/>
      <c r="D425" s="112"/>
      <c r="E425" s="67"/>
      <c r="F425" s="17"/>
      <c r="G425" s="17"/>
      <c r="H425" s="135" t="str">
        <f t="shared" ca="1" si="36"/>
        <v/>
      </c>
      <c r="I425" s="135" t="str">
        <f t="shared" ca="1" si="37"/>
        <v/>
      </c>
      <c r="J425" s="136" t="str">
        <f t="shared" si="38"/>
        <v/>
      </c>
      <c r="K425" s="68"/>
      <c r="L425" s="95" t="str">
        <f t="shared" ca="1" si="40"/>
        <v>si</v>
      </c>
      <c r="M425" s="95" t="str">
        <f t="shared" ca="1" si="41"/>
        <v>si</v>
      </c>
      <c r="N425" s="93"/>
      <c r="O425" s="111"/>
      <c r="P425" s="111"/>
      <c r="Q425" s="34"/>
      <c r="R425" s="34"/>
      <c r="S425" s="23"/>
      <c r="T425" s="35"/>
      <c r="U425" s="109"/>
      <c r="V425" s="109"/>
      <c r="W425" s="109"/>
      <c r="X425" s="109"/>
      <c r="Y425" s="109"/>
      <c r="Z425" s="109"/>
      <c r="AA425" s="109"/>
      <c r="AB425" s="36"/>
      <c r="AC425" s="36"/>
      <c r="AD425" s="36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21"/>
      <c r="BU425" s="20"/>
      <c r="BV425" s="20"/>
      <c r="BW425" s="20"/>
      <c r="BX425" s="20"/>
      <c r="BY425" s="20"/>
      <c r="BZ425" s="20"/>
      <c r="CA425" s="20"/>
      <c r="CB425" s="20"/>
    </row>
    <row r="426" spans="2:80" ht="48" customHeight="1" x14ac:dyDescent="0.2">
      <c r="B426" s="65">
        <f t="shared" si="39"/>
        <v>418</v>
      </c>
      <c r="C426" s="112"/>
      <c r="D426" s="112"/>
      <c r="E426" s="67"/>
      <c r="F426" s="17"/>
      <c r="G426" s="17"/>
      <c r="H426" s="135" t="str">
        <f t="shared" ca="1" si="36"/>
        <v/>
      </c>
      <c r="I426" s="135" t="str">
        <f t="shared" ca="1" si="37"/>
        <v/>
      </c>
      <c r="J426" s="136" t="str">
        <f t="shared" si="38"/>
        <v/>
      </c>
      <c r="K426" s="68"/>
      <c r="L426" s="95" t="str">
        <f t="shared" ca="1" si="40"/>
        <v>si</v>
      </c>
      <c r="M426" s="95" t="str">
        <f t="shared" ca="1" si="41"/>
        <v>si</v>
      </c>
      <c r="N426" s="93"/>
      <c r="O426" s="111"/>
      <c r="P426" s="111"/>
      <c r="Q426" s="34"/>
      <c r="R426" s="34"/>
      <c r="S426" s="23"/>
      <c r="T426" s="35"/>
      <c r="U426" s="109"/>
      <c r="V426" s="109"/>
      <c r="W426" s="109"/>
      <c r="X426" s="109"/>
      <c r="Y426" s="109"/>
      <c r="Z426" s="109"/>
      <c r="AA426" s="109"/>
      <c r="AB426" s="36"/>
      <c r="AC426" s="36"/>
      <c r="AD426" s="36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21"/>
      <c r="BU426" s="20"/>
      <c r="BV426" s="20"/>
      <c r="BW426" s="20"/>
      <c r="BX426" s="20"/>
      <c r="BY426" s="20"/>
      <c r="BZ426" s="20"/>
      <c r="CA426" s="20"/>
      <c r="CB426" s="20"/>
    </row>
    <row r="427" spans="2:80" ht="48" customHeight="1" x14ac:dyDescent="0.2">
      <c r="B427" s="65">
        <f t="shared" si="39"/>
        <v>419</v>
      </c>
      <c r="C427" s="112"/>
      <c r="D427" s="112"/>
      <c r="E427" s="67"/>
      <c r="F427" s="17"/>
      <c r="G427" s="17"/>
      <c r="H427" s="135" t="str">
        <f t="shared" ca="1" si="36"/>
        <v/>
      </c>
      <c r="I427" s="135" t="str">
        <f t="shared" ca="1" si="37"/>
        <v/>
      </c>
      <c r="J427" s="136" t="str">
        <f t="shared" si="38"/>
        <v/>
      </c>
      <c r="K427" s="68"/>
      <c r="L427" s="95" t="str">
        <f t="shared" ca="1" si="40"/>
        <v>si</v>
      </c>
      <c r="M427" s="95" t="str">
        <f t="shared" ca="1" si="41"/>
        <v>si</v>
      </c>
      <c r="N427" s="93"/>
      <c r="O427" s="111"/>
      <c r="P427" s="111"/>
      <c r="Q427" s="34"/>
      <c r="R427" s="34"/>
      <c r="S427" s="23"/>
      <c r="T427" s="35"/>
      <c r="U427" s="109"/>
      <c r="V427" s="109"/>
      <c r="W427" s="109"/>
      <c r="X427" s="109"/>
      <c r="Y427" s="109"/>
      <c r="Z427" s="109"/>
      <c r="AA427" s="109"/>
      <c r="AB427" s="36"/>
      <c r="AC427" s="36"/>
      <c r="AD427" s="36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  <c r="BU427" s="20"/>
      <c r="BV427" s="20"/>
      <c r="BW427" s="20"/>
      <c r="BX427" s="20"/>
      <c r="BY427" s="20"/>
      <c r="BZ427" s="20"/>
      <c r="CA427" s="20"/>
      <c r="CB427" s="20"/>
    </row>
    <row r="428" spans="2:80" ht="48" customHeight="1" x14ac:dyDescent="0.2">
      <c r="B428" s="65">
        <f t="shared" si="39"/>
        <v>420</v>
      </c>
      <c r="C428" s="112"/>
      <c r="D428" s="112"/>
      <c r="E428" s="67"/>
      <c r="F428" s="17"/>
      <c r="G428" s="17"/>
      <c r="H428" s="135" t="str">
        <f t="shared" ca="1" si="36"/>
        <v/>
      </c>
      <c r="I428" s="135" t="str">
        <f t="shared" ca="1" si="37"/>
        <v/>
      </c>
      <c r="J428" s="136" t="str">
        <f t="shared" si="38"/>
        <v/>
      </c>
      <c r="K428" s="68"/>
      <c r="L428" s="95" t="str">
        <f t="shared" ca="1" si="40"/>
        <v>si</v>
      </c>
      <c r="M428" s="95" t="str">
        <f t="shared" ca="1" si="41"/>
        <v>si</v>
      </c>
      <c r="N428" s="93"/>
      <c r="O428" s="111"/>
      <c r="P428" s="111"/>
      <c r="Q428" s="34"/>
      <c r="R428" s="34"/>
      <c r="S428" s="23"/>
      <c r="T428" s="35"/>
      <c r="U428" s="109"/>
      <c r="V428" s="109"/>
      <c r="W428" s="109"/>
      <c r="X428" s="109"/>
      <c r="Y428" s="109"/>
      <c r="Z428" s="109"/>
      <c r="AA428" s="109"/>
      <c r="AB428" s="36"/>
      <c r="AC428" s="36"/>
      <c r="AD428" s="36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21"/>
      <c r="BU428" s="20"/>
      <c r="BV428" s="20"/>
      <c r="BW428" s="20"/>
      <c r="BX428" s="20"/>
      <c r="BY428" s="20"/>
      <c r="BZ428" s="20"/>
      <c r="CA428" s="20"/>
      <c r="CB428" s="20"/>
    </row>
    <row r="429" spans="2:80" ht="48" customHeight="1" x14ac:dyDescent="0.2">
      <c r="B429" s="65">
        <f t="shared" si="39"/>
        <v>421</v>
      </c>
      <c r="C429" s="112"/>
      <c r="D429" s="112"/>
      <c r="E429" s="67"/>
      <c r="F429" s="17"/>
      <c r="G429" s="17"/>
      <c r="H429" s="135" t="str">
        <f t="shared" ca="1" si="36"/>
        <v/>
      </c>
      <c r="I429" s="135" t="str">
        <f t="shared" ca="1" si="37"/>
        <v/>
      </c>
      <c r="J429" s="136" t="str">
        <f t="shared" si="38"/>
        <v/>
      </c>
      <c r="K429" s="68"/>
      <c r="L429" s="95" t="str">
        <f t="shared" ca="1" si="40"/>
        <v>si</v>
      </c>
      <c r="M429" s="95" t="str">
        <f t="shared" ca="1" si="41"/>
        <v>si</v>
      </c>
      <c r="N429" s="93"/>
      <c r="O429" s="111"/>
      <c r="P429" s="111"/>
      <c r="Q429" s="34"/>
      <c r="R429" s="34"/>
      <c r="S429" s="23"/>
      <c r="T429" s="35"/>
      <c r="U429" s="109"/>
      <c r="V429" s="109"/>
      <c r="W429" s="109"/>
      <c r="X429" s="109"/>
      <c r="Y429" s="109"/>
      <c r="Z429" s="109"/>
      <c r="AA429" s="109"/>
      <c r="AB429" s="36"/>
      <c r="AC429" s="36"/>
      <c r="AD429" s="36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21"/>
      <c r="BU429" s="20"/>
      <c r="BV429" s="20"/>
      <c r="BW429" s="20"/>
      <c r="BX429" s="20"/>
      <c r="BY429" s="20"/>
      <c r="BZ429" s="20"/>
      <c r="CA429" s="20"/>
      <c r="CB429" s="20"/>
    </row>
    <row r="430" spans="2:80" ht="48" customHeight="1" x14ac:dyDescent="0.2">
      <c r="B430" s="65">
        <f t="shared" si="39"/>
        <v>422</v>
      </c>
      <c r="C430" s="112"/>
      <c r="D430" s="112"/>
      <c r="E430" s="67"/>
      <c r="F430" s="17"/>
      <c r="G430" s="17"/>
      <c r="H430" s="135" t="str">
        <f t="shared" ca="1" si="36"/>
        <v/>
      </c>
      <c r="I430" s="135" t="str">
        <f t="shared" ca="1" si="37"/>
        <v/>
      </c>
      <c r="J430" s="136" t="str">
        <f t="shared" si="38"/>
        <v/>
      </c>
      <c r="K430" s="68"/>
      <c r="L430" s="95" t="str">
        <f t="shared" ca="1" si="40"/>
        <v>si</v>
      </c>
      <c r="M430" s="95" t="str">
        <f t="shared" ca="1" si="41"/>
        <v>si</v>
      </c>
      <c r="N430" s="93"/>
      <c r="O430" s="111"/>
      <c r="P430" s="111"/>
      <c r="Q430" s="34"/>
      <c r="R430" s="34"/>
      <c r="S430" s="23"/>
      <c r="T430" s="35"/>
      <c r="U430" s="109"/>
      <c r="V430" s="109"/>
      <c r="W430" s="109"/>
      <c r="X430" s="109"/>
      <c r="Y430" s="109"/>
      <c r="Z430" s="109"/>
      <c r="AA430" s="109"/>
      <c r="AB430" s="36"/>
      <c r="AC430" s="36"/>
      <c r="AD430" s="36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21"/>
      <c r="BU430" s="20"/>
      <c r="BV430" s="20"/>
      <c r="BW430" s="20"/>
      <c r="BX430" s="20"/>
      <c r="BY430" s="20"/>
      <c r="BZ430" s="20"/>
      <c r="CA430" s="20"/>
      <c r="CB430" s="20"/>
    </row>
    <row r="431" spans="2:80" ht="48" customHeight="1" x14ac:dyDescent="0.2">
      <c r="B431" s="65">
        <f t="shared" si="39"/>
        <v>423</v>
      </c>
      <c r="C431" s="112"/>
      <c r="D431" s="112"/>
      <c r="E431" s="67"/>
      <c r="F431" s="17"/>
      <c r="G431" s="17"/>
      <c r="H431" s="135" t="str">
        <f t="shared" ca="1" si="36"/>
        <v/>
      </c>
      <c r="I431" s="135" t="str">
        <f t="shared" ca="1" si="37"/>
        <v/>
      </c>
      <c r="J431" s="136" t="str">
        <f t="shared" si="38"/>
        <v/>
      </c>
      <c r="K431" s="68"/>
      <c r="L431" s="95" t="str">
        <f t="shared" ca="1" si="40"/>
        <v>si</v>
      </c>
      <c r="M431" s="95" t="str">
        <f t="shared" ca="1" si="41"/>
        <v>si</v>
      </c>
      <c r="N431" s="93"/>
      <c r="O431" s="111"/>
      <c r="P431" s="111"/>
      <c r="Q431" s="34"/>
      <c r="R431" s="34"/>
      <c r="S431" s="23"/>
      <c r="T431" s="35"/>
      <c r="U431" s="109"/>
      <c r="V431" s="109"/>
      <c r="W431" s="109"/>
      <c r="X431" s="109"/>
      <c r="Y431" s="109"/>
      <c r="Z431" s="109"/>
      <c r="AA431" s="109"/>
      <c r="AB431" s="36"/>
      <c r="AC431" s="36"/>
      <c r="AD431" s="36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  <c r="BK431" s="21"/>
      <c r="BL431" s="21"/>
      <c r="BM431" s="21"/>
      <c r="BN431" s="21"/>
      <c r="BO431" s="21"/>
      <c r="BP431" s="21"/>
      <c r="BQ431" s="21"/>
      <c r="BR431" s="21"/>
      <c r="BS431" s="21"/>
      <c r="BT431" s="21"/>
      <c r="BU431" s="20"/>
      <c r="BV431" s="20"/>
      <c r="BW431" s="20"/>
      <c r="BX431" s="20"/>
      <c r="BY431" s="20"/>
      <c r="BZ431" s="20"/>
      <c r="CA431" s="20"/>
      <c r="CB431" s="20"/>
    </row>
    <row r="432" spans="2:80" ht="48" customHeight="1" x14ac:dyDescent="0.2">
      <c r="B432" s="65">
        <f t="shared" si="39"/>
        <v>424</v>
      </c>
      <c r="C432" s="112"/>
      <c r="D432" s="112"/>
      <c r="E432" s="67"/>
      <c r="F432" s="17"/>
      <c r="G432" s="17"/>
      <c r="H432" s="135" t="str">
        <f t="shared" ca="1" si="36"/>
        <v/>
      </c>
      <c r="I432" s="135" t="str">
        <f t="shared" ca="1" si="37"/>
        <v/>
      </c>
      <c r="J432" s="136" t="str">
        <f t="shared" si="38"/>
        <v/>
      </c>
      <c r="K432" s="68"/>
      <c r="L432" s="95" t="str">
        <f t="shared" ca="1" si="40"/>
        <v>si</v>
      </c>
      <c r="M432" s="95" t="str">
        <f t="shared" ca="1" si="41"/>
        <v>si</v>
      </c>
      <c r="N432" s="93"/>
      <c r="O432" s="111"/>
      <c r="P432" s="111"/>
      <c r="Q432" s="34"/>
      <c r="R432" s="34"/>
      <c r="S432" s="23"/>
      <c r="T432" s="35"/>
      <c r="U432" s="109"/>
      <c r="V432" s="109"/>
      <c r="W432" s="109"/>
      <c r="X432" s="109"/>
      <c r="Y432" s="109"/>
      <c r="Z432" s="109"/>
      <c r="AA432" s="109"/>
      <c r="AB432" s="36"/>
      <c r="AC432" s="36"/>
      <c r="AD432" s="36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  <c r="BK432" s="21"/>
      <c r="BL432" s="21"/>
      <c r="BM432" s="21"/>
      <c r="BN432" s="21"/>
      <c r="BO432" s="21"/>
      <c r="BP432" s="21"/>
      <c r="BQ432" s="21"/>
      <c r="BR432" s="21"/>
      <c r="BS432" s="21"/>
      <c r="BT432" s="21"/>
      <c r="BU432" s="20"/>
      <c r="BV432" s="20"/>
      <c r="BW432" s="20"/>
      <c r="BX432" s="20"/>
      <c r="BY432" s="20"/>
      <c r="BZ432" s="20"/>
      <c r="CA432" s="20"/>
      <c r="CB432" s="20"/>
    </row>
    <row r="433" spans="2:80" ht="48" customHeight="1" x14ac:dyDescent="0.2">
      <c r="B433" s="65">
        <f t="shared" si="39"/>
        <v>425</v>
      </c>
      <c r="C433" s="112"/>
      <c r="D433" s="112"/>
      <c r="E433" s="67"/>
      <c r="F433" s="17"/>
      <c r="G433" s="17"/>
      <c r="H433" s="135" t="str">
        <f t="shared" ca="1" si="36"/>
        <v/>
      </c>
      <c r="I433" s="135" t="str">
        <f t="shared" ca="1" si="37"/>
        <v/>
      </c>
      <c r="J433" s="136" t="str">
        <f t="shared" si="38"/>
        <v/>
      </c>
      <c r="K433" s="68"/>
      <c r="L433" s="95" t="str">
        <f t="shared" ca="1" si="40"/>
        <v>si</v>
      </c>
      <c r="M433" s="95" t="str">
        <f t="shared" ca="1" si="41"/>
        <v>si</v>
      </c>
      <c r="N433" s="93"/>
      <c r="O433" s="111"/>
      <c r="P433" s="111"/>
      <c r="Q433" s="34"/>
      <c r="R433" s="34"/>
      <c r="S433" s="23"/>
      <c r="T433" s="35"/>
      <c r="U433" s="109"/>
      <c r="V433" s="109"/>
      <c r="W433" s="109"/>
      <c r="X433" s="109"/>
      <c r="Y433" s="109"/>
      <c r="Z433" s="109"/>
      <c r="AA433" s="109"/>
      <c r="AB433" s="36"/>
      <c r="AC433" s="36"/>
      <c r="AD433" s="36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  <c r="BK433" s="21"/>
      <c r="BL433" s="21"/>
      <c r="BM433" s="21"/>
      <c r="BN433" s="21"/>
      <c r="BO433" s="21"/>
      <c r="BP433" s="21"/>
      <c r="BQ433" s="21"/>
      <c r="BR433" s="21"/>
      <c r="BS433" s="21"/>
      <c r="BT433" s="21"/>
      <c r="BU433" s="20"/>
      <c r="BV433" s="20"/>
      <c r="BW433" s="20"/>
      <c r="BX433" s="20"/>
      <c r="BY433" s="20"/>
      <c r="BZ433" s="20"/>
      <c r="CA433" s="20"/>
      <c r="CB433" s="20"/>
    </row>
    <row r="434" spans="2:80" ht="48" customHeight="1" x14ac:dyDescent="0.2">
      <c r="B434" s="65">
        <f t="shared" si="39"/>
        <v>426</v>
      </c>
      <c r="C434" s="112"/>
      <c r="D434" s="112"/>
      <c r="E434" s="67"/>
      <c r="F434" s="17"/>
      <c r="G434" s="17"/>
      <c r="H434" s="135" t="str">
        <f t="shared" ca="1" si="36"/>
        <v/>
      </c>
      <c r="I434" s="135" t="str">
        <f t="shared" ca="1" si="37"/>
        <v/>
      </c>
      <c r="J434" s="136" t="str">
        <f t="shared" si="38"/>
        <v/>
      </c>
      <c r="K434" s="68"/>
      <c r="L434" s="95" t="str">
        <f t="shared" ca="1" si="40"/>
        <v>si</v>
      </c>
      <c r="M434" s="95" t="str">
        <f t="shared" ca="1" si="41"/>
        <v>si</v>
      </c>
      <c r="N434" s="93"/>
      <c r="O434" s="111"/>
      <c r="P434" s="111"/>
      <c r="Q434" s="34"/>
      <c r="R434" s="34"/>
      <c r="S434" s="23"/>
      <c r="T434" s="35"/>
      <c r="U434" s="109"/>
      <c r="V434" s="109"/>
      <c r="W434" s="109"/>
      <c r="X434" s="109"/>
      <c r="Y434" s="109"/>
      <c r="Z434" s="109"/>
      <c r="AA434" s="109"/>
      <c r="AB434" s="36"/>
      <c r="AC434" s="36"/>
      <c r="AD434" s="36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  <c r="BK434" s="21"/>
      <c r="BL434" s="21"/>
      <c r="BM434" s="21"/>
      <c r="BN434" s="21"/>
      <c r="BO434" s="21"/>
      <c r="BP434" s="21"/>
      <c r="BQ434" s="21"/>
      <c r="BR434" s="21"/>
      <c r="BS434" s="21"/>
      <c r="BT434" s="21"/>
      <c r="BU434" s="20"/>
      <c r="BV434" s="20"/>
      <c r="BW434" s="20"/>
      <c r="BX434" s="20"/>
      <c r="BY434" s="20"/>
      <c r="BZ434" s="20"/>
      <c r="CA434" s="20"/>
      <c r="CB434" s="20"/>
    </row>
    <row r="435" spans="2:80" ht="48" customHeight="1" x14ac:dyDescent="0.2">
      <c r="B435" s="65">
        <f t="shared" si="39"/>
        <v>427</v>
      </c>
      <c r="C435" s="112"/>
      <c r="D435" s="112"/>
      <c r="E435" s="67"/>
      <c r="F435" s="17"/>
      <c r="G435" s="17"/>
      <c r="H435" s="135" t="str">
        <f t="shared" ca="1" si="36"/>
        <v/>
      </c>
      <c r="I435" s="135" t="str">
        <f t="shared" ca="1" si="37"/>
        <v/>
      </c>
      <c r="J435" s="136" t="str">
        <f t="shared" si="38"/>
        <v/>
      </c>
      <c r="K435" s="68"/>
      <c r="L435" s="95" t="str">
        <f t="shared" ca="1" si="40"/>
        <v>si</v>
      </c>
      <c r="M435" s="95" t="str">
        <f t="shared" ca="1" si="41"/>
        <v>si</v>
      </c>
      <c r="N435" s="93"/>
      <c r="O435" s="111"/>
      <c r="P435" s="111"/>
      <c r="Q435" s="34"/>
      <c r="R435" s="34"/>
      <c r="S435" s="23"/>
      <c r="T435" s="35"/>
      <c r="U435" s="109"/>
      <c r="V435" s="109"/>
      <c r="W435" s="109"/>
      <c r="X435" s="109"/>
      <c r="Y435" s="109"/>
      <c r="Z435" s="109"/>
      <c r="AA435" s="109"/>
      <c r="AB435" s="36"/>
      <c r="AC435" s="36"/>
      <c r="AD435" s="36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  <c r="BK435" s="21"/>
      <c r="BL435" s="21"/>
      <c r="BM435" s="21"/>
      <c r="BN435" s="21"/>
      <c r="BO435" s="21"/>
      <c r="BP435" s="21"/>
      <c r="BQ435" s="21"/>
      <c r="BR435" s="21"/>
      <c r="BS435" s="21"/>
      <c r="BT435" s="21"/>
      <c r="BU435" s="20"/>
      <c r="BV435" s="20"/>
      <c r="BW435" s="20"/>
      <c r="BX435" s="20"/>
      <c r="BY435" s="20"/>
      <c r="BZ435" s="20"/>
      <c r="CA435" s="20"/>
      <c r="CB435" s="20"/>
    </row>
    <row r="436" spans="2:80" ht="48" customHeight="1" x14ac:dyDescent="0.2">
      <c r="B436" s="65">
        <f t="shared" si="39"/>
        <v>428</v>
      </c>
      <c r="C436" s="112"/>
      <c r="D436" s="112"/>
      <c r="E436" s="67"/>
      <c r="F436" s="17"/>
      <c r="G436" s="17"/>
      <c r="H436" s="135" t="str">
        <f t="shared" ca="1" si="36"/>
        <v/>
      </c>
      <c r="I436" s="135" t="str">
        <f t="shared" ca="1" si="37"/>
        <v/>
      </c>
      <c r="J436" s="136" t="str">
        <f t="shared" si="38"/>
        <v/>
      </c>
      <c r="K436" s="68"/>
      <c r="L436" s="95" t="str">
        <f t="shared" ca="1" si="40"/>
        <v>si</v>
      </c>
      <c r="M436" s="95" t="str">
        <f t="shared" ca="1" si="41"/>
        <v>si</v>
      </c>
      <c r="N436" s="93"/>
      <c r="O436" s="111"/>
      <c r="P436" s="111"/>
      <c r="Q436" s="34"/>
      <c r="R436" s="34"/>
      <c r="S436" s="23"/>
      <c r="T436" s="35"/>
      <c r="U436" s="109"/>
      <c r="V436" s="109"/>
      <c r="W436" s="109"/>
      <c r="X436" s="109"/>
      <c r="Y436" s="109"/>
      <c r="Z436" s="109"/>
      <c r="AA436" s="109"/>
      <c r="AB436" s="36"/>
      <c r="AC436" s="36"/>
      <c r="AD436" s="36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  <c r="BK436" s="21"/>
      <c r="BL436" s="21"/>
      <c r="BM436" s="21"/>
      <c r="BN436" s="21"/>
      <c r="BO436" s="21"/>
      <c r="BP436" s="21"/>
      <c r="BQ436" s="21"/>
      <c r="BR436" s="21"/>
      <c r="BS436" s="21"/>
      <c r="BT436" s="21"/>
      <c r="BU436" s="20"/>
      <c r="BV436" s="20"/>
      <c r="BW436" s="20"/>
      <c r="BX436" s="20"/>
      <c r="BY436" s="20"/>
      <c r="BZ436" s="20"/>
      <c r="CA436" s="20"/>
      <c r="CB436" s="20"/>
    </row>
    <row r="437" spans="2:80" ht="48" customHeight="1" x14ac:dyDescent="0.2">
      <c r="B437" s="65">
        <f t="shared" si="39"/>
        <v>429</v>
      </c>
      <c r="C437" s="112"/>
      <c r="D437" s="112"/>
      <c r="E437" s="67"/>
      <c r="F437" s="17"/>
      <c r="G437" s="17"/>
      <c r="H437" s="135" t="str">
        <f t="shared" ca="1" si="36"/>
        <v/>
      </c>
      <c r="I437" s="135" t="str">
        <f t="shared" ca="1" si="37"/>
        <v/>
      </c>
      <c r="J437" s="136" t="str">
        <f t="shared" si="38"/>
        <v/>
      </c>
      <c r="K437" s="68"/>
      <c r="L437" s="95" t="str">
        <f t="shared" ca="1" si="40"/>
        <v>si</v>
      </c>
      <c r="M437" s="95" t="str">
        <f t="shared" ca="1" si="41"/>
        <v>si</v>
      </c>
      <c r="N437" s="93"/>
      <c r="O437" s="111"/>
      <c r="P437" s="111"/>
      <c r="Q437" s="34"/>
      <c r="R437" s="34"/>
      <c r="S437" s="23"/>
      <c r="T437" s="35"/>
      <c r="U437" s="109"/>
      <c r="V437" s="109"/>
      <c r="W437" s="109"/>
      <c r="X437" s="109"/>
      <c r="Y437" s="109"/>
      <c r="Z437" s="109"/>
      <c r="AA437" s="109"/>
      <c r="AB437" s="36"/>
      <c r="AC437" s="36"/>
      <c r="AD437" s="36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  <c r="BM437" s="21"/>
      <c r="BN437" s="21"/>
      <c r="BO437" s="21"/>
      <c r="BP437" s="21"/>
      <c r="BQ437" s="21"/>
      <c r="BR437" s="21"/>
      <c r="BS437" s="21"/>
      <c r="BT437" s="21"/>
      <c r="BU437" s="20"/>
      <c r="BV437" s="20"/>
      <c r="BW437" s="20"/>
      <c r="BX437" s="20"/>
      <c r="BY437" s="20"/>
      <c r="BZ437" s="20"/>
      <c r="CA437" s="20"/>
      <c r="CB437" s="20"/>
    </row>
    <row r="438" spans="2:80" ht="48" customHeight="1" x14ac:dyDescent="0.2">
      <c r="B438" s="65">
        <f t="shared" si="39"/>
        <v>430</v>
      </c>
      <c r="C438" s="112"/>
      <c r="D438" s="112"/>
      <c r="E438" s="67"/>
      <c r="F438" s="17"/>
      <c r="G438" s="17"/>
      <c r="H438" s="135" t="str">
        <f t="shared" ca="1" si="36"/>
        <v/>
      </c>
      <c r="I438" s="135" t="str">
        <f t="shared" ca="1" si="37"/>
        <v/>
      </c>
      <c r="J438" s="136" t="str">
        <f t="shared" si="38"/>
        <v/>
      </c>
      <c r="K438" s="68"/>
      <c r="L438" s="95" t="str">
        <f t="shared" ca="1" si="40"/>
        <v>si</v>
      </c>
      <c r="M438" s="95" t="str">
        <f t="shared" ca="1" si="41"/>
        <v>si</v>
      </c>
      <c r="N438" s="93"/>
      <c r="O438" s="111"/>
      <c r="P438" s="111"/>
      <c r="Q438" s="34"/>
      <c r="R438" s="34"/>
      <c r="S438" s="23"/>
      <c r="T438" s="35"/>
      <c r="U438" s="109"/>
      <c r="V438" s="109"/>
      <c r="W438" s="109"/>
      <c r="X438" s="109"/>
      <c r="Y438" s="109"/>
      <c r="Z438" s="109"/>
      <c r="AA438" s="109"/>
      <c r="AB438" s="36"/>
      <c r="AC438" s="36"/>
      <c r="AD438" s="36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  <c r="BM438" s="21"/>
      <c r="BN438" s="21"/>
      <c r="BO438" s="21"/>
      <c r="BP438" s="21"/>
      <c r="BQ438" s="21"/>
      <c r="BR438" s="21"/>
      <c r="BS438" s="21"/>
      <c r="BT438" s="21"/>
      <c r="BU438" s="20"/>
      <c r="BV438" s="20"/>
      <c r="BW438" s="20"/>
      <c r="BX438" s="20"/>
      <c r="BY438" s="20"/>
      <c r="BZ438" s="20"/>
      <c r="CA438" s="20"/>
      <c r="CB438" s="20"/>
    </row>
    <row r="439" spans="2:80" ht="48" customHeight="1" x14ac:dyDescent="0.2">
      <c r="B439" s="65">
        <f t="shared" si="39"/>
        <v>431</v>
      </c>
      <c r="C439" s="112"/>
      <c r="D439" s="112"/>
      <c r="E439" s="67"/>
      <c r="F439" s="17"/>
      <c r="G439" s="17"/>
      <c r="H439" s="135" t="str">
        <f t="shared" ca="1" si="36"/>
        <v/>
      </c>
      <c r="I439" s="135" t="str">
        <f t="shared" ca="1" si="37"/>
        <v/>
      </c>
      <c r="J439" s="136" t="str">
        <f t="shared" si="38"/>
        <v/>
      </c>
      <c r="K439" s="68"/>
      <c r="L439" s="95" t="str">
        <f t="shared" ca="1" si="40"/>
        <v>si</v>
      </c>
      <c r="M439" s="95" t="str">
        <f t="shared" ca="1" si="41"/>
        <v>si</v>
      </c>
      <c r="N439" s="93"/>
      <c r="O439" s="111"/>
      <c r="P439" s="111"/>
      <c r="Q439" s="34"/>
      <c r="R439" s="34"/>
      <c r="S439" s="23"/>
      <c r="T439" s="35"/>
      <c r="U439" s="109"/>
      <c r="V439" s="109"/>
      <c r="W439" s="109"/>
      <c r="X439" s="109"/>
      <c r="Y439" s="109"/>
      <c r="Z439" s="109"/>
      <c r="AA439" s="109"/>
      <c r="AB439" s="36"/>
      <c r="AC439" s="36"/>
      <c r="AD439" s="36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  <c r="BM439" s="21"/>
      <c r="BN439" s="21"/>
      <c r="BO439" s="21"/>
      <c r="BP439" s="21"/>
      <c r="BQ439" s="21"/>
      <c r="BR439" s="21"/>
      <c r="BS439" s="21"/>
      <c r="BT439" s="21"/>
      <c r="BU439" s="20"/>
      <c r="BV439" s="20"/>
      <c r="BW439" s="20"/>
      <c r="BX439" s="20"/>
      <c r="BY439" s="20"/>
      <c r="BZ439" s="20"/>
      <c r="CA439" s="20"/>
      <c r="CB439" s="20"/>
    </row>
    <row r="440" spans="2:80" ht="48" customHeight="1" x14ac:dyDescent="0.2">
      <c r="B440" s="65">
        <f t="shared" si="39"/>
        <v>432</v>
      </c>
      <c r="C440" s="112"/>
      <c r="D440" s="112"/>
      <c r="E440" s="67"/>
      <c r="F440" s="17"/>
      <c r="G440" s="17"/>
      <c r="H440" s="135" t="str">
        <f t="shared" ca="1" si="36"/>
        <v/>
      </c>
      <c r="I440" s="135" t="str">
        <f t="shared" ca="1" si="37"/>
        <v/>
      </c>
      <c r="J440" s="136" t="str">
        <f t="shared" si="38"/>
        <v/>
      </c>
      <c r="K440" s="68"/>
      <c r="L440" s="95" t="str">
        <f t="shared" ca="1" si="40"/>
        <v>si</v>
      </c>
      <c r="M440" s="95" t="str">
        <f t="shared" ca="1" si="41"/>
        <v>si</v>
      </c>
      <c r="N440" s="93"/>
      <c r="O440" s="111"/>
      <c r="P440" s="111"/>
      <c r="Q440" s="34"/>
      <c r="R440" s="34"/>
      <c r="S440" s="23"/>
      <c r="T440" s="35"/>
      <c r="U440" s="109"/>
      <c r="V440" s="109"/>
      <c r="W440" s="109"/>
      <c r="X440" s="109"/>
      <c r="Y440" s="109"/>
      <c r="Z440" s="109"/>
      <c r="AA440" s="109"/>
      <c r="AB440" s="36"/>
      <c r="AC440" s="36"/>
      <c r="AD440" s="36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  <c r="BM440" s="21"/>
      <c r="BN440" s="21"/>
      <c r="BO440" s="21"/>
      <c r="BP440" s="21"/>
      <c r="BQ440" s="21"/>
      <c r="BR440" s="21"/>
      <c r="BS440" s="21"/>
      <c r="BT440" s="21"/>
      <c r="BU440" s="20"/>
      <c r="BV440" s="20"/>
      <c r="BW440" s="20"/>
      <c r="BX440" s="20"/>
      <c r="BY440" s="20"/>
      <c r="BZ440" s="20"/>
      <c r="CA440" s="20"/>
      <c r="CB440" s="20"/>
    </row>
    <row r="441" spans="2:80" ht="48" customHeight="1" x14ac:dyDescent="0.2">
      <c r="B441" s="65">
        <f t="shared" si="39"/>
        <v>433</v>
      </c>
      <c r="C441" s="112"/>
      <c r="D441" s="112"/>
      <c r="E441" s="67"/>
      <c r="F441" s="17"/>
      <c r="G441" s="17"/>
      <c r="H441" s="135" t="str">
        <f t="shared" ca="1" si="36"/>
        <v/>
      </c>
      <c r="I441" s="135" t="str">
        <f t="shared" ca="1" si="37"/>
        <v/>
      </c>
      <c r="J441" s="136" t="str">
        <f t="shared" si="38"/>
        <v/>
      </c>
      <c r="K441" s="68"/>
      <c r="L441" s="95" t="str">
        <f t="shared" ca="1" si="40"/>
        <v>si</v>
      </c>
      <c r="M441" s="95" t="str">
        <f t="shared" ca="1" si="41"/>
        <v>si</v>
      </c>
      <c r="N441" s="93"/>
      <c r="O441" s="111"/>
      <c r="P441" s="111"/>
      <c r="Q441" s="34"/>
      <c r="R441" s="34"/>
      <c r="S441" s="23"/>
      <c r="T441" s="35"/>
      <c r="U441" s="109"/>
      <c r="V441" s="109"/>
      <c r="W441" s="109"/>
      <c r="X441" s="109"/>
      <c r="Y441" s="109"/>
      <c r="Z441" s="109"/>
      <c r="AA441" s="109"/>
      <c r="AB441" s="36"/>
      <c r="AC441" s="36"/>
      <c r="AD441" s="36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  <c r="BM441" s="21"/>
      <c r="BN441" s="21"/>
      <c r="BO441" s="21"/>
      <c r="BP441" s="21"/>
      <c r="BQ441" s="21"/>
      <c r="BR441" s="21"/>
      <c r="BS441" s="21"/>
      <c r="BT441" s="21"/>
      <c r="BU441" s="20"/>
      <c r="BV441" s="20"/>
      <c r="BW441" s="20"/>
      <c r="BX441" s="20"/>
      <c r="BY441" s="20"/>
      <c r="BZ441" s="20"/>
      <c r="CA441" s="20"/>
      <c r="CB441" s="20"/>
    </row>
    <row r="442" spans="2:80" ht="48" customHeight="1" x14ac:dyDescent="0.2">
      <c r="B442" s="65">
        <f t="shared" si="39"/>
        <v>434</v>
      </c>
      <c r="C442" s="112"/>
      <c r="D442" s="112"/>
      <c r="E442" s="67"/>
      <c r="F442" s="17"/>
      <c r="G442" s="17"/>
      <c r="H442" s="135" t="str">
        <f t="shared" ca="1" si="36"/>
        <v/>
      </c>
      <c r="I442" s="135" t="str">
        <f t="shared" ca="1" si="37"/>
        <v/>
      </c>
      <c r="J442" s="136" t="str">
        <f t="shared" si="38"/>
        <v/>
      </c>
      <c r="K442" s="68"/>
      <c r="L442" s="95" t="str">
        <f t="shared" ca="1" si="40"/>
        <v>si</v>
      </c>
      <c r="M442" s="95" t="str">
        <f t="shared" ca="1" si="41"/>
        <v>si</v>
      </c>
      <c r="N442" s="93"/>
      <c r="O442" s="111"/>
      <c r="P442" s="111"/>
      <c r="Q442" s="34"/>
      <c r="R442" s="34"/>
      <c r="S442" s="23"/>
      <c r="T442" s="35"/>
      <c r="U442" s="109"/>
      <c r="V442" s="109"/>
      <c r="W442" s="109"/>
      <c r="X442" s="109"/>
      <c r="Y442" s="109"/>
      <c r="Z442" s="109"/>
      <c r="AA442" s="109"/>
      <c r="AB442" s="36"/>
      <c r="AC442" s="36"/>
      <c r="AD442" s="36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  <c r="BM442" s="21"/>
      <c r="BN442" s="21"/>
      <c r="BO442" s="21"/>
      <c r="BP442" s="21"/>
      <c r="BQ442" s="21"/>
      <c r="BR442" s="21"/>
      <c r="BS442" s="21"/>
      <c r="BT442" s="21"/>
      <c r="BU442" s="20"/>
      <c r="BV442" s="20"/>
      <c r="BW442" s="20"/>
      <c r="BX442" s="20"/>
      <c r="BY442" s="20"/>
      <c r="BZ442" s="20"/>
      <c r="CA442" s="20"/>
      <c r="CB442" s="20"/>
    </row>
    <row r="443" spans="2:80" ht="48" customHeight="1" x14ac:dyDescent="0.2">
      <c r="B443" s="65">
        <f t="shared" si="39"/>
        <v>435</v>
      </c>
      <c r="C443" s="112"/>
      <c r="D443" s="112"/>
      <c r="E443" s="67"/>
      <c r="F443" s="17"/>
      <c r="G443" s="17"/>
      <c r="H443" s="135" t="str">
        <f t="shared" ca="1" si="36"/>
        <v/>
      </c>
      <c r="I443" s="135" t="str">
        <f t="shared" ca="1" si="37"/>
        <v/>
      </c>
      <c r="J443" s="136" t="str">
        <f t="shared" si="38"/>
        <v/>
      </c>
      <c r="K443" s="68"/>
      <c r="L443" s="95" t="str">
        <f t="shared" ca="1" si="40"/>
        <v>si</v>
      </c>
      <c r="M443" s="95" t="str">
        <f t="shared" ca="1" si="41"/>
        <v>si</v>
      </c>
      <c r="N443" s="93"/>
      <c r="O443" s="111"/>
      <c r="P443" s="111"/>
      <c r="Q443" s="34"/>
      <c r="R443" s="34"/>
      <c r="S443" s="23"/>
      <c r="T443" s="35"/>
      <c r="U443" s="109"/>
      <c r="V443" s="109"/>
      <c r="W443" s="109"/>
      <c r="X443" s="109"/>
      <c r="Y443" s="109"/>
      <c r="Z443" s="109"/>
      <c r="AA443" s="109"/>
      <c r="AB443" s="36"/>
      <c r="AC443" s="36"/>
      <c r="AD443" s="36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  <c r="BM443" s="21"/>
      <c r="BN443" s="21"/>
      <c r="BO443" s="21"/>
      <c r="BP443" s="21"/>
      <c r="BQ443" s="21"/>
      <c r="BR443" s="21"/>
      <c r="BS443" s="21"/>
      <c r="BT443" s="21"/>
      <c r="BU443" s="20"/>
      <c r="BV443" s="20"/>
      <c r="BW443" s="20"/>
      <c r="BX443" s="20"/>
      <c r="BY443" s="20"/>
      <c r="BZ443" s="20"/>
      <c r="CA443" s="20"/>
      <c r="CB443" s="20"/>
    </row>
    <row r="444" spans="2:80" ht="48" customHeight="1" x14ac:dyDescent="0.2">
      <c r="B444" s="65">
        <f t="shared" si="39"/>
        <v>436</v>
      </c>
      <c r="C444" s="112"/>
      <c r="D444" s="112"/>
      <c r="E444" s="67"/>
      <c r="F444" s="17"/>
      <c r="G444" s="17"/>
      <c r="H444" s="135" t="str">
        <f t="shared" ca="1" si="36"/>
        <v/>
      </c>
      <c r="I444" s="135" t="str">
        <f t="shared" ca="1" si="37"/>
        <v/>
      </c>
      <c r="J444" s="136" t="str">
        <f t="shared" si="38"/>
        <v/>
      </c>
      <c r="K444" s="68"/>
      <c r="L444" s="95" t="str">
        <f t="shared" ca="1" si="40"/>
        <v>si</v>
      </c>
      <c r="M444" s="95" t="str">
        <f t="shared" ca="1" si="41"/>
        <v>si</v>
      </c>
      <c r="N444" s="93"/>
      <c r="O444" s="111"/>
      <c r="P444" s="111"/>
      <c r="Q444" s="34"/>
      <c r="R444" s="34"/>
      <c r="S444" s="23"/>
      <c r="T444" s="35"/>
      <c r="U444" s="109"/>
      <c r="V444" s="109"/>
      <c r="W444" s="109"/>
      <c r="X444" s="109"/>
      <c r="Y444" s="109"/>
      <c r="Z444" s="109"/>
      <c r="AA444" s="109"/>
      <c r="AB444" s="36"/>
      <c r="AC444" s="36"/>
      <c r="AD444" s="36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  <c r="BM444" s="21"/>
      <c r="BN444" s="21"/>
      <c r="BO444" s="21"/>
      <c r="BP444" s="21"/>
      <c r="BQ444" s="21"/>
      <c r="BR444" s="21"/>
      <c r="BS444" s="21"/>
      <c r="BT444" s="21"/>
      <c r="BU444" s="20"/>
      <c r="BV444" s="20"/>
      <c r="BW444" s="20"/>
      <c r="BX444" s="20"/>
      <c r="BY444" s="20"/>
      <c r="BZ444" s="20"/>
      <c r="CA444" s="20"/>
      <c r="CB444" s="20"/>
    </row>
    <row r="445" spans="2:80" ht="48" customHeight="1" x14ac:dyDescent="0.2">
      <c r="B445" s="65">
        <f t="shared" si="39"/>
        <v>437</v>
      </c>
      <c r="C445" s="112"/>
      <c r="D445" s="112"/>
      <c r="E445" s="67"/>
      <c r="F445" s="17"/>
      <c r="G445" s="17"/>
      <c r="H445" s="135" t="str">
        <f t="shared" ca="1" si="36"/>
        <v/>
      </c>
      <c r="I445" s="135" t="str">
        <f t="shared" ca="1" si="37"/>
        <v/>
      </c>
      <c r="J445" s="136" t="str">
        <f t="shared" si="38"/>
        <v/>
      </c>
      <c r="K445" s="68"/>
      <c r="L445" s="95" t="str">
        <f t="shared" ca="1" si="40"/>
        <v>si</v>
      </c>
      <c r="M445" s="95" t="str">
        <f t="shared" ca="1" si="41"/>
        <v>si</v>
      </c>
      <c r="N445" s="93"/>
      <c r="O445" s="111"/>
      <c r="P445" s="111"/>
      <c r="Q445" s="34"/>
      <c r="R445" s="34"/>
      <c r="S445" s="23"/>
      <c r="T445" s="35"/>
      <c r="U445" s="109"/>
      <c r="V445" s="109"/>
      <c r="W445" s="109"/>
      <c r="X445" s="109"/>
      <c r="Y445" s="109"/>
      <c r="Z445" s="109"/>
      <c r="AA445" s="109"/>
      <c r="AB445" s="36"/>
      <c r="AC445" s="36"/>
      <c r="AD445" s="36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  <c r="BM445" s="21"/>
      <c r="BN445" s="21"/>
      <c r="BO445" s="21"/>
      <c r="BP445" s="21"/>
      <c r="BQ445" s="21"/>
      <c r="BR445" s="21"/>
      <c r="BS445" s="21"/>
      <c r="BT445" s="21"/>
      <c r="BU445" s="20"/>
      <c r="BV445" s="20"/>
      <c r="BW445" s="20"/>
      <c r="BX445" s="20"/>
      <c r="BY445" s="20"/>
      <c r="BZ445" s="20"/>
      <c r="CA445" s="20"/>
      <c r="CB445" s="20"/>
    </row>
    <row r="446" spans="2:80" ht="48" customHeight="1" x14ac:dyDescent="0.2">
      <c r="B446" s="65">
        <f t="shared" si="39"/>
        <v>438</v>
      </c>
      <c r="C446" s="112"/>
      <c r="D446" s="112"/>
      <c r="E446" s="67"/>
      <c r="F446" s="17"/>
      <c r="G446" s="17"/>
      <c r="H446" s="135" t="str">
        <f t="shared" ca="1" si="36"/>
        <v/>
      </c>
      <c r="I446" s="135" t="str">
        <f t="shared" ca="1" si="37"/>
        <v/>
      </c>
      <c r="J446" s="136" t="str">
        <f t="shared" si="38"/>
        <v/>
      </c>
      <c r="K446" s="68"/>
      <c r="L446" s="95" t="str">
        <f t="shared" ca="1" si="40"/>
        <v>si</v>
      </c>
      <c r="M446" s="95" t="str">
        <f t="shared" ca="1" si="41"/>
        <v>si</v>
      </c>
      <c r="N446" s="93"/>
      <c r="O446" s="111"/>
      <c r="P446" s="111"/>
      <c r="Q446" s="34"/>
      <c r="R446" s="34"/>
      <c r="S446" s="23"/>
      <c r="T446" s="35"/>
      <c r="U446" s="109"/>
      <c r="V446" s="109"/>
      <c r="W446" s="109"/>
      <c r="X446" s="109"/>
      <c r="Y446" s="109"/>
      <c r="Z446" s="109"/>
      <c r="AA446" s="109"/>
      <c r="AB446" s="36"/>
      <c r="AC446" s="36"/>
      <c r="AD446" s="36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  <c r="BM446" s="21"/>
      <c r="BN446" s="21"/>
      <c r="BO446" s="21"/>
      <c r="BP446" s="21"/>
      <c r="BQ446" s="21"/>
      <c r="BR446" s="21"/>
      <c r="BS446" s="21"/>
      <c r="BT446" s="21"/>
      <c r="BU446" s="20"/>
      <c r="BV446" s="20"/>
      <c r="BW446" s="20"/>
      <c r="BX446" s="20"/>
      <c r="BY446" s="20"/>
      <c r="BZ446" s="20"/>
      <c r="CA446" s="20"/>
      <c r="CB446" s="20"/>
    </row>
    <row r="447" spans="2:80" ht="48" customHeight="1" x14ac:dyDescent="0.2">
      <c r="B447" s="65">
        <f t="shared" si="39"/>
        <v>439</v>
      </c>
      <c r="C447" s="112"/>
      <c r="D447" s="112"/>
      <c r="E447" s="67"/>
      <c r="F447" s="17"/>
      <c r="G447" s="17"/>
      <c r="H447" s="135" t="str">
        <f t="shared" ca="1" si="36"/>
        <v/>
      </c>
      <c r="I447" s="135" t="str">
        <f t="shared" ca="1" si="37"/>
        <v/>
      </c>
      <c r="J447" s="136" t="str">
        <f t="shared" si="38"/>
        <v/>
      </c>
      <c r="K447" s="68"/>
      <c r="L447" s="95" t="str">
        <f t="shared" ca="1" si="40"/>
        <v>si</v>
      </c>
      <c r="M447" s="95" t="str">
        <f t="shared" ca="1" si="41"/>
        <v>si</v>
      </c>
      <c r="N447" s="93"/>
      <c r="O447" s="111"/>
      <c r="P447" s="111"/>
      <c r="Q447" s="34"/>
      <c r="R447" s="34"/>
      <c r="S447" s="23"/>
      <c r="T447" s="35"/>
      <c r="U447" s="109"/>
      <c r="V447" s="109"/>
      <c r="W447" s="109"/>
      <c r="X447" s="109"/>
      <c r="Y447" s="109"/>
      <c r="Z447" s="109"/>
      <c r="AA447" s="109"/>
      <c r="AB447" s="36"/>
      <c r="AC447" s="36"/>
      <c r="AD447" s="36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  <c r="BM447" s="21"/>
      <c r="BN447" s="21"/>
      <c r="BO447" s="21"/>
      <c r="BP447" s="21"/>
      <c r="BQ447" s="21"/>
      <c r="BR447" s="21"/>
      <c r="BS447" s="21"/>
      <c r="BT447" s="21"/>
      <c r="BU447" s="20"/>
      <c r="BV447" s="20"/>
      <c r="BW447" s="20"/>
      <c r="BX447" s="20"/>
      <c r="BY447" s="20"/>
      <c r="BZ447" s="20"/>
      <c r="CA447" s="20"/>
      <c r="CB447" s="20"/>
    </row>
    <row r="448" spans="2:80" ht="48" customHeight="1" x14ac:dyDescent="0.2">
      <c r="B448" s="65">
        <f t="shared" si="39"/>
        <v>440</v>
      </c>
      <c r="C448" s="112"/>
      <c r="D448" s="112"/>
      <c r="E448" s="67"/>
      <c r="F448" s="17"/>
      <c r="G448" s="17"/>
      <c r="H448" s="135" t="str">
        <f t="shared" ca="1" si="36"/>
        <v/>
      </c>
      <c r="I448" s="135" t="str">
        <f t="shared" ca="1" si="37"/>
        <v/>
      </c>
      <c r="J448" s="136" t="str">
        <f t="shared" si="38"/>
        <v/>
      </c>
      <c r="K448" s="68"/>
      <c r="L448" s="95" t="str">
        <f t="shared" ca="1" si="40"/>
        <v>si</v>
      </c>
      <c r="M448" s="95" t="str">
        <f t="shared" ca="1" si="41"/>
        <v>si</v>
      </c>
      <c r="N448" s="93"/>
      <c r="O448" s="111"/>
      <c r="P448" s="111"/>
      <c r="Q448" s="34"/>
      <c r="R448" s="34"/>
      <c r="S448" s="23"/>
      <c r="T448" s="35"/>
      <c r="U448" s="109"/>
      <c r="V448" s="109"/>
      <c r="W448" s="109"/>
      <c r="X448" s="109"/>
      <c r="Y448" s="109"/>
      <c r="Z448" s="109"/>
      <c r="AA448" s="109"/>
      <c r="AB448" s="36"/>
      <c r="AC448" s="36"/>
      <c r="AD448" s="36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  <c r="BM448" s="21"/>
      <c r="BN448" s="21"/>
      <c r="BO448" s="21"/>
      <c r="BP448" s="21"/>
      <c r="BQ448" s="21"/>
      <c r="BR448" s="21"/>
      <c r="BS448" s="21"/>
      <c r="BT448" s="21"/>
      <c r="BU448" s="20"/>
      <c r="BV448" s="20"/>
      <c r="BW448" s="20"/>
      <c r="BX448" s="20"/>
      <c r="BY448" s="20"/>
      <c r="BZ448" s="20"/>
      <c r="CA448" s="20"/>
      <c r="CB448" s="20"/>
    </row>
    <row r="449" spans="2:80" ht="48" customHeight="1" x14ac:dyDescent="0.2">
      <c r="B449" s="65">
        <f t="shared" si="39"/>
        <v>441</v>
      </c>
      <c r="C449" s="112"/>
      <c r="D449" s="112"/>
      <c r="E449" s="67"/>
      <c r="F449" s="17"/>
      <c r="G449" s="17"/>
      <c r="H449" s="135" t="str">
        <f t="shared" ca="1" si="36"/>
        <v/>
      </c>
      <c r="I449" s="135" t="str">
        <f t="shared" ca="1" si="37"/>
        <v/>
      </c>
      <c r="J449" s="136" t="str">
        <f t="shared" si="38"/>
        <v/>
      </c>
      <c r="K449" s="68"/>
      <c r="L449" s="95" t="str">
        <f t="shared" ca="1" si="40"/>
        <v>si</v>
      </c>
      <c r="M449" s="95" t="str">
        <f t="shared" ca="1" si="41"/>
        <v>si</v>
      </c>
      <c r="N449" s="93"/>
      <c r="O449" s="111"/>
      <c r="P449" s="111"/>
      <c r="Q449" s="34"/>
      <c r="R449" s="34"/>
      <c r="S449" s="23"/>
      <c r="T449" s="35"/>
      <c r="U449" s="109"/>
      <c r="V449" s="109"/>
      <c r="W449" s="109"/>
      <c r="X449" s="109"/>
      <c r="Y449" s="109"/>
      <c r="Z449" s="109"/>
      <c r="AA449" s="109"/>
      <c r="AB449" s="36"/>
      <c r="AC449" s="36"/>
      <c r="AD449" s="36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  <c r="BM449" s="21"/>
      <c r="BN449" s="21"/>
      <c r="BO449" s="21"/>
      <c r="BP449" s="21"/>
      <c r="BQ449" s="21"/>
      <c r="BR449" s="21"/>
      <c r="BS449" s="21"/>
      <c r="BT449" s="21"/>
      <c r="BU449" s="20"/>
      <c r="BV449" s="20"/>
      <c r="BW449" s="20"/>
      <c r="BX449" s="20"/>
      <c r="BY449" s="20"/>
      <c r="BZ449" s="20"/>
      <c r="CA449" s="20"/>
      <c r="CB449" s="20"/>
    </row>
    <row r="450" spans="2:80" ht="48" customHeight="1" x14ac:dyDescent="0.2">
      <c r="B450" s="65">
        <f t="shared" si="39"/>
        <v>442</v>
      </c>
      <c r="C450" s="112"/>
      <c r="D450" s="112"/>
      <c r="E450" s="67"/>
      <c r="F450" s="17"/>
      <c r="G450" s="17"/>
      <c r="H450" s="135" t="str">
        <f t="shared" ca="1" si="36"/>
        <v/>
      </c>
      <c r="I450" s="135" t="str">
        <f t="shared" ca="1" si="37"/>
        <v/>
      </c>
      <c r="J450" s="136" t="str">
        <f t="shared" si="38"/>
        <v/>
      </c>
      <c r="K450" s="68"/>
      <c r="L450" s="95" t="str">
        <f t="shared" ca="1" si="40"/>
        <v>si</v>
      </c>
      <c r="M450" s="95" t="str">
        <f t="shared" ca="1" si="41"/>
        <v>si</v>
      </c>
      <c r="N450" s="93"/>
      <c r="O450" s="111"/>
      <c r="P450" s="111"/>
      <c r="Q450" s="34"/>
      <c r="R450" s="34"/>
      <c r="S450" s="23"/>
      <c r="T450" s="35"/>
      <c r="U450" s="109"/>
      <c r="V450" s="109"/>
      <c r="W450" s="109"/>
      <c r="X450" s="109"/>
      <c r="Y450" s="109"/>
      <c r="Z450" s="109"/>
      <c r="AA450" s="109"/>
      <c r="AB450" s="36"/>
      <c r="AC450" s="36"/>
      <c r="AD450" s="36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  <c r="BM450" s="21"/>
      <c r="BN450" s="21"/>
      <c r="BO450" s="21"/>
      <c r="BP450" s="21"/>
      <c r="BQ450" s="21"/>
      <c r="BR450" s="21"/>
      <c r="BS450" s="21"/>
      <c r="BT450" s="21"/>
      <c r="BU450" s="20"/>
      <c r="BV450" s="20"/>
      <c r="BW450" s="20"/>
      <c r="BX450" s="20"/>
      <c r="BY450" s="20"/>
      <c r="BZ450" s="20"/>
      <c r="CA450" s="20"/>
      <c r="CB450" s="20"/>
    </row>
    <row r="451" spans="2:80" ht="48" customHeight="1" x14ac:dyDescent="0.2">
      <c r="B451" s="65">
        <f t="shared" si="39"/>
        <v>443</v>
      </c>
      <c r="C451" s="112"/>
      <c r="D451" s="112"/>
      <c r="E451" s="67"/>
      <c r="F451" s="17"/>
      <c r="G451" s="17"/>
      <c r="H451" s="135" t="str">
        <f t="shared" ca="1" si="36"/>
        <v/>
      </c>
      <c r="I451" s="135" t="str">
        <f t="shared" ca="1" si="37"/>
        <v/>
      </c>
      <c r="J451" s="136" t="str">
        <f t="shared" si="38"/>
        <v/>
      </c>
      <c r="K451" s="68"/>
      <c r="L451" s="95" t="str">
        <f t="shared" ca="1" si="40"/>
        <v>si</v>
      </c>
      <c r="M451" s="95" t="str">
        <f t="shared" ca="1" si="41"/>
        <v>si</v>
      </c>
      <c r="N451" s="93"/>
      <c r="O451" s="111"/>
      <c r="P451" s="111"/>
      <c r="Q451" s="34"/>
      <c r="R451" s="34"/>
      <c r="S451" s="23"/>
      <c r="T451" s="35"/>
      <c r="U451" s="109"/>
      <c r="V451" s="109"/>
      <c r="W451" s="109"/>
      <c r="X451" s="109"/>
      <c r="Y451" s="109"/>
      <c r="Z451" s="109"/>
      <c r="AA451" s="109"/>
      <c r="AB451" s="36"/>
      <c r="AC451" s="36"/>
      <c r="AD451" s="36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  <c r="BM451" s="21"/>
      <c r="BN451" s="21"/>
      <c r="BO451" s="21"/>
      <c r="BP451" s="21"/>
      <c r="BQ451" s="21"/>
      <c r="BR451" s="21"/>
      <c r="BS451" s="21"/>
      <c r="BT451" s="21"/>
      <c r="BU451" s="20"/>
      <c r="BV451" s="20"/>
      <c r="BW451" s="20"/>
      <c r="BX451" s="20"/>
      <c r="BY451" s="20"/>
      <c r="BZ451" s="20"/>
      <c r="CA451" s="20"/>
      <c r="CB451" s="20"/>
    </row>
    <row r="452" spans="2:80" ht="48" customHeight="1" x14ac:dyDescent="0.2">
      <c r="B452" s="65">
        <f t="shared" si="39"/>
        <v>444</v>
      </c>
      <c r="C452" s="112"/>
      <c r="D452" s="112"/>
      <c r="E452" s="67"/>
      <c r="F452" s="17"/>
      <c r="G452" s="17"/>
      <c r="H452" s="135" t="str">
        <f t="shared" ca="1" si="36"/>
        <v/>
      </c>
      <c r="I452" s="135" t="str">
        <f t="shared" ca="1" si="37"/>
        <v/>
      </c>
      <c r="J452" s="136" t="str">
        <f t="shared" si="38"/>
        <v/>
      </c>
      <c r="K452" s="68"/>
      <c r="L452" s="95" t="str">
        <f t="shared" ca="1" si="40"/>
        <v>si</v>
      </c>
      <c r="M452" s="95" t="str">
        <f t="shared" ca="1" si="41"/>
        <v>si</v>
      </c>
      <c r="N452" s="93"/>
      <c r="O452" s="111"/>
      <c r="P452" s="111"/>
      <c r="Q452" s="34"/>
      <c r="R452" s="34"/>
      <c r="S452" s="23"/>
      <c r="T452" s="35"/>
      <c r="U452" s="109"/>
      <c r="V452" s="109"/>
      <c r="W452" s="109"/>
      <c r="X452" s="109"/>
      <c r="Y452" s="109"/>
      <c r="Z452" s="109"/>
      <c r="AA452" s="109"/>
      <c r="AB452" s="36"/>
      <c r="AC452" s="36"/>
      <c r="AD452" s="36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  <c r="BM452" s="21"/>
      <c r="BN452" s="21"/>
      <c r="BO452" s="21"/>
      <c r="BP452" s="21"/>
      <c r="BQ452" s="21"/>
      <c r="BR452" s="21"/>
      <c r="BS452" s="21"/>
      <c r="BT452" s="21"/>
      <c r="BU452" s="20"/>
      <c r="BV452" s="20"/>
      <c r="BW452" s="20"/>
      <c r="BX452" s="20"/>
      <c r="BY452" s="20"/>
      <c r="BZ452" s="20"/>
      <c r="CA452" s="20"/>
      <c r="CB452" s="20"/>
    </row>
    <row r="453" spans="2:80" ht="48" customHeight="1" x14ac:dyDescent="0.2">
      <c r="B453" s="65">
        <f t="shared" si="39"/>
        <v>445</v>
      </c>
      <c r="C453" s="112"/>
      <c r="D453" s="112"/>
      <c r="E453" s="67"/>
      <c r="F453" s="17"/>
      <c r="G453" s="17"/>
      <c r="H453" s="135" t="str">
        <f t="shared" ca="1" si="36"/>
        <v/>
      </c>
      <c r="I453" s="135" t="str">
        <f t="shared" ca="1" si="37"/>
        <v/>
      </c>
      <c r="J453" s="136" t="str">
        <f t="shared" si="38"/>
        <v/>
      </c>
      <c r="K453" s="68"/>
      <c r="L453" s="95" t="str">
        <f t="shared" ca="1" si="40"/>
        <v>si</v>
      </c>
      <c r="M453" s="95" t="str">
        <f t="shared" ca="1" si="41"/>
        <v>si</v>
      </c>
      <c r="N453" s="93"/>
      <c r="O453" s="111"/>
      <c r="P453" s="111"/>
      <c r="Q453" s="34"/>
      <c r="R453" s="34"/>
      <c r="S453" s="23"/>
      <c r="T453" s="35"/>
      <c r="U453" s="109"/>
      <c r="V453" s="109"/>
      <c r="W453" s="109"/>
      <c r="X453" s="109"/>
      <c r="Y453" s="109"/>
      <c r="Z453" s="109"/>
      <c r="AA453" s="109"/>
      <c r="AB453" s="36"/>
      <c r="AC453" s="36"/>
      <c r="AD453" s="36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  <c r="BM453" s="21"/>
      <c r="BN453" s="21"/>
      <c r="BO453" s="21"/>
      <c r="BP453" s="21"/>
      <c r="BQ453" s="21"/>
      <c r="BR453" s="21"/>
      <c r="BS453" s="21"/>
      <c r="BT453" s="21"/>
      <c r="BU453" s="20"/>
      <c r="BV453" s="20"/>
      <c r="BW453" s="20"/>
      <c r="BX453" s="20"/>
      <c r="BY453" s="20"/>
      <c r="BZ453" s="20"/>
      <c r="CA453" s="20"/>
      <c r="CB453" s="20"/>
    </row>
    <row r="454" spans="2:80" ht="48" customHeight="1" x14ac:dyDescent="0.2">
      <c r="B454" s="65">
        <f t="shared" si="39"/>
        <v>446</v>
      </c>
      <c r="C454" s="112"/>
      <c r="D454" s="112"/>
      <c r="E454" s="67"/>
      <c r="F454" s="17"/>
      <c r="G454" s="17"/>
      <c r="H454" s="135" t="str">
        <f t="shared" ca="1" si="36"/>
        <v/>
      </c>
      <c r="I454" s="135" t="str">
        <f t="shared" ca="1" si="37"/>
        <v/>
      </c>
      <c r="J454" s="136" t="str">
        <f t="shared" si="38"/>
        <v/>
      </c>
      <c r="K454" s="68"/>
      <c r="L454" s="95" t="str">
        <f t="shared" ca="1" si="40"/>
        <v>si</v>
      </c>
      <c r="M454" s="95" t="str">
        <f t="shared" ca="1" si="41"/>
        <v>si</v>
      </c>
      <c r="N454" s="93"/>
      <c r="O454" s="111"/>
      <c r="P454" s="111"/>
      <c r="Q454" s="34"/>
      <c r="R454" s="34"/>
      <c r="S454" s="23"/>
      <c r="T454" s="35"/>
      <c r="U454" s="109"/>
      <c r="V454" s="109"/>
      <c r="W454" s="109"/>
      <c r="X454" s="109"/>
      <c r="Y454" s="109"/>
      <c r="Z454" s="109"/>
      <c r="AA454" s="109"/>
      <c r="AB454" s="36"/>
      <c r="AC454" s="36"/>
      <c r="AD454" s="36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  <c r="BM454" s="21"/>
      <c r="BN454" s="21"/>
      <c r="BO454" s="21"/>
      <c r="BP454" s="21"/>
      <c r="BQ454" s="21"/>
      <c r="BR454" s="21"/>
      <c r="BS454" s="21"/>
      <c r="BT454" s="21"/>
      <c r="BU454" s="20"/>
      <c r="BV454" s="20"/>
      <c r="BW454" s="20"/>
      <c r="BX454" s="20"/>
      <c r="BY454" s="20"/>
      <c r="BZ454" s="20"/>
      <c r="CA454" s="20"/>
      <c r="CB454" s="20"/>
    </row>
    <row r="455" spans="2:80" ht="48" customHeight="1" x14ac:dyDescent="0.2">
      <c r="B455" s="65">
        <f t="shared" si="39"/>
        <v>447</v>
      </c>
      <c r="C455" s="112"/>
      <c r="D455" s="112"/>
      <c r="E455" s="67"/>
      <c r="F455" s="17"/>
      <c r="G455" s="17"/>
      <c r="H455" s="135" t="str">
        <f t="shared" ca="1" si="36"/>
        <v/>
      </c>
      <c r="I455" s="135" t="str">
        <f t="shared" ca="1" si="37"/>
        <v/>
      </c>
      <c r="J455" s="136" t="str">
        <f t="shared" si="38"/>
        <v/>
      </c>
      <c r="K455" s="68"/>
      <c r="L455" s="95" t="str">
        <f t="shared" ca="1" si="40"/>
        <v>si</v>
      </c>
      <c r="M455" s="95" t="str">
        <f t="shared" ca="1" si="41"/>
        <v>si</v>
      </c>
      <c r="N455" s="93"/>
      <c r="O455" s="111"/>
      <c r="P455" s="111"/>
      <c r="Q455" s="34"/>
      <c r="R455" s="34"/>
      <c r="S455" s="23"/>
      <c r="T455" s="35"/>
      <c r="U455" s="109"/>
      <c r="V455" s="109"/>
      <c r="W455" s="109"/>
      <c r="X455" s="109"/>
      <c r="Y455" s="109"/>
      <c r="Z455" s="109"/>
      <c r="AA455" s="109"/>
      <c r="AB455" s="36"/>
      <c r="AC455" s="36"/>
      <c r="AD455" s="36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  <c r="BM455" s="21"/>
      <c r="BN455" s="21"/>
      <c r="BO455" s="21"/>
      <c r="BP455" s="21"/>
      <c r="BQ455" s="21"/>
      <c r="BR455" s="21"/>
      <c r="BS455" s="21"/>
      <c r="BT455" s="21"/>
      <c r="BU455" s="20"/>
      <c r="BV455" s="20"/>
      <c r="BW455" s="20"/>
      <c r="BX455" s="20"/>
      <c r="BY455" s="20"/>
      <c r="BZ455" s="20"/>
      <c r="CA455" s="20"/>
      <c r="CB455" s="20"/>
    </row>
    <row r="456" spans="2:80" ht="48" customHeight="1" x14ac:dyDescent="0.2">
      <c r="B456" s="65">
        <f t="shared" si="39"/>
        <v>448</v>
      </c>
      <c r="C456" s="112"/>
      <c r="D456" s="112"/>
      <c r="E456" s="67"/>
      <c r="F456" s="17"/>
      <c r="G456" s="17"/>
      <c r="H456" s="135" t="str">
        <f t="shared" ca="1" si="36"/>
        <v/>
      </c>
      <c r="I456" s="135" t="str">
        <f t="shared" ca="1" si="37"/>
        <v/>
      </c>
      <c r="J456" s="136" t="str">
        <f t="shared" si="38"/>
        <v/>
      </c>
      <c r="K456" s="68"/>
      <c r="L456" s="95" t="str">
        <f t="shared" ca="1" si="40"/>
        <v>si</v>
      </c>
      <c r="M456" s="95" t="str">
        <f t="shared" ca="1" si="41"/>
        <v>si</v>
      </c>
      <c r="N456" s="93"/>
      <c r="O456" s="111"/>
      <c r="P456" s="111"/>
      <c r="Q456" s="34"/>
      <c r="R456" s="34"/>
      <c r="S456" s="23"/>
      <c r="T456" s="35"/>
      <c r="U456" s="109"/>
      <c r="V456" s="109"/>
      <c r="W456" s="109"/>
      <c r="X456" s="109"/>
      <c r="Y456" s="109"/>
      <c r="Z456" s="109"/>
      <c r="AA456" s="109"/>
      <c r="AB456" s="36"/>
      <c r="AC456" s="36"/>
      <c r="AD456" s="36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  <c r="BM456" s="21"/>
      <c r="BN456" s="21"/>
      <c r="BO456" s="21"/>
      <c r="BP456" s="21"/>
      <c r="BQ456" s="21"/>
      <c r="BR456" s="21"/>
      <c r="BS456" s="21"/>
      <c r="BT456" s="21"/>
      <c r="BU456" s="20"/>
      <c r="BV456" s="20"/>
      <c r="BW456" s="20"/>
      <c r="BX456" s="20"/>
      <c r="BY456" s="20"/>
      <c r="BZ456" s="20"/>
      <c r="CA456" s="20"/>
      <c r="CB456" s="20"/>
    </row>
    <row r="457" spans="2:80" ht="48" customHeight="1" x14ac:dyDescent="0.2">
      <c r="B457" s="65">
        <f t="shared" si="39"/>
        <v>449</v>
      </c>
      <c r="C457" s="112"/>
      <c r="D457" s="112"/>
      <c r="E457" s="67"/>
      <c r="F457" s="17"/>
      <c r="G457" s="17"/>
      <c r="H457" s="135" t="str">
        <f t="shared" ca="1" si="36"/>
        <v/>
      </c>
      <c r="I457" s="135" t="str">
        <f t="shared" ca="1" si="37"/>
        <v/>
      </c>
      <c r="J457" s="136" t="str">
        <f t="shared" si="38"/>
        <v/>
      </c>
      <c r="K457" s="68"/>
      <c r="L457" s="95" t="str">
        <f t="shared" ca="1" si="40"/>
        <v>si</v>
      </c>
      <c r="M457" s="95" t="str">
        <f t="shared" ca="1" si="41"/>
        <v>si</v>
      </c>
      <c r="N457" s="93"/>
      <c r="O457" s="111"/>
      <c r="P457" s="111"/>
      <c r="Q457" s="34"/>
      <c r="R457" s="34"/>
      <c r="S457" s="23"/>
      <c r="T457" s="35"/>
      <c r="U457" s="109"/>
      <c r="V457" s="109"/>
      <c r="W457" s="109"/>
      <c r="X457" s="109"/>
      <c r="Y457" s="109"/>
      <c r="Z457" s="109"/>
      <c r="AA457" s="109"/>
      <c r="AB457" s="36"/>
      <c r="AC457" s="36"/>
      <c r="AD457" s="36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  <c r="BM457" s="21"/>
      <c r="BN457" s="21"/>
      <c r="BO457" s="21"/>
      <c r="BP457" s="21"/>
      <c r="BQ457" s="21"/>
      <c r="BR457" s="21"/>
      <c r="BS457" s="21"/>
      <c r="BT457" s="21"/>
      <c r="BU457" s="20"/>
      <c r="BV457" s="20"/>
      <c r="BW457" s="20"/>
      <c r="BX457" s="20"/>
      <c r="BY457" s="20"/>
      <c r="BZ457" s="20"/>
      <c r="CA457" s="20"/>
      <c r="CB457" s="20"/>
    </row>
    <row r="458" spans="2:80" ht="48" customHeight="1" x14ac:dyDescent="0.2">
      <c r="B458" s="65">
        <f t="shared" si="39"/>
        <v>450</v>
      </c>
      <c r="C458" s="112"/>
      <c r="D458" s="112"/>
      <c r="E458" s="67"/>
      <c r="F458" s="17"/>
      <c r="G458" s="17"/>
      <c r="H458" s="135" t="str">
        <f t="shared" ref="H458:H521" ca="1" si="42">IF(C458="","",(IF(G458="",TODAY()-F458,G458-F458)))</f>
        <v/>
      </c>
      <c r="I458" s="135" t="str">
        <f t="shared" ref="I458:I521" ca="1" si="43">IF(C458="","",(IF(G458="",TODAY()-F458,0)))</f>
        <v/>
      </c>
      <c r="J458" s="136" t="str">
        <f t="shared" ref="J458:J521" si="44">IF(C458="","",(IF(G458="","Abierta","Cerrada")))</f>
        <v/>
      </c>
      <c r="K458" s="68"/>
      <c r="L458" s="95" t="str">
        <f t="shared" ca="1" si="40"/>
        <v>si</v>
      </c>
      <c r="M458" s="95" t="str">
        <f t="shared" ca="1" si="41"/>
        <v>si</v>
      </c>
      <c r="N458" s="93"/>
      <c r="O458" s="111"/>
      <c r="P458" s="111"/>
      <c r="Q458" s="34"/>
      <c r="R458" s="34"/>
      <c r="S458" s="23"/>
      <c r="T458" s="35"/>
      <c r="U458" s="109"/>
      <c r="V458" s="109"/>
      <c r="W458" s="109"/>
      <c r="X458" s="109"/>
      <c r="Y458" s="109"/>
      <c r="Z458" s="109"/>
      <c r="AA458" s="109"/>
      <c r="AB458" s="36"/>
      <c r="AC458" s="36"/>
      <c r="AD458" s="36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  <c r="BM458" s="21"/>
      <c r="BN458" s="21"/>
      <c r="BO458" s="21"/>
      <c r="BP458" s="21"/>
      <c r="BQ458" s="21"/>
      <c r="BR458" s="21"/>
      <c r="BS458" s="21"/>
      <c r="BT458" s="21"/>
      <c r="BU458" s="20"/>
      <c r="BV458" s="20"/>
      <c r="BW458" s="20"/>
      <c r="BX458" s="20"/>
      <c r="BY458" s="20"/>
      <c r="BZ458" s="20"/>
      <c r="CA458" s="20"/>
      <c r="CB458" s="20"/>
    </row>
    <row r="459" spans="2:80" ht="48" customHeight="1" x14ac:dyDescent="0.2">
      <c r="B459" s="65">
        <f t="shared" ref="B459:B522" si="45">B458+1</f>
        <v>451</v>
      </c>
      <c r="C459" s="112"/>
      <c r="D459" s="112"/>
      <c r="E459" s="67"/>
      <c r="F459" s="17"/>
      <c r="G459" s="17"/>
      <c r="H459" s="135" t="str">
        <f t="shared" ca="1" si="42"/>
        <v/>
      </c>
      <c r="I459" s="135" t="str">
        <f t="shared" ca="1" si="43"/>
        <v/>
      </c>
      <c r="J459" s="136" t="str">
        <f t="shared" si="44"/>
        <v/>
      </c>
      <c r="K459" s="68"/>
      <c r="L459" s="95" t="str">
        <f t="shared" ref="L459:L522" ca="1" si="46">IF(H459&gt;0,"si","no")</f>
        <v>si</v>
      </c>
      <c r="M459" s="95" t="str">
        <f t="shared" ref="M459:M522" ca="1" si="47">IF(I459&gt;0,"si","no")</f>
        <v>si</v>
      </c>
      <c r="N459" s="93"/>
      <c r="O459" s="111"/>
      <c r="P459" s="111"/>
      <c r="Q459" s="34"/>
      <c r="R459" s="34"/>
      <c r="S459" s="23"/>
      <c r="T459" s="35"/>
      <c r="U459" s="109"/>
      <c r="V459" s="109"/>
      <c r="W459" s="109"/>
      <c r="X459" s="109"/>
      <c r="Y459" s="109"/>
      <c r="Z459" s="109"/>
      <c r="AA459" s="109"/>
      <c r="AB459" s="36"/>
      <c r="AC459" s="36"/>
      <c r="AD459" s="36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  <c r="BM459" s="21"/>
      <c r="BN459" s="21"/>
      <c r="BO459" s="21"/>
      <c r="BP459" s="21"/>
      <c r="BQ459" s="21"/>
      <c r="BR459" s="21"/>
      <c r="BS459" s="21"/>
      <c r="BT459" s="21"/>
      <c r="BU459" s="20"/>
      <c r="BV459" s="20"/>
      <c r="BW459" s="20"/>
      <c r="BX459" s="20"/>
      <c r="BY459" s="20"/>
      <c r="BZ459" s="20"/>
      <c r="CA459" s="20"/>
      <c r="CB459" s="20"/>
    </row>
    <row r="460" spans="2:80" ht="48" customHeight="1" x14ac:dyDescent="0.2">
      <c r="B460" s="65">
        <f t="shared" si="45"/>
        <v>452</v>
      </c>
      <c r="C460" s="112"/>
      <c r="D460" s="112"/>
      <c r="E460" s="67"/>
      <c r="F460" s="17"/>
      <c r="G460" s="17"/>
      <c r="H460" s="135" t="str">
        <f t="shared" ca="1" si="42"/>
        <v/>
      </c>
      <c r="I460" s="135" t="str">
        <f t="shared" ca="1" si="43"/>
        <v/>
      </c>
      <c r="J460" s="136" t="str">
        <f t="shared" si="44"/>
        <v/>
      </c>
      <c r="K460" s="68"/>
      <c r="L460" s="95" t="str">
        <f t="shared" ca="1" si="46"/>
        <v>si</v>
      </c>
      <c r="M460" s="95" t="str">
        <f t="shared" ca="1" si="47"/>
        <v>si</v>
      </c>
      <c r="N460" s="93"/>
      <c r="O460" s="111"/>
      <c r="P460" s="111"/>
      <c r="Q460" s="34"/>
      <c r="R460" s="34"/>
      <c r="S460" s="23"/>
      <c r="T460" s="35"/>
      <c r="U460" s="109"/>
      <c r="V460" s="109"/>
      <c r="W460" s="109"/>
      <c r="X460" s="109"/>
      <c r="Y460" s="109"/>
      <c r="Z460" s="109"/>
      <c r="AA460" s="109"/>
      <c r="AB460" s="36"/>
      <c r="AC460" s="36"/>
      <c r="AD460" s="36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  <c r="BM460" s="21"/>
      <c r="BN460" s="21"/>
      <c r="BO460" s="21"/>
      <c r="BP460" s="21"/>
      <c r="BQ460" s="21"/>
      <c r="BR460" s="21"/>
      <c r="BS460" s="21"/>
      <c r="BT460" s="21"/>
      <c r="BU460" s="20"/>
      <c r="BV460" s="20"/>
      <c r="BW460" s="20"/>
      <c r="BX460" s="20"/>
      <c r="BY460" s="20"/>
      <c r="BZ460" s="20"/>
      <c r="CA460" s="20"/>
      <c r="CB460" s="20"/>
    </row>
    <row r="461" spans="2:80" ht="48" customHeight="1" x14ac:dyDescent="0.2">
      <c r="B461" s="65">
        <f t="shared" si="45"/>
        <v>453</v>
      </c>
      <c r="C461" s="112"/>
      <c r="D461" s="112"/>
      <c r="E461" s="67"/>
      <c r="F461" s="17"/>
      <c r="G461" s="17"/>
      <c r="H461" s="135" t="str">
        <f t="shared" ca="1" si="42"/>
        <v/>
      </c>
      <c r="I461" s="135" t="str">
        <f t="shared" ca="1" si="43"/>
        <v/>
      </c>
      <c r="J461" s="136" t="str">
        <f t="shared" si="44"/>
        <v/>
      </c>
      <c r="K461" s="68"/>
      <c r="L461" s="95" t="str">
        <f t="shared" ca="1" si="46"/>
        <v>si</v>
      </c>
      <c r="M461" s="95" t="str">
        <f t="shared" ca="1" si="47"/>
        <v>si</v>
      </c>
      <c r="N461" s="93"/>
      <c r="O461" s="111"/>
      <c r="P461" s="111"/>
      <c r="Q461" s="34"/>
      <c r="R461" s="34"/>
      <c r="S461" s="23"/>
      <c r="T461" s="35"/>
      <c r="U461" s="109"/>
      <c r="V461" s="109"/>
      <c r="W461" s="109"/>
      <c r="X461" s="109"/>
      <c r="Y461" s="109"/>
      <c r="Z461" s="109"/>
      <c r="AA461" s="109"/>
      <c r="AB461" s="36"/>
      <c r="AC461" s="36"/>
      <c r="AD461" s="36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  <c r="BM461" s="21"/>
      <c r="BN461" s="21"/>
      <c r="BO461" s="21"/>
      <c r="BP461" s="21"/>
      <c r="BQ461" s="21"/>
      <c r="BR461" s="21"/>
      <c r="BS461" s="21"/>
      <c r="BT461" s="21"/>
      <c r="BU461" s="20"/>
      <c r="BV461" s="20"/>
      <c r="BW461" s="20"/>
      <c r="BX461" s="20"/>
      <c r="BY461" s="20"/>
      <c r="BZ461" s="20"/>
      <c r="CA461" s="20"/>
      <c r="CB461" s="20"/>
    </row>
    <row r="462" spans="2:80" ht="48" customHeight="1" x14ac:dyDescent="0.2">
      <c r="B462" s="65">
        <f t="shared" si="45"/>
        <v>454</v>
      </c>
      <c r="C462" s="112"/>
      <c r="D462" s="112"/>
      <c r="E462" s="67"/>
      <c r="F462" s="17"/>
      <c r="G462" s="17"/>
      <c r="H462" s="135" t="str">
        <f t="shared" ca="1" si="42"/>
        <v/>
      </c>
      <c r="I462" s="135" t="str">
        <f t="shared" ca="1" si="43"/>
        <v/>
      </c>
      <c r="J462" s="136" t="str">
        <f t="shared" si="44"/>
        <v/>
      </c>
      <c r="K462" s="68"/>
      <c r="L462" s="95" t="str">
        <f t="shared" ca="1" si="46"/>
        <v>si</v>
      </c>
      <c r="M462" s="95" t="str">
        <f t="shared" ca="1" si="47"/>
        <v>si</v>
      </c>
      <c r="N462" s="93"/>
      <c r="O462" s="111"/>
      <c r="P462" s="111"/>
      <c r="Q462" s="34"/>
      <c r="R462" s="34"/>
      <c r="S462" s="23"/>
      <c r="T462" s="35"/>
      <c r="U462" s="109"/>
      <c r="V462" s="109"/>
      <c r="W462" s="109"/>
      <c r="X462" s="109"/>
      <c r="Y462" s="109"/>
      <c r="Z462" s="109"/>
      <c r="AA462" s="109"/>
      <c r="AB462" s="36"/>
      <c r="AC462" s="36"/>
      <c r="AD462" s="36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  <c r="BM462" s="21"/>
      <c r="BN462" s="21"/>
      <c r="BO462" s="21"/>
      <c r="BP462" s="21"/>
      <c r="BQ462" s="21"/>
      <c r="BR462" s="21"/>
      <c r="BS462" s="21"/>
      <c r="BT462" s="21"/>
      <c r="BU462" s="20"/>
      <c r="BV462" s="20"/>
      <c r="BW462" s="20"/>
      <c r="BX462" s="20"/>
      <c r="BY462" s="20"/>
      <c r="BZ462" s="20"/>
      <c r="CA462" s="20"/>
      <c r="CB462" s="20"/>
    </row>
    <row r="463" spans="2:80" ht="48" customHeight="1" x14ac:dyDescent="0.2">
      <c r="B463" s="65">
        <f t="shared" si="45"/>
        <v>455</v>
      </c>
      <c r="C463" s="112"/>
      <c r="D463" s="112"/>
      <c r="E463" s="67"/>
      <c r="F463" s="17"/>
      <c r="G463" s="17"/>
      <c r="H463" s="135" t="str">
        <f t="shared" ca="1" si="42"/>
        <v/>
      </c>
      <c r="I463" s="135" t="str">
        <f t="shared" ca="1" si="43"/>
        <v/>
      </c>
      <c r="J463" s="136" t="str">
        <f t="shared" si="44"/>
        <v/>
      </c>
      <c r="K463" s="68"/>
      <c r="L463" s="95" t="str">
        <f t="shared" ca="1" si="46"/>
        <v>si</v>
      </c>
      <c r="M463" s="95" t="str">
        <f t="shared" ca="1" si="47"/>
        <v>si</v>
      </c>
      <c r="N463" s="93"/>
      <c r="O463" s="111"/>
      <c r="P463" s="111"/>
      <c r="Q463" s="34"/>
      <c r="R463" s="34"/>
      <c r="S463" s="23"/>
      <c r="T463" s="35"/>
      <c r="U463" s="109"/>
      <c r="V463" s="109"/>
      <c r="W463" s="109"/>
      <c r="X463" s="109"/>
      <c r="Y463" s="109"/>
      <c r="Z463" s="109"/>
      <c r="AA463" s="109"/>
      <c r="AB463" s="36"/>
      <c r="AC463" s="36"/>
      <c r="AD463" s="36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  <c r="BM463" s="21"/>
      <c r="BN463" s="21"/>
      <c r="BO463" s="21"/>
      <c r="BP463" s="21"/>
      <c r="BQ463" s="21"/>
      <c r="BR463" s="21"/>
      <c r="BS463" s="21"/>
      <c r="BT463" s="21"/>
      <c r="BU463" s="20"/>
      <c r="BV463" s="20"/>
      <c r="BW463" s="20"/>
      <c r="BX463" s="20"/>
      <c r="BY463" s="20"/>
      <c r="BZ463" s="20"/>
      <c r="CA463" s="20"/>
      <c r="CB463" s="20"/>
    </row>
    <row r="464" spans="2:80" ht="48" customHeight="1" x14ac:dyDescent="0.2">
      <c r="B464" s="65">
        <f t="shared" si="45"/>
        <v>456</v>
      </c>
      <c r="C464" s="112"/>
      <c r="D464" s="112"/>
      <c r="E464" s="67"/>
      <c r="F464" s="17"/>
      <c r="G464" s="17"/>
      <c r="H464" s="135" t="str">
        <f t="shared" ca="1" si="42"/>
        <v/>
      </c>
      <c r="I464" s="135" t="str">
        <f t="shared" ca="1" si="43"/>
        <v/>
      </c>
      <c r="J464" s="136" t="str">
        <f t="shared" si="44"/>
        <v/>
      </c>
      <c r="K464" s="68"/>
      <c r="L464" s="95" t="str">
        <f t="shared" ca="1" si="46"/>
        <v>si</v>
      </c>
      <c r="M464" s="95" t="str">
        <f t="shared" ca="1" si="47"/>
        <v>si</v>
      </c>
      <c r="N464" s="93"/>
      <c r="O464" s="111"/>
      <c r="P464" s="111"/>
      <c r="Q464" s="34"/>
      <c r="R464" s="34"/>
      <c r="S464" s="23"/>
      <c r="T464" s="35"/>
      <c r="U464" s="109"/>
      <c r="V464" s="109"/>
      <c r="W464" s="109"/>
      <c r="X464" s="109"/>
      <c r="Y464" s="109"/>
      <c r="Z464" s="109"/>
      <c r="AA464" s="109"/>
      <c r="AB464" s="36"/>
      <c r="AC464" s="36"/>
      <c r="AD464" s="36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  <c r="BM464" s="21"/>
      <c r="BN464" s="21"/>
      <c r="BO464" s="21"/>
      <c r="BP464" s="21"/>
      <c r="BQ464" s="21"/>
      <c r="BR464" s="21"/>
      <c r="BS464" s="21"/>
      <c r="BT464" s="21"/>
      <c r="BU464" s="20"/>
      <c r="BV464" s="20"/>
      <c r="BW464" s="20"/>
      <c r="BX464" s="20"/>
      <c r="BY464" s="20"/>
      <c r="BZ464" s="20"/>
      <c r="CA464" s="20"/>
      <c r="CB464" s="20"/>
    </row>
    <row r="465" spans="2:80" ht="48" customHeight="1" x14ac:dyDescent="0.2">
      <c r="B465" s="65">
        <f t="shared" si="45"/>
        <v>457</v>
      </c>
      <c r="C465" s="112"/>
      <c r="D465" s="112"/>
      <c r="E465" s="67"/>
      <c r="F465" s="17"/>
      <c r="G465" s="17"/>
      <c r="H465" s="135" t="str">
        <f t="shared" ca="1" si="42"/>
        <v/>
      </c>
      <c r="I465" s="135" t="str">
        <f t="shared" ca="1" si="43"/>
        <v/>
      </c>
      <c r="J465" s="136" t="str">
        <f t="shared" si="44"/>
        <v/>
      </c>
      <c r="K465" s="68"/>
      <c r="L465" s="95" t="str">
        <f t="shared" ca="1" si="46"/>
        <v>si</v>
      </c>
      <c r="M465" s="95" t="str">
        <f t="shared" ca="1" si="47"/>
        <v>si</v>
      </c>
      <c r="N465" s="93"/>
      <c r="O465" s="111"/>
      <c r="P465" s="111"/>
      <c r="Q465" s="34"/>
      <c r="R465" s="34"/>
      <c r="S465" s="23"/>
      <c r="T465" s="35"/>
      <c r="U465" s="109"/>
      <c r="V465" s="109"/>
      <c r="W465" s="109"/>
      <c r="X465" s="109"/>
      <c r="Y465" s="109"/>
      <c r="Z465" s="109"/>
      <c r="AA465" s="109"/>
      <c r="AB465" s="36"/>
      <c r="AC465" s="36"/>
      <c r="AD465" s="36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  <c r="BM465" s="21"/>
      <c r="BN465" s="21"/>
      <c r="BO465" s="21"/>
      <c r="BP465" s="21"/>
      <c r="BQ465" s="21"/>
      <c r="BR465" s="21"/>
      <c r="BS465" s="21"/>
      <c r="BT465" s="21"/>
      <c r="BU465" s="20"/>
      <c r="BV465" s="20"/>
      <c r="BW465" s="20"/>
      <c r="BX465" s="20"/>
      <c r="BY465" s="20"/>
      <c r="BZ465" s="20"/>
      <c r="CA465" s="20"/>
      <c r="CB465" s="20"/>
    </row>
    <row r="466" spans="2:80" ht="48" customHeight="1" x14ac:dyDescent="0.2">
      <c r="B466" s="65">
        <f t="shared" si="45"/>
        <v>458</v>
      </c>
      <c r="C466" s="112"/>
      <c r="D466" s="112"/>
      <c r="E466" s="67"/>
      <c r="F466" s="17"/>
      <c r="G466" s="17"/>
      <c r="H466" s="135" t="str">
        <f t="shared" ca="1" si="42"/>
        <v/>
      </c>
      <c r="I466" s="135" t="str">
        <f t="shared" ca="1" si="43"/>
        <v/>
      </c>
      <c r="J466" s="136" t="str">
        <f t="shared" si="44"/>
        <v/>
      </c>
      <c r="K466" s="68"/>
      <c r="L466" s="95" t="str">
        <f t="shared" ca="1" si="46"/>
        <v>si</v>
      </c>
      <c r="M466" s="95" t="str">
        <f t="shared" ca="1" si="47"/>
        <v>si</v>
      </c>
      <c r="N466" s="93"/>
      <c r="O466" s="111"/>
      <c r="P466" s="111"/>
      <c r="Q466" s="34"/>
      <c r="R466" s="34"/>
      <c r="S466" s="23"/>
      <c r="T466" s="35"/>
      <c r="U466" s="109"/>
      <c r="V466" s="109"/>
      <c r="W466" s="109"/>
      <c r="X466" s="109"/>
      <c r="Y466" s="109"/>
      <c r="Z466" s="109"/>
      <c r="AA466" s="109"/>
      <c r="AB466" s="36"/>
      <c r="AC466" s="36"/>
      <c r="AD466" s="36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  <c r="BM466" s="21"/>
      <c r="BN466" s="21"/>
      <c r="BO466" s="21"/>
      <c r="BP466" s="21"/>
      <c r="BQ466" s="21"/>
      <c r="BR466" s="21"/>
      <c r="BS466" s="21"/>
      <c r="BT466" s="21"/>
      <c r="BU466" s="20"/>
      <c r="BV466" s="20"/>
      <c r="BW466" s="20"/>
      <c r="BX466" s="20"/>
      <c r="BY466" s="20"/>
      <c r="BZ466" s="20"/>
      <c r="CA466" s="20"/>
      <c r="CB466" s="20"/>
    </row>
    <row r="467" spans="2:80" ht="48" customHeight="1" x14ac:dyDescent="0.2">
      <c r="B467" s="65">
        <f t="shared" si="45"/>
        <v>459</v>
      </c>
      <c r="C467" s="112"/>
      <c r="D467" s="112"/>
      <c r="E467" s="67"/>
      <c r="F467" s="17"/>
      <c r="G467" s="17"/>
      <c r="H467" s="135" t="str">
        <f t="shared" ca="1" si="42"/>
        <v/>
      </c>
      <c r="I467" s="135" t="str">
        <f t="shared" ca="1" si="43"/>
        <v/>
      </c>
      <c r="J467" s="136" t="str">
        <f t="shared" si="44"/>
        <v/>
      </c>
      <c r="K467" s="68"/>
      <c r="L467" s="95" t="str">
        <f t="shared" ca="1" si="46"/>
        <v>si</v>
      </c>
      <c r="M467" s="95" t="str">
        <f t="shared" ca="1" si="47"/>
        <v>si</v>
      </c>
      <c r="N467" s="93"/>
      <c r="O467" s="111"/>
      <c r="P467" s="111"/>
      <c r="Q467" s="34"/>
      <c r="R467" s="34"/>
      <c r="S467" s="23"/>
      <c r="T467" s="35"/>
      <c r="U467" s="109"/>
      <c r="V467" s="109"/>
      <c r="W467" s="109"/>
      <c r="X467" s="109"/>
      <c r="Y467" s="109"/>
      <c r="Z467" s="109"/>
      <c r="AA467" s="109"/>
      <c r="AB467" s="36"/>
      <c r="AC467" s="36"/>
      <c r="AD467" s="36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  <c r="BM467" s="21"/>
      <c r="BN467" s="21"/>
      <c r="BO467" s="21"/>
      <c r="BP467" s="21"/>
      <c r="BQ467" s="21"/>
      <c r="BR467" s="21"/>
      <c r="BS467" s="21"/>
      <c r="BT467" s="21"/>
      <c r="BU467" s="20"/>
      <c r="BV467" s="20"/>
      <c r="BW467" s="20"/>
      <c r="BX467" s="20"/>
      <c r="BY467" s="20"/>
      <c r="BZ467" s="20"/>
      <c r="CA467" s="20"/>
      <c r="CB467" s="20"/>
    </row>
    <row r="468" spans="2:80" ht="48" customHeight="1" x14ac:dyDescent="0.2">
      <c r="B468" s="65">
        <f t="shared" si="45"/>
        <v>460</v>
      </c>
      <c r="C468" s="112"/>
      <c r="D468" s="112"/>
      <c r="E468" s="67"/>
      <c r="F468" s="17"/>
      <c r="G468" s="17"/>
      <c r="H468" s="135" t="str">
        <f t="shared" ca="1" si="42"/>
        <v/>
      </c>
      <c r="I468" s="135" t="str">
        <f t="shared" ca="1" si="43"/>
        <v/>
      </c>
      <c r="J468" s="136" t="str">
        <f t="shared" si="44"/>
        <v/>
      </c>
      <c r="K468" s="68"/>
      <c r="L468" s="95" t="str">
        <f t="shared" ca="1" si="46"/>
        <v>si</v>
      </c>
      <c r="M468" s="95" t="str">
        <f t="shared" ca="1" si="47"/>
        <v>si</v>
      </c>
      <c r="N468" s="93"/>
      <c r="O468" s="111"/>
      <c r="P468" s="111"/>
      <c r="Q468" s="34"/>
      <c r="R468" s="34"/>
      <c r="S468" s="23"/>
      <c r="T468" s="35"/>
      <c r="U468" s="109"/>
      <c r="V468" s="109"/>
      <c r="W468" s="109"/>
      <c r="X468" s="109"/>
      <c r="Y468" s="109"/>
      <c r="Z468" s="109"/>
      <c r="AA468" s="109"/>
      <c r="AB468" s="36"/>
      <c r="AC468" s="36"/>
      <c r="AD468" s="36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  <c r="BK468" s="21"/>
      <c r="BL468" s="21"/>
      <c r="BM468" s="21"/>
      <c r="BN468" s="21"/>
      <c r="BO468" s="21"/>
      <c r="BP468" s="21"/>
      <c r="BQ468" s="21"/>
      <c r="BR468" s="21"/>
      <c r="BS468" s="21"/>
      <c r="BT468" s="21"/>
      <c r="BU468" s="20"/>
      <c r="BV468" s="20"/>
      <c r="BW468" s="20"/>
      <c r="BX468" s="20"/>
      <c r="BY468" s="20"/>
      <c r="BZ468" s="20"/>
      <c r="CA468" s="20"/>
      <c r="CB468" s="20"/>
    </row>
    <row r="469" spans="2:80" ht="48" customHeight="1" x14ac:dyDescent="0.2">
      <c r="B469" s="65">
        <f t="shared" si="45"/>
        <v>461</v>
      </c>
      <c r="C469" s="112"/>
      <c r="D469" s="112"/>
      <c r="E469" s="67"/>
      <c r="F469" s="17"/>
      <c r="G469" s="17"/>
      <c r="H469" s="135" t="str">
        <f t="shared" ca="1" si="42"/>
        <v/>
      </c>
      <c r="I469" s="135" t="str">
        <f t="shared" ca="1" si="43"/>
        <v/>
      </c>
      <c r="J469" s="136" t="str">
        <f t="shared" si="44"/>
        <v/>
      </c>
      <c r="K469" s="68"/>
      <c r="L469" s="95" t="str">
        <f t="shared" ca="1" si="46"/>
        <v>si</v>
      </c>
      <c r="M469" s="95" t="str">
        <f t="shared" ca="1" si="47"/>
        <v>si</v>
      </c>
      <c r="N469" s="93"/>
      <c r="O469" s="111"/>
      <c r="P469" s="111"/>
      <c r="Q469" s="34"/>
      <c r="R469" s="34"/>
      <c r="S469" s="23"/>
      <c r="T469" s="35"/>
      <c r="U469" s="109"/>
      <c r="V469" s="109"/>
      <c r="W469" s="109"/>
      <c r="X469" s="109"/>
      <c r="Y469" s="109"/>
      <c r="Z469" s="109"/>
      <c r="AA469" s="109"/>
      <c r="AB469" s="36"/>
      <c r="AC469" s="36"/>
      <c r="AD469" s="36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  <c r="BM469" s="21"/>
      <c r="BN469" s="21"/>
      <c r="BO469" s="21"/>
      <c r="BP469" s="21"/>
      <c r="BQ469" s="21"/>
      <c r="BR469" s="21"/>
      <c r="BS469" s="21"/>
      <c r="BT469" s="21"/>
      <c r="BU469" s="20"/>
      <c r="BV469" s="20"/>
      <c r="BW469" s="20"/>
      <c r="BX469" s="20"/>
      <c r="BY469" s="20"/>
      <c r="BZ469" s="20"/>
      <c r="CA469" s="20"/>
      <c r="CB469" s="20"/>
    </row>
    <row r="470" spans="2:80" ht="48" customHeight="1" x14ac:dyDescent="0.2">
      <c r="B470" s="65">
        <f t="shared" si="45"/>
        <v>462</v>
      </c>
      <c r="C470" s="112"/>
      <c r="D470" s="112"/>
      <c r="E470" s="67"/>
      <c r="F470" s="17"/>
      <c r="G470" s="17"/>
      <c r="H470" s="135" t="str">
        <f t="shared" ca="1" si="42"/>
        <v/>
      </c>
      <c r="I470" s="135" t="str">
        <f t="shared" ca="1" si="43"/>
        <v/>
      </c>
      <c r="J470" s="136" t="str">
        <f t="shared" si="44"/>
        <v/>
      </c>
      <c r="K470" s="68"/>
      <c r="L470" s="95" t="str">
        <f t="shared" ca="1" si="46"/>
        <v>si</v>
      </c>
      <c r="M470" s="95" t="str">
        <f t="shared" ca="1" si="47"/>
        <v>si</v>
      </c>
      <c r="N470" s="93"/>
      <c r="O470" s="111"/>
      <c r="P470" s="111"/>
      <c r="Q470" s="34"/>
      <c r="R470" s="34"/>
      <c r="S470" s="23"/>
      <c r="T470" s="35"/>
      <c r="U470" s="109"/>
      <c r="V470" s="109"/>
      <c r="W470" s="109"/>
      <c r="X470" s="109"/>
      <c r="Y470" s="109"/>
      <c r="Z470" s="109"/>
      <c r="AA470" s="109"/>
      <c r="AB470" s="36"/>
      <c r="AC470" s="36"/>
      <c r="AD470" s="36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  <c r="BM470" s="21"/>
      <c r="BN470" s="21"/>
      <c r="BO470" s="21"/>
      <c r="BP470" s="21"/>
      <c r="BQ470" s="21"/>
      <c r="BR470" s="21"/>
      <c r="BS470" s="21"/>
      <c r="BT470" s="21"/>
      <c r="BU470" s="20"/>
      <c r="BV470" s="20"/>
      <c r="BW470" s="20"/>
      <c r="BX470" s="20"/>
      <c r="BY470" s="20"/>
      <c r="BZ470" s="20"/>
      <c r="CA470" s="20"/>
      <c r="CB470" s="20"/>
    </row>
    <row r="471" spans="2:80" ht="48" customHeight="1" x14ac:dyDescent="0.2">
      <c r="B471" s="65">
        <f t="shared" si="45"/>
        <v>463</v>
      </c>
      <c r="C471" s="112"/>
      <c r="D471" s="112"/>
      <c r="E471" s="67"/>
      <c r="F471" s="17"/>
      <c r="G471" s="17"/>
      <c r="H471" s="135" t="str">
        <f t="shared" ca="1" si="42"/>
        <v/>
      </c>
      <c r="I471" s="135" t="str">
        <f t="shared" ca="1" si="43"/>
        <v/>
      </c>
      <c r="J471" s="136" t="str">
        <f t="shared" si="44"/>
        <v/>
      </c>
      <c r="K471" s="68"/>
      <c r="L471" s="95" t="str">
        <f t="shared" ca="1" si="46"/>
        <v>si</v>
      </c>
      <c r="M471" s="95" t="str">
        <f t="shared" ca="1" si="47"/>
        <v>si</v>
      </c>
      <c r="N471" s="93"/>
      <c r="O471" s="111"/>
      <c r="P471" s="111"/>
      <c r="Q471" s="34"/>
      <c r="R471" s="34"/>
      <c r="S471" s="23"/>
      <c r="T471" s="35"/>
      <c r="U471" s="109"/>
      <c r="V471" s="109"/>
      <c r="W471" s="109"/>
      <c r="X471" s="109"/>
      <c r="Y471" s="109"/>
      <c r="Z471" s="109"/>
      <c r="AA471" s="109"/>
      <c r="AB471" s="36"/>
      <c r="AC471" s="36"/>
      <c r="AD471" s="36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  <c r="BM471" s="21"/>
      <c r="BN471" s="21"/>
      <c r="BO471" s="21"/>
      <c r="BP471" s="21"/>
      <c r="BQ471" s="21"/>
      <c r="BR471" s="21"/>
      <c r="BS471" s="21"/>
      <c r="BT471" s="21"/>
      <c r="BU471" s="20"/>
      <c r="BV471" s="20"/>
      <c r="BW471" s="20"/>
      <c r="BX471" s="20"/>
      <c r="BY471" s="20"/>
      <c r="BZ471" s="20"/>
      <c r="CA471" s="20"/>
      <c r="CB471" s="20"/>
    </row>
    <row r="472" spans="2:80" ht="48" customHeight="1" x14ac:dyDescent="0.2">
      <c r="B472" s="65">
        <f t="shared" si="45"/>
        <v>464</v>
      </c>
      <c r="C472" s="112"/>
      <c r="D472" s="112"/>
      <c r="E472" s="67"/>
      <c r="F472" s="17"/>
      <c r="G472" s="17"/>
      <c r="H472" s="135" t="str">
        <f t="shared" ca="1" si="42"/>
        <v/>
      </c>
      <c r="I472" s="135" t="str">
        <f t="shared" ca="1" si="43"/>
        <v/>
      </c>
      <c r="J472" s="136" t="str">
        <f t="shared" si="44"/>
        <v/>
      </c>
      <c r="K472" s="68"/>
      <c r="L472" s="95" t="str">
        <f t="shared" ca="1" si="46"/>
        <v>si</v>
      </c>
      <c r="M472" s="95" t="str">
        <f t="shared" ca="1" si="47"/>
        <v>si</v>
      </c>
      <c r="N472" s="93"/>
      <c r="O472" s="111"/>
      <c r="P472" s="111"/>
      <c r="Q472" s="34"/>
      <c r="R472" s="34"/>
      <c r="S472" s="23"/>
      <c r="T472" s="35"/>
      <c r="U472" s="109"/>
      <c r="V472" s="109"/>
      <c r="W472" s="109"/>
      <c r="X472" s="109"/>
      <c r="Y472" s="109"/>
      <c r="Z472" s="109"/>
      <c r="AA472" s="109"/>
      <c r="AB472" s="36"/>
      <c r="AC472" s="36"/>
      <c r="AD472" s="36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  <c r="BM472" s="21"/>
      <c r="BN472" s="21"/>
      <c r="BO472" s="21"/>
      <c r="BP472" s="21"/>
      <c r="BQ472" s="21"/>
      <c r="BR472" s="21"/>
      <c r="BS472" s="21"/>
      <c r="BT472" s="21"/>
      <c r="BU472" s="20"/>
      <c r="BV472" s="20"/>
      <c r="BW472" s="20"/>
      <c r="BX472" s="20"/>
      <c r="BY472" s="20"/>
      <c r="BZ472" s="20"/>
      <c r="CA472" s="20"/>
      <c r="CB472" s="20"/>
    </row>
    <row r="473" spans="2:80" ht="48" customHeight="1" x14ac:dyDescent="0.2">
      <c r="B473" s="65">
        <f t="shared" si="45"/>
        <v>465</v>
      </c>
      <c r="C473" s="112"/>
      <c r="D473" s="112"/>
      <c r="E473" s="67"/>
      <c r="F473" s="17"/>
      <c r="G473" s="17"/>
      <c r="H473" s="135" t="str">
        <f t="shared" ca="1" si="42"/>
        <v/>
      </c>
      <c r="I473" s="135" t="str">
        <f t="shared" ca="1" si="43"/>
        <v/>
      </c>
      <c r="J473" s="136" t="str">
        <f t="shared" si="44"/>
        <v/>
      </c>
      <c r="K473" s="68"/>
      <c r="L473" s="95" t="str">
        <f t="shared" ca="1" si="46"/>
        <v>si</v>
      </c>
      <c r="M473" s="95" t="str">
        <f t="shared" ca="1" si="47"/>
        <v>si</v>
      </c>
      <c r="N473" s="93"/>
      <c r="O473" s="111"/>
      <c r="P473" s="111"/>
      <c r="Q473" s="34"/>
      <c r="R473" s="34"/>
      <c r="S473" s="23"/>
      <c r="T473" s="35"/>
      <c r="U473" s="109"/>
      <c r="V473" s="109"/>
      <c r="W473" s="109"/>
      <c r="X473" s="109"/>
      <c r="Y473" s="109"/>
      <c r="Z473" s="109"/>
      <c r="AA473" s="109"/>
      <c r="AB473" s="36"/>
      <c r="AC473" s="36"/>
      <c r="AD473" s="36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  <c r="BM473" s="21"/>
      <c r="BN473" s="21"/>
      <c r="BO473" s="21"/>
      <c r="BP473" s="21"/>
      <c r="BQ473" s="21"/>
      <c r="BR473" s="21"/>
      <c r="BS473" s="21"/>
      <c r="BT473" s="21"/>
      <c r="BU473" s="20"/>
      <c r="BV473" s="20"/>
      <c r="BW473" s="20"/>
      <c r="BX473" s="20"/>
      <c r="BY473" s="20"/>
      <c r="BZ473" s="20"/>
      <c r="CA473" s="20"/>
      <c r="CB473" s="20"/>
    </row>
    <row r="474" spans="2:80" ht="48" customHeight="1" x14ac:dyDescent="0.2">
      <c r="B474" s="65">
        <f t="shared" si="45"/>
        <v>466</v>
      </c>
      <c r="C474" s="112"/>
      <c r="D474" s="112"/>
      <c r="E474" s="67"/>
      <c r="F474" s="17"/>
      <c r="G474" s="17"/>
      <c r="H474" s="135" t="str">
        <f t="shared" ca="1" si="42"/>
        <v/>
      </c>
      <c r="I474" s="135" t="str">
        <f t="shared" ca="1" si="43"/>
        <v/>
      </c>
      <c r="J474" s="136" t="str">
        <f t="shared" si="44"/>
        <v/>
      </c>
      <c r="K474" s="68"/>
      <c r="L474" s="95" t="str">
        <f t="shared" ca="1" si="46"/>
        <v>si</v>
      </c>
      <c r="M474" s="95" t="str">
        <f t="shared" ca="1" si="47"/>
        <v>si</v>
      </c>
      <c r="N474" s="93"/>
      <c r="O474" s="111"/>
      <c r="P474" s="111"/>
      <c r="Q474" s="34"/>
      <c r="R474" s="34"/>
      <c r="S474" s="23"/>
      <c r="T474" s="35"/>
      <c r="U474" s="109"/>
      <c r="V474" s="109"/>
      <c r="W474" s="109"/>
      <c r="X474" s="109"/>
      <c r="Y474" s="109"/>
      <c r="Z474" s="109"/>
      <c r="AA474" s="109"/>
      <c r="AB474" s="36"/>
      <c r="AC474" s="36"/>
      <c r="AD474" s="36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  <c r="BM474" s="21"/>
      <c r="BN474" s="21"/>
      <c r="BO474" s="21"/>
      <c r="BP474" s="21"/>
      <c r="BQ474" s="21"/>
      <c r="BR474" s="21"/>
      <c r="BS474" s="21"/>
      <c r="BT474" s="21"/>
      <c r="BU474" s="20"/>
      <c r="BV474" s="20"/>
      <c r="BW474" s="20"/>
      <c r="BX474" s="20"/>
      <c r="BY474" s="20"/>
      <c r="BZ474" s="20"/>
      <c r="CA474" s="20"/>
      <c r="CB474" s="20"/>
    </row>
    <row r="475" spans="2:80" ht="48" customHeight="1" x14ac:dyDescent="0.2">
      <c r="B475" s="65">
        <f t="shared" si="45"/>
        <v>467</v>
      </c>
      <c r="C475" s="112"/>
      <c r="D475" s="112"/>
      <c r="E475" s="67"/>
      <c r="F475" s="17"/>
      <c r="G475" s="17"/>
      <c r="H475" s="135" t="str">
        <f t="shared" ca="1" si="42"/>
        <v/>
      </c>
      <c r="I475" s="135" t="str">
        <f t="shared" ca="1" si="43"/>
        <v/>
      </c>
      <c r="J475" s="136" t="str">
        <f t="shared" si="44"/>
        <v/>
      </c>
      <c r="K475" s="68"/>
      <c r="L475" s="95" t="str">
        <f t="shared" ca="1" si="46"/>
        <v>si</v>
      </c>
      <c r="M475" s="95" t="str">
        <f t="shared" ca="1" si="47"/>
        <v>si</v>
      </c>
      <c r="N475" s="93"/>
      <c r="O475" s="111"/>
      <c r="P475" s="111"/>
      <c r="Q475" s="34"/>
      <c r="R475" s="34"/>
      <c r="S475" s="23"/>
      <c r="T475" s="35"/>
      <c r="U475" s="109"/>
      <c r="V475" s="109"/>
      <c r="W475" s="109"/>
      <c r="X475" s="109"/>
      <c r="Y475" s="109"/>
      <c r="Z475" s="109"/>
      <c r="AA475" s="109"/>
      <c r="AB475" s="36"/>
      <c r="AC475" s="36"/>
      <c r="AD475" s="36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  <c r="BM475" s="21"/>
      <c r="BN475" s="21"/>
      <c r="BO475" s="21"/>
      <c r="BP475" s="21"/>
      <c r="BQ475" s="21"/>
      <c r="BR475" s="21"/>
      <c r="BS475" s="21"/>
      <c r="BT475" s="21"/>
      <c r="BU475" s="20"/>
      <c r="BV475" s="20"/>
      <c r="BW475" s="20"/>
      <c r="BX475" s="20"/>
      <c r="BY475" s="20"/>
      <c r="BZ475" s="20"/>
      <c r="CA475" s="20"/>
      <c r="CB475" s="20"/>
    </row>
    <row r="476" spans="2:80" ht="48" customHeight="1" x14ac:dyDescent="0.2">
      <c r="B476" s="65">
        <f t="shared" si="45"/>
        <v>468</v>
      </c>
      <c r="C476" s="112"/>
      <c r="D476" s="112"/>
      <c r="E476" s="67"/>
      <c r="F476" s="17"/>
      <c r="G476" s="17"/>
      <c r="H476" s="135" t="str">
        <f t="shared" ca="1" si="42"/>
        <v/>
      </c>
      <c r="I476" s="135" t="str">
        <f t="shared" ca="1" si="43"/>
        <v/>
      </c>
      <c r="J476" s="136" t="str">
        <f t="shared" si="44"/>
        <v/>
      </c>
      <c r="K476" s="68"/>
      <c r="L476" s="95" t="str">
        <f t="shared" ca="1" si="46"/>
        <v>si</v>
      </c>
      <c r="M476" s="95" t="str">
        <f t="shared" ca="1" si="47"/>
        <v>si</v>
      </c>
      <c r="N476" s="93"/>
      <c r="O476" s="111"/>
      <c r="P476" s="111"/>
      <c r="Q476" s="34"/>
      <c r="R476" s="34"/>
      <c r="S476" s="23"/>
      <c r="T476" s="35"/>
      <c r="U476" s="109"/>
      <c r="V476" s="109"/>
      <c r="W476" s="109"/>
      <c r="X476" s="109"/>
      <c r="Y476" s="109"/>
      <c r="Z476" s="109"/>
      <c r="AA476" s="109"/>
      <c r="AB476" s="36"/>
      <c r="AC476" s="36"/>
      <c r="AD476" s="36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  <c r="BM476" s="21"/>
      <c r="BN476" s="21"/>
      <c r="BO476" s="21"/>
      <c r="BP476" s="21"/>
      <c r="BQ476" s="21"/>
      <c r="BR476" s="21"/>
      <c r="BS476" s="21"/>
      <c r="BT476" s="21"/>
      <c r="BU476" s="20"/>
      <c r="BV476" s="20"/>
      <c r="BW476" s="20"/>
      <c r="BX476" s="20"/>
      <c r="BY476" s="20"/>
      <c r="BZ476" s="20"/>
      <c r="CA476" s="20"/>
      <c r="CB476" s="20"/>
    </row>
    <row r="477" spans="2:80" ht="48" customHeight="1" x14ac:dyDescent="0.2">
      <c r="B477" s="65">
        <f t="shared" si="45"/>
        <v>469</v>
      </c>
      <c r="C477" s="112"/>
      <c r="D477" s="112"/>
      <c r="E477" s="67"/>
      <c r="F477" s="17"/>
      <c r="G477" s="17"/>
      <c r="H477" s="135" t="str">
        <f t="shared" ca="1" si="42"/>
        <v/>
      </c>
      <c r="I477" s="135" t="str">
        <f t="shared" ca="1" si="43"/>
        <v/>
      </c>
      <c r="J477" s="136" t="str">
        <f t="shared" si="44"/>
        <v/>
      </c>
      <c r="K477" s="68"/>
      <c r="L477" s="95" t="str">
        <f t="shared" ca="1" si="46"/>
        <v>si</v>
      </c>
      <c r="M477" s="95" t="str">
        <f t="shared" ca="1" si="47"/>
        <v>si</v>
      </c>
      <c r="N477" s="93"/>
      <c r="O477" s="111"/>
      <c r="P477" s="111"/>
      <c r="Q477" s="34"/>
      <c r="R477" s="34"/>
      <c r="S477" s="23"/>
      <c r="T477" s="35"/>
      <c r="U477" s="109"/>
      <c r="V477" s="109"/>
      <c r="W477" s="109"/>
      <c r="X477" s="109"/>
      <c r="Y477" s="109"/>
      <c r="Z477" s="109"/>
      <c r="AA477" s="109"/>
      <c r="AB477" s="36"/>
      <c r="AC477" s="36"/>
      <c r="AD477" s="36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  <c r="BM477" s="21"/>
      <c r="BN477" s="21"/>
      <c r="BO477" s="21"/>
      <c r="BP477" s="21"/>
      <c r="BQ477" s="21"/>
      <c r="BR477" s="21"/>
      <c r="BS477" s="21"/>
      <c r="BT477" s="21"/>
      <c r="BU477" s="20"/>
      <c r="BV477" s="20"/>
      <c r="BW477" s="20"/>
      <c r="BX477" s="20"/>
      <c r="BY477" s="20"/>
      <c r="BZ477" s="20"/>
      <c r="CA477" s="20"/>
      <c r="CB477" s="20"/>
    </row>
    <row r="478" spans="2:80" ht="48" customHeight="1" x14ac:dyDescent="0.2">
      <c r="B478" s="65">
        <f t="shared" si="45"/>
        <v>470</v>
      </c>
      <c r="C478" s="112"/>
      <c r="D478" s="112"/>
      <c r="E478" s="67"/>
      <c r="F478" s="17"/>
      <c r="G478" s="17"/>
      <c r="H478" s="135" t="str">
        <f t="shared" ca="1" si="42"/>
        <v/>
      </c>
      <c r="I478" s="135" t="str">
        <f t="shared" ca="1" si="43"/>
        <v/>
      </c>
      <c r="J478" s="136" t="str">
        <f t="shared" si="44"/>
        <v/>
      </c>
      <c r="K478" s="68"/>
      <c r="L478" s="95" t="str">
        <f t="shared" ca="1" si="46"/>
        <v>si</v>
      </c>
      <c r="M478" s="95" t="str">
        <f t="shared" ca="1" si="47"/>
        <v>si</v>
      </c>
      <c r="N478" s="93"/>
      <c r="O478" s="111"/>
      <c r="P478" s="111"/>
      <c r="Q478" s="34"/>
      <c r="R478" s="34"/>
      <c r="S478" s="23"/>
      <c r="T478" s="35"/>
      <c r="U478" s="109"/>
      <c r="V478" s="109"/>
      <c r="W478" s="109"/>
      <c r="X478" s="109"/>
      <c r="Y478" s="109"/>
      <c r="Z478" s="109"/>
      <c r="AA478" s="109"/>
      <c r="AB478" s="36"/>
      <c r="AC478" s="36"/>
      <c r="AD478" s="36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  <c r="BM478" s="21"/>
      <c r="BN478" s="21"/>
      <c r="BO478" s="21"/>
      <c r="BP478" s="21"/>
      <c r="BQ478" s="21"/>
      <c r="BR478" s="21"/>
      <c r="BS478" s="21"/>
      <c r="BT478" s="21"/>
      <c r="BU478" s="20"/>
      <c r="BV478" s="20"/>
      <c r="BW478" s="20"/>
      <c r="BX478" s="20"/>
      <c r="BY478" s="20"/>
      <c r="BZ478" s="20"/>
      <c r="CA478" s="20"/>
      <c r="CB478" s="20"/>
    </row>
    <row r="479" spans="2:80" ht="48" customHeight="1" x14ac:dyDescent="0.2">
      <c r="B479" s="65">
        <f t="shared" si="45"/>
        <v>471</v>
      </c>
      <c r="C479" s="112"/>
      <c r="D479" s="112"/>
      <c r="E479" s="67"/>
      <c r="F479" s="17"/>
      <c r="G479" s="17"/>
      <c r="H479" s="135" t="str">
        <f t="shared" ca="1" si="42"/>
        <v/>
      </c>
      <c r="I479" s="135" t="str">
        <f t="shared" ca="1" si="43"/>
        <v/>
      </c>
      <c r="J479" s="136" t="str">
        <f t="shared" si="44"/>
        <v/>
      </c>
      <c r="K479" s="68"/>
      <c r="L479" s="95" t="str">
        <f t="shared" ca="1" si="46"/>
        <v>si</v>
      </c>
      <c r="M479" s="95" t="str">
        <f t="shared" ca="1" si="47"/>
        <v>si</v>
      </c>
      <c r="N479" s="93"/>
      <c r="O479" s="111"/>
      <c r="P479" s="111"/>
      <c r="Q479" s="34"/>
      <c r="R479" s="34"/>
      <c r="S479" s="23"/>
      <c r="T479" s="35"/>
      <c r="U479" s="109"/>
      <c r="V479" s="109"/>
      <c r="W479" s="109"/>
      <c r="X479" s="109"/>
      <c r="Y479" s="109"/>
      <c r="Z479" s="109"/>
      <c r="AA479" s="109"/>
      <c r="AB479" s="36"/>
      <c r="AC479" s="36"/>
      <c r="AD479" s="36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/>
      <c r="BL479" s="21"/>
      <c r="BM479" s="21"/>
      <c r="BN479" s="21"/>
      <c r="BO479" s="21"/>
      <c r="BP479" s="21"/>
      <c r="BQ479" s="21"/>
      <c r="BR479" s="21"/>
      <c r="BS479" s="21"/>
      <c r="BT479" s="21"/>
      <c r="BU479" s="20"/>
      <c r="BV479" s="20"/>
      <c r="BW479" s="20"/>
      <c r="BX479" s="20"/>
      <c r="BY479" s="20"/>
      <c r="BZ479" s="20"/>
      <c r="CA479" s="20"/>
      <c r="CB479" s="20"/>
    </row>
    <row r="480" spans="2:80" ht="48" customHeight="1" x14ac:dyDescent="0.2">
      <c r="B480" s="65">
        <f t="shared" si="45"/>
        <v>472</v>
      </c>
      <c r="C480" s="112"/>
      <c r="D480" s="112"/>
      <c r="E480" s="67"/>
      <c r="F480" s="17"/>
      <c r="G480" s="17"/>
      <c r="H480" s="135" t="str">
        <f t="shared" ca="1" si="42"/>
        <v/>
      </c>
      <c r="I480" s="135" t="str">
        <f t="shared" ca="1" si="43"/>
        <v/>
      </c>
      <c r="J480" s="136" t="str">
        <f t="shared" si="44"/>
        <v/>
      </c>
      <c r="K480" s="68"/>
      <c r="L480" s="95" t="str">
        <f t="shared" ca="1" si="46"/>
        <v>si</v>
      </c>
      <c r="M480" s="95" t="str">
        <f t="shared" ca="1" si="47"/>
        <v>si</v>
      </c>
      <c r="N480" s="93"/>
      <c r="O480" s="111"/>
      <c r="P480" s="111"/>
      <c r="Q480" s="34"/>
      <c r="R480" s="34"/>
      <c r="S480" s="23"/>
      <c r="T480" s="35"/>
      <c r="U480" s="109"/>
      <c r="V480" s="109"/>
      <c r="W480" s="109"/>
      <c r="X480" s="109"/>
      <c r="Y480" s="109"/>
      <c r="Z480" s="109"/>
      <c r="AA480" s="109"/>
      <c r="AB480" s="36"/>
      <c r="AC480" s="36"/>
      <c r="AD480" s="36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/>
      <c r="BL480" s="21"/>
      <c r="BM480" s="21"/>
      <c r="BN480" s="21"/>
      <c r="BO480" s="21"/>
      <c r="BP480" s="21"/>
      <c r="BQ480" s="21"/>
      <c r="BR480" s="21"/>
      <c r="BS480" s="21"/>
      <c r="BT480" s="21"/>
      <c r="BU480" s="20"/>
      <c r="BV480" s="20"/>
      <c r="BW480" s="20"/>
      <c r="BX480" s="20"/>
      <c r="BY480" s="20"/>
      <c r="BZ480" s="20"/>
      <c r="CA480" s="20"/>
      <c r="CB480" s="20"/>
    </row>
    <row r="481" spans="2:80" ht="48" customHeight="1" x14ac:dyDescent="0.2">
      <c r="B481" s="65">
        <f t="shared" si="45"/>
        <v>473</v>
      </c>
      <c r="C481" s="112"/>
      <c r="D481" s="112"/>
      <c r="E481" s="67"/>
      <c r="F481" s="17"/>
      <c r="G481" s="17"/>
      <c r="H481" s="135" t="str">
        <f t="shared" ca="1" si="42"/>
        <v/>
      </c>
      <c r="I481" s="135" t="str">
        <f t="shared" ca="1" si="43"/>
        <v/>
      </c>
      <c r="J481" s="136" t="str">
        <f t="shared" si="44"/>
        <v/>
      </c>
      <c r="K481" s="68"/>
      <c r="L481" s="95" t="str">
        <f t="shared" ca="1" si="46"/>
        <v>si</v>
      </c>
      <c r="M481" s="95" t="str">
        <f t="shared" ca="1" si="47"/>
        <v>si</v>
      </c>
      <c r="N481" s="93"/>
      <c r="O481" s="111"/>
      <c r="P481" s="111"/>
      <c r="Q481" s="34"/>
      <c r="R481" s="34"/>
      <c r="S481" s="23"/>
      <c r="T481" s="35"/>
      <c r="U481" s="109"/>
      <c r="V481" s="109"/>
      <c r="W481" s="109"/>
      <c r="X481" s="109"/>
      <c r="Y481" s="109"/>
      <c r="Z481" s="109"/>
      <c r="AA481" s="109"/>
      <c r="AB481" s="36"/>
      <c r="AC481" s="36"/>
      <c r="AD481" s="36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/>
      <c r="BL481" s="21"/>
      <c r="BM481" s="21"/>
      <c r="BN481" s="21"/>
      <c r="BO481" s="21"/>
      <c r="BP481" s="21"/>
      <c r="BQ481" s="21"/>
      <c r="BR481" s="21"/>
      <c r="BS481" s="21"/>
      <c r="BT481" s="21"/>
      <c r="BU481" s="20"/>
      <c r="BV481" s="20"/>
      <c r="BW481" s="20"/>
      <c r="BX481" s="20"/>
      <c r="BY481" s="20"/>
      <c r="BZ481" s="20"/>
      <c r="CA481" s="20"/>
      <c r="CB481" s="20"/>
    </row>
    <row r="482" spans="2:80" ht="48" customHeight="1" x14ac:dyDescent="0.2">
      <c r="B482" s="65">
        <f t="shared" si="45"/>
        <v>474</v>
      </c>
      <c r="C482" s="112"/>
      <c r="D482" s="112"/>
      <c r="E482" s="67"/>
      <c r="F482" s="17"/>
      <c r="G482" s="17"/>
      <c r="H482" s="135" t="str">
        <f t="shared" ca="1" si="42"/>
        <v/>
      </c>
      <c r="I482" s="135" t="str">
        <f t="shared" ca="1" si="43"/>
        <v/>
      </c>
      <c r="J482" s="136" t="str">
        <f t="shared" si="44"/>
        <v/>
      </c>
      <c r="K482" s="68"/>
      <c r="L482" s="95" t="str">
        <f t="shared" ca="1" si="46"/>
        <v>si</v>
      </c>
      <c r="M482" s="95" t="str">
        <f t="shared" ca="1" si="47"/>
        <v>si</v>
      </c>
      <c r="N482" s="93"/>
      <c r="O482" s="111"/>
      <c r="P482" s="111"/>
      <c r="Q482" s="34"/>
      <c r="R482" s="34"/>
      <c r="S482" s="23"/>
      <c r="T482" s="35"/>
      <c r="U482" s="109"/>
      <c r="V482" s="109"/>
      <c r="W482" s="109"/>
      <c r="X482" s="109"/>
      <c r="Y482" s="109"/>
      <c r="Z482" s="109"/>
      <c r="AA482" s="109"/>
      <c r="AB482" s="36"/>
      <c r="AC482" s="36"/>
      <c r="AD482" s="36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/>
      <c r="BL482" s="21"/>
      <c r="BM482" s="21"/>
      <c r="BN482" s="21"/>
      <c r="BO482" s="21"/>
      <c r="BP482" s="21"/>
      <c r="BQ482" s="21"/>
      <c r="BR482" s="21"/>
      <c r="BS482" s="21"/>
      <c r="BT482" s="21"/>
      <c r="BU482" s="20"/>
      <c r="BV482" s="20"/>
      <c r="BW482" s="20"/>
      <c r="BX482" s="20"/>
      <c r="BY482" s="20"/>
      <c r="BZ482" s="20"/>
      <c r="CA482" s="20"/>
      <c r="CB482" s="20"/>
    </row>
    <row r="483" spans="2:80" ht="48" customHeight="1" x14ac:dyDescent="0.2">
      <c r="B483" s="65">
        <f t="shared" si="45"/>
        <v>475</v>
      </c>
      <c r="C483" s="112"/>
      <c r="D483" s="112"/>
      <c r="E483" s="67"/>
      <c r="F483" s="17"/>
      <c r="G483" s="17"/>
      <c r="H483" s="135" t="str">
        <f t="shared" ca="1" si="42"/>
        <v/>
      </c>
      <c r="I483" s="135" t="str">
        <f t="shared" ca="1" si="43"/>
        <v/>
      </c>
      <c r="J483" s="136" t="str">
        <f t="shared" si="44"/>
        <v/>
      </c>
      <c r="K483" s="68"/>
      <c r="L483" s="95" t="str">
        <f t="shared" ca="1" si="46"/>
        <v>si</v>
      </c>
      <c r="M483" s="95" t="str">
        <f t="shared" ca="1" si="47"/>
        <v>si</v>
      </c>
      <c r="N483" s="93"/>
      <c r="O483" s="111"/>
      <c r="P483" s="111"/>
      <c r="Q483" s="34"/>
      <c r="R483" s="34"/>
      <c r="S483" s="23"/>
      <c r="T483" s="35"/>
      <c r="U483" s="109"/>
      <c r="V483" s="109"/>
      <c r="W483" s="109"/>
      <c r="X483" s="109"/>
      <c r="Y483" s="109"/>
      <c r="Z483" s="109"/>
      <c r="AA483" s="109"/>
      <c r="AB483" s="36"/>
      <c r="AC483" s="36"/>
      <c r="AD483" s="36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/>
      <c r="BL483" s="21"/>
      <c r="BM483" s="21"/>
      <c r="BN483" s="21"/>
      <c r="BO483" s="21"/>
      <c r="BP483" s="21"/>
      <c r="BQ483" s="21"/>
      <c r="BR483" s="21"/>
      <c r="BS483" s="21"/>
      <c r="BT483" s="21"/>
      <c r="BU483" s="20"/>
      <c r="BV483" s="20"/>
      <c r="BW483" s="20"/>
      <c r="BX483" s="20"/>
      <c r="BY483" s="20"/>
      <c r="BZ483" s="20"/>
      <c r="CA483" s="20"/>
      <c r="CB483" s="20"/>
    </row>
    <row r="484" spans="2:80" ht="48" customHeight="1" x14ac:dyDescent="0.2">
      <c r="B484" s="65">
        <f t="shared" si="45"/>
        <v>476</v>
      </c>
      <c r="C484" s="112"/>
      <c r="D484" s="112"/>
      <c r="E484" s="67"/>
      <c r="F484" s="17"/>
      <c r="G484" s="17"/>
      <c r="H484" s="135" t="str">
        <f t="shared" ca="1" si="42"/>
        <v/>
      </c>
      <c r="I484" s="135" t="str">
        <f t="shared" ca="1" si="43"/>
        <v/>
      </c>
      <c r="J484" s="136" t="str">
        <f t="shared" si="44"/>
        <v/>
      </c>
      <c r="K484" s="68"/>
      <c r="L484" s="95" t="str">
        <f t="shared" ca="1" si="46"/>
        <v>si</v>
      </c>
      <c r="M484" s="95" t="str">
        <f t="shared" ca="1" si="47"/>
        <v>si</v>
      </c>
      <c r="N484" s="93"/>
      <c r="O484" s="111"/>
      <c r="P484" s="111"/>
      <c r="Q484" s="34"/>
      <c r="R484" s="34"/>
      <c r="S484" s="23"/>
      <c r="T484" s="35"/>
      <c r="U484" s="109"/>
      <c r="V484" s="109"/>
      <c r="W484" s="109"/>
      <c r="X484" s="109"/>
      <c r="Y484" s="109"/>
      <c r="Z484" s="109"/>
      <c r="AA484" s="109"/>
      <c r="AB484" s="36"/>
      <c r="AC484" s="36"/>
      <c r="AD484" s="36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/>
      <c r="BL484" s="21"/>
      <c r="BM484" s="21"/>
      <c r="BN484" s="21"/>
      <c r="BO484" s="21"/>
      <c r="BP484" s="21"/>
      <c r="BQ484" s="21"/>
      <c r="BR484" s="21"/>
      <c r="BS484" s="21"/>
      <c r="BT484" s="21"/>
      <c r="BU484" s="20"/>
      <c r="BV484" s="20"/>
      <c r="BW484" s="20"/>
      <c r="BX484" s="20"/>
      <c r="BY484" s="20"/>
      <c r="BZ484" s="20"/>
      <c r="CA484" s="20"/>
      <c r="CB484" s="20"/>
    </row>
    <row r="485" spans="2:80" ht="48" customHeight="1" x14ac:dyDescent="0.2">
      <c r="B485" s="65">
        <f t="shared" si="45"/>
        <v>477</v>
      </c>
      <c r="C485" s="112"/>
      <c r="D485" s="112"/>
      <c r="E485" s="67"/>
      <c r="F485" s="17"/>
      <c r="G485" s="17"/>
      <c r="H485" s="135" t="str">
        <f t="shared" ca="1" si="42"/>
        <v/>
      </c>
      <c r="I485" s="135" t="str">
        <f t="shared" ca="1" si="43"/>
        <v/>
      </c>
      <c r="J485" s="136" t="str">
        <f t="shared" si="44"/>
        <v/>
      </c>
      <c r="K485" s="68"/>
      <c r="L485" s="95" t="str">
        <f t="shared" ca="1" si="46"/>
        <v>si</v>
      </c>
      <c r="M485" s="95" t="str">
        <f t="shared" ca="1" si="47"/>
        <v>si</v>
      </c>
      <c r="N485" s="93"/>
      <c r="O485" s="111"/>
      <c r="P485" s="111"/>
      <c r="Q485" s="34"/>
      <c r="R485" s="34"/>
      <c r="S485" s="23"/>
      <c r="T485" s="35"/>
      <c r="U485" s="109"/>
      <c r="V485" s="109"/>
      <c r="W485" s="109"/>
      <c r="X485" s="109"/>
      <c r="Y485" s="109"/>
      <c r="Z485" s="109"/>
      <c r="AA485" s="109"/>
      <c r="AB485" s="36"/>
      <c r="AC485" s="36"/>
      <c r="AD485" s="36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/>
      <c r="BL485" s="21"/>
      <c r="BM485" s="21"/>
      <c r="BN485" s="21"/>
      <c r="BO485" s="21"/>
      <c r="BP485" s="21"/>
      <c r="BQ485" s="21"/>
      <c r="BR485" s="21"/>
      <c r="BS485" s="21"/>
      <c r="BT485" s="21"/>
      <c r="BU485" s="20"/>
      <c r="BV485" s="20"/>
      <c r="BW485" s="20"/>
      <c r="BX485" s="20"/>
      <c r="BY485" s="20"/>
      <c r="BZ485" s="20"/>
      <c r="CA485" s="20"/>
      <c r="CB485" s="20"/>
    </row>
    <row r="486" spans="2:80" ht="48" customHeight="1" x14ac:dyDescent="0.2">
      <c r="B486" s="65">
        <f t="shared" si="45"/>
        <v>478</v>
      </c>
      <c r="C486" s="112"/>
      <c r="D486" s="112"/>
      <c r="E486" s="67"/>
      <c r="F486" s="17"/>
      <c r="G486" s="17"/>
      <c r="H486" s="135" t="str">
        <f t="shared" ca="1" si="42"/>
        <v/>
      </c>
      <c r="I486" s="135" t="str">
        <f t="shared" ca="1" si="43"/>
        <v/>
      </c>
      <c r="J486" s="136" t="str">
        <f t="shared" si="44"/>
        <v/>
      </c>
      <c r="K486" s="68"/>
      <c r="L486" s="95" t="str">
        <f t="shared" ca="1" si="46"/>
        <v>si</v>
      </c>
      <c r="M486" s="95" t="str">
        <f t="shared" ca="1" si="47"/>
        <v>si</v>
      </c>
      <c r="N486" s="93"/>
      <c r="O486" s="111"/>
      <c r="P486" s="111"/>
      <c r="Q486" s="34"/>
      <c r="R486" s="34"/>
      <c r="S486" s="23"/>
      <c r="T486" s="35"/>
      <c r="U486" s="109"/>
      <c r="V486" s="109"/>
      <c r="W486" s="109"/>
      <c r="X486" s="109"/>
      <c r="Y486" s="109"/>
      <c r="Z486" s="109"/>
      <c r="AA486" s="109"/>
      <c r="AB486" s="36"/>
      <c r="AC486" s="36"/>
      <c r="AD486" s="36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  <c r="BK486" s="21"/>
      <c r="BL486" s="21"/>
      <c r="BM486" s="21"/>
      <c r="BN486" s="21"/>
      <c r="BO486" s="21"/>
      <c r="BP486" s="21"/>
      <c r="BQ486" s="21"/>
      <c r="BR486" s="21"/>
      <c r="BS486" s="21"/>
      <c r="BT486" s="21"/>
      <c r="BU486" s="20"/>
      <c r="BV486" s="20"/>
      <c r="BW486" s="20"/>
      <c r="BX486" s="20"/>
      <c r="BY486" s="20"/>
      <c r="BZ486" s="20"/>
      <c r="CA486" s="20"/>
      <c r="CB486" s="20"/>
    </row>
    <row r="487" spans="2:80" ht="48" customHeight="1" x14ac:dyDescent="0.2">
      <c r="B487" s="65">
        <f t="shared" si="45"/>
        <v>479</v>
      </c>
      <c r="C487" s="112"/>
      <c r="D487" s="112"/>
      <c r="E487" s="67"/>
      <c r="F487" s="17"/>
      <c r="G487" s="17"/>
      <c r="H487" s="135" t="str">
        <f t="shared" ca="1" si="42"/>
        <v/>
      </c>
      <c r="I487" s="135" t="str">
        <f t="shared" ca="1" si="43"/>
        <v/>
      </c>
      <c r="J487" s="136" t="str">
        <f t="shared" si="44"/>
        <v/>
      </c>
      <c r="K487" s="68"/>
      <c r="L487" s="95" t="str">
        <f t="shared" ca="1" si="46"/>
        <v>si</v>
      </c>
      <c r="M487" s="95" t="str">
        <f t="shared" ca="1" si="47"/>
        <v>si</v>
      </c>
      <c r="N487" s="93"/>
      <c r="O487" s="111"/>
      <c r="P487" s="111"/>
      <c r="Q487" s="34"/>
      <c r="R487" s="34"/>
      <c r="S487" s="23"/>
      <c r="T487" s="35"/>
      <c r="U487" s="109"/>
      <c r="V487" s="109"/>
      <c r="W487" s="109"/>
      <c r="X487" s="109"/>
      <c r="Y487" s="109"/>
      <c r="Z487" s="109"/>
      <c r="AA487" s="109"/>
      <c r="AB487" s="36"/>
      <c r="AC487" s="36"/>
      <c r="AD487" s="36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  <c r="BK487" s="21"/>
      <c r="BL487" s="21"/>
      <c r="BM487" s="21"/>
      <c r="BN487" s="21"/>
      <c r="BO487" s="21"/>
      <c r="BP487" s="21"/>
      <c r="BQ487" s="21"/>
      <c r="BR487" s="21"/>
      <c r="BS487" s="21"/>
      <c r="BT487" s="21"/>
      <c r="BU487" s="20"/>
      <c r="BV487" s="20"/>
      <c r="BW487" s="20"/>
      <c r="BX487" s="20"/>
      <c r="BY487" s="20"/>
      <c r="BZ487" s="20"/>
      <c r="CA487" s="20"/>
      <c r="CB487" s="20"/>
    </row>
    <row r="488" spans="2:80" ht="48" customHeight="1" x14ac:dyDescent="0.2">
      <c r="B488" s="65">
        <f t="shared" si="45"/>
        <v>480</v>
      </c>
      <c r="C488" s="112"/>
      <c r="D488" s="112"/>
      <c r="E488" s="67"/>
      <c r="F488" s="17"/>
      <c r="G488" s="17"/>
      <c r="H488" s="135" t="str">
        <f t="shared" ca="1" si="42"/>
        <v/>
      </c>
      <c r="I488" s="135" t="str">
        <f t="shared" ca="1" si="43"/>
        <v/>
      </c>
      <c r="J488" s="136" t="str">
        <f t="shared" si="44"/>
        <v/>
      </c>
      <c r="K488" s="68"/>
      <c r="L488" s="95" t="str">
        <f t="shared" ca="1" si="46"/>
        <v>si</v>
      </c>
      <c r="M488" s="95" t="str">
        <f t="shared" ca="1" si="47"/>
        <v>si</v>
      </c>
      <c r="N488" s="93"/>
      <c r="O488" s="111"/>
      <c r="P488" s="111"/>
      <c r="Q488" s="34"/>
      <c r="R488" s="34"/>
      <c r="S488" s="23"/>
      <c r="T488" s="35"/>
      <c r="U488" s="109"/>
      <c r="V488" s="109"/>
      <c r="W488" s="109"/>
      <c r="X488" s="109"/>
      <c r="Y488" s="109"/>
      <c r="Z488" s="109"/>
      <c r="AA488" s="109"/>
      <c r="AB488" s="36"/>
      <c r="AC488" s="36"/>
      <c r="AD488" s="36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  <c r="BK488" s="21"/>
      <c r="BL488" s="21"/>
      <c r="BM488" s="21"/>
      <c r="BN488" s="21"/>
      <c r="BO488" s="21"/>
      <c r="BP488" s="21"/>
      <c r="BQ488" s="21"/>
      <c r="BR488" s="21"/>
      <c r="BS488" s="21"/>
      <c r="BT488" s="21"/>
      <c r="BU488" s="20"/>
      <c r="BV488" s="20"/>
      <c r="BW488" s="20"/>
      <c r="BX488" s="20"/>
      <c r="BY488" s="20"/>
      <c r="BZ488" s="20"/>
      <c r="CA488" s="20"/>
      <c r="CB488" s="20"/>
    </row>
    <row r="489" spans="2:80" ht="48" customHeight="1" x14ac:dyDescent="0.2">
      <c r="B489" s="65">
        <f t="shared" si="45"/>
        <v>481</v>
      </c>
      <c r="C489" s="112"/>
      <c r="D489" s="112"/>
      <c r="E489" s="67"/>
      <c r="F489" s="17"/>
      <c r="G489" s="17"/>
      <c r="H489" s="135" t="str">
        <f t="shared" ca="1" si="42"/>
        <v/>
      </c>
      <c r="I489" s="135" t="str">
        <f t="shared" ca="1" si="43"/>
        <v/>
      </c>
      <c r="J489" s="136" t="str">
        <f t="shared" si="44"/>
        <v/>
      </c>
      <c r="K489" s="68"/>
      <c r="L489" s="95" t="str">
        <f t="shared" ca="1" si="46"/>
        <v>si</v>
      </c>
      <c r="M489" s="95" t="str">
        <f t="shared" ca="1" si="47"/>
        <v>si</v>
      </c>
      <c r="N489" s="93"/>
      <c r="O489" s="111"/>
      <c r="P489" s="111"/>
      <c r="Q489" s="34"/>
      <c r="R489" s="34"/>
      <c r="S489" s="23"/>
      <c r="T489" s="35"/>
      <c r="U489" s="109"/>
      <c r="V489" s="109"/>
      <c r="W489" s="109"/>
      <c r="X489" s="109"/>
      <c r="Y489" s="109"/>
      <c r="Z489" s="109"/>
      <c r="AA489" s="109"/>
      <c r="AB489" s="36"/>
      <c r="AC489" s="36"/>
      <c r="AD489" s="36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  <c r="BK489" s="21"/>
      <c r="BL489" s="21"/>
      <c r="BM489" s="21"/>
      <c r="BN489" s="21"/>
      <c r="BO489" s="21"/>
      <c r="BP489" s="21"/>
      <c r="BQ489" s="21"/>
      <c r="BR489" s="21"/>
      <c r="BS489" s="21"/>
      <c r="BT489" s="21"/>
      <c r="BU489" s="20"/>
      <c r="BV489" s="20"/>
      <c r="BW489" s="20"/>
      <c r="BX489" s="20"/>
      <c r="BY489" s="20"/>
      <c r="BZ489" s="20"/>
      <c r="CA489" s="20"/>
      <c r="CB489" s="20"/>
    </row>
    <row r="490" spans="2:80" ht="48" customHeight="1" x14ac:dyDescent="0.2">
      <c r="B490" s="65">
        <f t="shared" si="45"/>
        <v>482</v>
      </c>
      <c r="C490" s="112"/>
      <c r="D490" s="112"/>
      <c r="E490" s="67"/>
      <c r="F490" s="17"/>
      <c r="G490" s="17"/>
      <c r="H490" s="135" t="str">
        <f t="shared" ca="1" si="42"/>
        <v/>
      </c>
      <c r="I490" s="135" t="str">
        <f t="shared" ca="1" si="43"/>
        <v/>
      </c>
      <c r="J490" s="136" t="str">
        <f t="shared" si="44"/>
        <v/>
      </c>
      <c r="K490" s="68"/>
      <c r="L490" s="95" t="str">
        <f t="shared" ca="1" si="46"/>
        <v>si</v>
      </c>
      <c r="M490" s="95" t="str">
        <f t="shared" ca="1" si="47"/>
        <v>si</v>
      </c>
      <c r="N490" s="93"/>
      <c r="O490" s="111"/>
      <c r="P490" s="111"/>
      <c r="Q490" s="34"/>
      <c r="R490" s="34"/>
      <c r="S490" s="23"/>
      <c r="T490" s="35"/>
      <c r="U490" s="109"/>
      <c r="V490" s="109"/>
      <c r="W490" s="109"/>
      <c r="X490" s="109"/>
      <c r="Y490" s="109"/>
      <c r="Z490" s="109"/>
      <c r="AA490" s="109"/>
      <c r="AB490" s="36"/>
      <c r="AC490" s="36"/>
      <c r="AD490" s="36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  <c r="BK490" s="21"/>
      <c r="BL490" s="21"/>
      <c r="BM490" s="21"/>
      <c r="BN490" s="21"/>
      <c r="BO490" s="21"/>
      <c r="BP490" s="21"/>
      <c r="BQ490" s="21"/>
      <c r="BR490" s="21"/>
      <c r="BS490" s="21"/>
      <c r="BT490" s="21"/>
      <c r="BU490" s="20"/>
      <c r="BV490" s="20"/>
      <c r="BW490" s="20"/>
      <c r="BX490" s="20"/>
      <c r="BY490" s="20"/>
      <c r="BZ490" s="20"/>
      <c r="CA490" s="20"/>
      <c r="CB490" s="20"/>
    </row>
    <row r="491" spans="2:80" ht="48" customHeight="1" x14ac:dyDescent="0.2">
      <c r="B491" s="65">
        <f t="shared" si="45"/>
        <v>483</v>
      </c>
      <c r="C491" s="112"/>
      <c r="D491" s="112"/>
      <c r="E491" s="67"/>
      <c r="F491" s="17"/>
      <c r="G491" s="17"/>
      <c r="H491" s="135" t="str">
        <f t="shared" ca="1" si="42"/>
        <v/>
      </c>
      <c r="I491" s="135" t="str">
        <f t="shared" ca="1" si="43"/>
        <v/>
      </c>
      <c r="J491" s="136" t="str">
        <f t="shared" si="44"/>
        <v/>
      </c>
      <c r="K491" s="68"/>
      <c r="L491" s="95" t="str">
        <f t="shared" ca="1" si="46"/>
        <v>si</v>
      </c>
      <c r="M491" s="95" t="str">
        <f t="shared" ca="1" si="47"/>
        <v>si</v>
      </c>
      <c r="N491" s="93"/>
      <c r="O491" s="111"/>
      <c r="P491" s="111"/>
      <c r="Q491" s="34"/>
      <c r="R491" s="34"/>
      <c r="S491" s="23"/>
      <c r="T491" s="35"/>
      <c r="U491" s="109"/>
      <c r="V491" s="109"/>
      <c r="W491" s="109"/>
      <c r="X491" s="109"/>
      <c r="Y491" s="109"/>
      <c r="Z491" s="109"/>
      <c r="AA491" s="109"/>
      <c r="AB491" s="36"/>
      <c r="AC491" s="36"/>
      <c r="AD491" s="36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  <c r="BM491" s="21"/>
      <c r="BN491" s="21"/>
      <c r="BO491" s="21"/>
      <c r="BP491" s="21"/>
      <c r="BQ491" s="21"/>
      <c r="BR491" s="21"/>
      <c r="BS491" s="21"/>
      <c r="BT491" s="21"/>
      <c r="BU491" s="20"/>
      <c r="BV491" s="20"/>
      <c r="BW491" s="20"/>
      <c r="BX491" s="20"/>
      <c r="BY491" s="20"/>
      <c r="BZ491" s="20"/>
      <c r="CA491" s="20"/>
      <c r="CB491" s="20"/>
    </row>
    <row r="492" spans="2:80" ht="48" customHeight="1" x14ac:dyDescent="0.2">
      <c r="B492" s="65">
        <f t="shared" si="45"/>
        <v>484</v>
      </c>
      <c r="C492" s="112"/>
      <c r="D492" s="112"/>
      <c r="E492" s="67"/>
      <c r="F492" s="17"/>
      <c r="G492" s="17"/>
      <c r="H492" s="135" t="str">
        <f t="shared" ca="1" si="42"/>
        <v/>
      </c>
      <c r="I492" s="135" t="str">
        <f t="shared" ca="1" si="43"/>
        <v/>
      </c>
      <c r="J492" s="136" t="str">
        <f t="shared" si="44"/>
        <v/>
      </c>
      <c r="K492" s="68"/>
      <c r="L492" s="95" t="str">
        <f t="shared" ca="1" si="46"/>
        <v>si</v>
      </c>
      <c r="M492" s="95" t="str">
        <f t="shared" ca="1" si="47"/>
        <v>si</v>
      </c>
      <c r="N492" s="93"/>
      <c r="O492" s="111"/>
      <c r="P492" s="111"/>
      <c r="Q492" s="34"/>
      <c r="R492" s="34"/>
      <c r="S492" s="23"/>
      <c r="T492" s="35"/>
      <c r="U492" s="109"/>
      <c r="V492" s="109"/>
      <c r="W492" s="109"/>
      <c r="X492" s="109"/>
      <c r="Y492" s="109"/>
      <c r="Z492" s="109"/>
      <c r="AA492" s="109"/>
      <c r="AB492" s="36"/>
      <c r="AC492" s="36"/>
      <c r="AD492" s="36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  <c r="BM492" s="21"/>
      <c r="BN492" s="21"/>
      <c r="BO492" s="21"/>
      <c r="BP492" s="21"/>
      <c r="BQ492" s="21"/>
      <c r="BR492" s="21"/>
      <c r="BS492" s="21"/>
      <c r="BT492" s="21"/>
      <c r="BU492" s="20"/>
      <c r="BV492" s="20"/>
      <c r="BW492" s="20"/>
      <c r="BX492" s="20"/>
      <c r="BY492" s="20"/>
      <c r="BZ492" s="20"/>
      <c r="CA492" s="20"/>
      <c r="CB492" s="20"/>
    </row>
    <row r="493" spans="2:80" ht="48" customHeight="1" x14ac:dyDescent="0.2">
      <c r="B493" s="65">
        <f t="shared" si="45"/>
        <v>485</v>
      </c>
      <c r="C493" s="112"/>
      <c r="D493" s="112"/>
      <c r="E493" s="67"/>
      <c r="F493" s="17"/>
      <c r="G493" s="17"/>
      <c r="H493" s="135" t="str">
        <f t="shared" ca="1" si="42"/>
        <v/>
      </c>
      <c r="I493" s="135" t="str">
        <f t="shared" ca="1" si="43"/>
        <v/>
      </c>
      <c r="J493" s="136" t="str">
        <f t="shared" si="44"/>
        <v/>
      </c>
      <c r="K493" s="68"/>
      <c r="L493" s="95" t="str">
        <f t="shared" ca="1" si="46"/>
        <v>si</v>
      </c>
      <c r="M493" s="95" t="str">
        <f t="shared" ca="1" si="47"/>
        <v>si</v>
      </c>
      <c r="N493" s="93"/>
      <c r="O493" s="111"/>
      <c r="P493" s="111"/>
      <c r="Q493" s="34"/>
      <c r="R493" s="34"/>
      <c r="S493" s="23"/>
      <c r="T493" s="35"/>
      <c r="U493" s="109"/>
      <c r="V493" s="109"/>
      <c r="W493" s="109"/>
      <c r="X493" s="109"/>
      <c r="Y493" s="109"/>
      <c r="Z493" s="109"/>
      <c r="AA493" s="109"/>
      <c r="AB493" s="36"/>
      <c r="AC493" s="36"/>
      <c r="AD493" s="36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  <c r="BM493" s="21"/>
      <c r="BN493" s="21"/>
      <c r="BO493" s="21"/>
      <c r="BP493" s="21"/>
      <c r="BQ493" s="21"/>
      <c r="BR493" s="21"/>
      <c r="BS493" s="21"/>
      <c r="BT493" s="21"/>
      <c r="BU493" s="20"/>
      <c r="BV493" s="20"/>
      <c r="BW493" s="20"/>
      <c r="BX493" s="20"/>
      <c r="BY493" s="20"/>
      <c r="BZ493" s="20"/>
      <c r="CA493" s="20"/>
      <c r="CB493" s="20"/>
    </row>
    <row r="494" spans="2:80" ht="48" customHeight="1" x14ac:dyDescent="0.2">
      <c r="B494" s="65">
        <f t="shared" si="45"/>
        <v>486</v>
      </c>
      <c r="C494" s="112"/>
      <c r="D494" s="112"/>
      <c r="E494" s="67"/>
      <c r="F494" s="17"/>
      <c r="G494" s="17"/>
      <c r="H494" s="135" t="str">
        <f t="shared" ca="1" si="42"/>
        <v/>
      </c>
      <c r="I494" s="135" t="str">
        <f t="shared" ca="1" si="43"/>
        <v/>
      </c>
      <c r="J494" s="136" t="str">
        <f t="shared" si="44"/>
        <v/>
      </c>
      <c r="K494" s="68"/>
      <c r="L494" s="95" t="str">
        <f t="shared" ca="1" si="46"/>
        <v>si</v>
      </c>
      <c r="M494" s="95" t="str">
        <f t="shared" ca="1" si="47"/>
        <v>si</v>
      </c>
      <c r="N494" s="93"/>
      <c r="O494" s="111"/>
      <c r="P494" s="111"/>
      <c r="Q494" s="34"/>
      <c r="R494" s="34"/>
      <c r="S494" s="23"/>
      <c r="T494" s="35"/>
      <c r="U494" s="109"/>
      <c r="V494" s="109"/>
      <c r="W494" s="109"/>
      <c r="X494" s="109"/>
      <c r="Y494" s="109"/>
      <c r="Z494" s="109"/>
      <c r="AA494" s="109"/>
      <c r="AB494" s="36"/>
      <c r="AC494" s="36"/>
      <c r="AD494" s="36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  <c r="BM494" s="21"/>
      <c r="BN494" s="21"/>
      <c r="BO494" s="21"/>
      <c r="BP494" s="21"/>
      <c r="BQ494" s="21"/>
      <c r="BR494" s="21"/>
      <c r="BS494" s="21"/>
      <c r="BT494" s="21"/>
      <c r="BU494" s="20"/>
      <c r="BV494" s="20"/>
      <c r="BW494" s="20"/>
      <c r="BX494" s="20"/>
      <c r="BY494" s="20"/>
      <c r="BZ494" s="20"/>
      <c r="CA494" s="20"/>
      <c r="CB494" s="20"/>
    </row>
    <row r="495" spans="2:80" ht="48" customHeight="1" x14ac:dyDescent="0.2">
      <c r="B495" s="65">
        <f t="shared" si="45"/>
        <v>487</v>
      </c>
      <c r="C495" s="112"/>
      <c r="D495" s="112"/>
      <c r="E495" s="67"/>
      <c r="F495" s="17"/>
      <c r="G495" s="17"/>
      <c r="H495" s="135" t="str">
        <f t="shared" ca="1" si="42"/>
        <v/>
      </c>
      <c r="I495" s="135" t="str">
        <f t="shared" ca="1" si="43"/>
        <v/>
      </c>
      <c r="J495" s="136" t="str">
        <f t="shared" si="44"/>
        <v/>
      </c>
      <c r="K495" s="68"/>
      <c r="L495" s="95" t="str">
        <f t="shared" ca="1" si="46"/>
        <v>si</v>
      </c>
      <c r="M495" s="95" t="str">
        <f t="shared" ca="1" si="47"/>
        <v>si</v>
      </c>
      <c r="N495" s="93"/>
      <c r="O495" s="111"/>
      <c r="P495" s="111"/>
      <c r="Q495" s="34"/>
      <c r="R495" s="34"/>
      <c r="S495" s="23"/>
      <c r="T495" s="35"/>
      <c r="U495" s="109"/>
      <c r="V495" s="109"/>
      <c r="W495" s="109"/>
      <c r="X495" s="109"/>
      <c r="Y495" s="109"/>
      <c r="Z495" s="109"/>
      <c r="AA495" s="109"/>
      <c r="AB495" s="36"/>
      <c r="AC495" s="36"/>
      <c r="AD495" s="36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  <c r="BM495" s="21"/>
      <c r="BN495" s="21"/>
      <c r="BO495" s="21"/>
      <c r="BP495" s="21"/>
      <c r="BQ495" s="21"/>
      <c r="BR495" s="21"/>
      <c r="BS495" s="21"/>
      <c r="BT495" s="21"/>
      <c r="BU495" s="20"/>
      <c r="BV495" s="20"/>
      <c r="BW495" s="20"/>
      <c r="BX495" s="20"/>
      <c r="BY495" s="20"/>
      <c r="BZ495" s="20"/>
      <c r="CA495" s="20"/>
      <c r="CB495" s="20"/>
    </row>
    <row r="496" spans="2:80" ht="48" customHeight="1" x14ac:dyDescent="0.2">
      <c r="B496" s="65">
        <f t="shared" si="45"/>
        <v>488</v>
      </c>
      <c r="C496" s="112"/>
      <c r="D496" s="112"/>
      <c r="E496" s="67"/>
      <c r="F496" s="17"/>
      <c r="G496" s="17"/>
      <c r="H496" s="135" t="str">
        <f t="shared" ca="1" si="42"/>
        <v/>
      </c>
      <c r="I496" s="135" t="str">
        <f t="shared" ca="1" si="43"/>
        <v/>
      </c>
      <c r="J496" s="136" t="str">
        <f t="shared" si="44"/>
        <v/>
      </c>
      <c r="K496" s="68"/>
      <c r="L496" s="95" t="str">
        <f t="shared" ca="1" si="46"/>
        <v>si</v>
      </c>
      <c r="M496" s="95" t="str">
        <f t="shared" ca="1" si="47"/>
        <v>si</v>
      </c>
      <c r="N496" s="93"/>
      <c r="O496" s="111"/>
      <c r="P496" s="111"/>
      <c r="Q496" s="34"/>
      <c r="R496" s="34"/>
      <c r="S496" s="23"/>
      <c r="T496" s="35"/>
      <c r="U496" s="109"/>
      <c r="V496" s="109"/>
      <c r="W496" s="109"/>
      <c r="X496" s="109"/>
      <c r="Y496" s="109"/>
      <c r="Z496" s="109"/>
      <c r="AA496" s="109"/>
      <c r="AB496" s="36"/>
      <c r="AC496" s="36"/>
      <c r="AD496" s="36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  <c r="BM496" s="21"/>
      <c r="BN496" s="21"/>
      <c r="BO496" s="21"/>
      <c r="BP496" s="21"/>
      <c r="BQ496" s="21"/>
      <c r="BR496" s="21"/>
      <c r="BS496" s="21"/>
      <c r="BT496" s="21"/>
      <c r="BU496" s="20"/>
      <c r="BV496" s="20"/>
      <c r="BW496" s="20"/>
      <c r="BX496" s="20"/>
      <c r="BY496" s="20"/>
      <c r="BZ496" s="20"/>
      <c r="CA496" s="20"/>
      <c r="CB496" s="20"/>
    </row>
    <row r="497" spans="2:80" ht="48" customHeight="1" x14ac:dyDescent="0.2">
      <c r="B497" s="65">
        <f t="shared" si="45"/>
        <v>489</v>
      </c>
      <c r="C497" s="112"/>
      <c r="D497" s="112"/>
      <c r="E497" s="67"/>
      <c r="F497" s="17"/>
      <c r="G497" s="17"/>
      <c r="H497" s="135" t="str">
        <f t="shared" ca="1" si="42"/>
        <v/>
      </c>
      <c r="I497" s="135" t="str">
        <f t="shared" ca="1" si="43"/>
        <v/>
      </c>
      <c r="J497" s="136" t="str">
        <f t="shared" si="44"/>
        <v/>
      </c>
      <c r="K497" s="68"/>
      <c r="L497" s="95" t="str">
        <f t="shared" ca="1" si="46"/>
        <v>si</v>
      </c>
      <c r="M497" s="95" t="str">
        <f t="shared" ca="1" si="47"/>
        <v>si</v>
      </c>
      <c r="N497" s="93"/>
      <c r="O497" s="111"/>
      <c r="P497" s="111"/>
      <c r="Q497" s="34"/>
      <c r="R497" s="34"/>
      <c r="S497" s="23"/>
      <c r="T497" s="35"/>
      <c r="U497" s="109"/>
      <c r="V497" s="109"/>
      <c r="W497" s="109"/>
      <c r="X497" s="109"/>
      <c r="Y497" s="109"/>
      <c r="Z497" s="109"/>
      <c r="AA497" s="109"/>
      <c r="AB497" s="36"/>
      <c r="AC497" s="36"/>
      <c r="AD497" s="36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  <c r="BM497" s="21"/>
      <c r="BN497" s="21"/>
      <c r="BO497" s="21"/>
      <c r="BP497" s="21"/>
      <c r="BQ497" s="21"/>
      <c r="BR497" s="21"/>
      <c r="BS497" s="21"/>
      <c r="BT497" s="21"/>
      <c r="BU497" s="20"/>
      <c r="BV497" s="20"/>
      <c r="BW497" s="20"/>
      <c r="BX497" s="20"/>
      <c r="BY497" s="20"/>
      <c r="BZ497" s="20"/>
      <c r="CA497" s="20"/>
      <c r="CB497" s="20"/>
    </row>
    <row r="498" spans="2:80" ht="48" customHeight="1" x14ac:dyDescent="0.2">
      <c r="B498" s="65">
        <f t="shared" si="45"/>
        <v>490</v>
      </c>
      <c r="C498" s="112"/>
      <c r="D498" s="112"/>
      <c r="E498" s="67"/>
      <c r="F498" s="17"/>
      <c r="G498" s="17"/>
      <c r="H498" s="135" t="str">
        <f t="shared" ca="1" si="42"/>
        <v/>
      </c>
      <c r="I498" s="135" t="str">
        <f t="shared" ca="1" si="43"/>
        <v/>
      </c>
      <c r="J498" s="136" t="str">
        <f t="shared" si="44"/>
        <v/>
      </c>
      <c r="K498" s="68"/>
      <c r="L498" s="95" t="str">
        <f t="shared" ca="1" si="46"/>
        <v>si</v>
      </c>
      <c r="M498" s="95" t="str">
        <f t="shared" ca="1" si="47"/>
        <v>si</v>
      </c>
      <c r="N498" s="93"/>
      <c r="O498" s="111"/>
      <c r="P498" s="111"/>
      <c r="Q498" s="34"/>
      <c r="R498" s="34"/>
      <c r="S498" s="23"/>
      <c r="T498" s="35"/>
      <c r="U498" s="109"/>
      <c r="V498" s="109"/>
      <c r="W498" s="109"/>
      <c r="X498" s="109"/>
      <c r="Y498" s="109"/>
      <c r="Z498" s="109"/>
      <c r="AA498" s="109"/>
      <c r="AB498" s="36"/>
      <c r="AC498" s="36"/>
      <c r="AD498" s="36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  <c r="BK498" s="21"/>
      <c r="BL498" s="21"/>
      <c r="BM498" s="21"/>
      <c r="BN498" s="21"/>
      <c r="BO498" s="21"/>
      <c r="BP498" s="21"/>
      <c r="BQ498" s="21"/>
      <c r="BR498" s="21"/>
      <c r="BS498" s="21"/>
      <c r="BT498" s="21"/>
      <c r="BU498" s="20"/>
      <c r="BV498" s="20"/>
      <c r="BW498" s="20"/>
      <c r="BX498" s="20"/>
      <c r="BY498" s="20"/>
      <c r="BZ498" s="20"/>
      <c r="CA498" s="20"/>
      <c r="CB498" s="20"/>
    </row>
    <row r="499" spans="2:80" ht="48" customHeight="1" x14ac:dyDescent="0.2">
      <c r="B499" s="65">
        <f t="shared" si="45"/>
        <v>491</v>
      </c>
      <c r="C499" s="112"/>
      <c r="D499" s="112"/>
      <c r="E499" s="67"/>
      <c r="F499" s="17"/>
      <c r="G499" s="17"/>
      <c r="H499" s="135" t="str">
        <f t="shared" ca="1" si="42"/>
        <v/>
      </c>
      <c r="I499" s="135" t="str">
        <f t="shared" ca="1" si="43"/>
        <v/>
      </c>
      <c r="J499" s="136" t="str">
        <f t="shared" si="44"/>
        <v/>
      </c>
      <c r="K499" s="68"/>
      <c r="L499" s="95" t="str">
        <f t="shared" ca="1" si="46"/>
        <v>si</v>
      </c>
      <c r="M499" s="95" t="str">
        <f t="shared" ca="1" si="47"/>
        <v>si</v>
      </c>
      <c r="N499" s="93"/>
      <c r="O499" s="111"/>
      <c r="P499" s="111"/>
      <c r="Q499" s="34"/>
      <c r="R499" s="34"/>
      <c r="S499" s="23"/>
      <c r="T499" s="35"/>
      <c r="U499" s="109"/>
      <c r="V499" s="109"/>
      <c r="W499" s="109"/>
      <c r="X499" s="109"/>
      <c r="Y499" s="109"/>
      <c r="Z499" s="109"/>
      <c r="AA499" s="109"/>
      <c r="AB499" s="36"/>
      <c r="AC499" s="36"/>
      <c r="AD499" s="36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  <c r="BK499" s="21"/>
      <c r="BL499" s="21"/>
      <c r="BM499" s="21"/>
      <c r="BN499" s="21"/>
      <c r="BO499" s="21"/>
      <c r="BP499" s="21"/>
      <c r="BQ499" s="21"/>
      <c r="BR499" s="21"/>
      <c r="BS499" s="21"/>
      <c r="BT499" s="21"/>
      <c r="BU499" s="20"/>
      <c r="BV499" s="20"/>
      <c r="BW499" s="20"/>
      <c r="BX499" s="20"/>
      <c r="BY499" s="20"/>
      <c r="BZ499" s="20"/>
      <c r="CA499" s="20"/>
      <c r="CB499" s="20"/>
    </row>
    <row r="500" spans="2:80" ht="48" customHeight="1" x14ac:dyDescent="0.2">
      <c r="B500" s="65">
        <f t="shared" si="45"/>
        <v>492</v>
      </c>
      <c r="C500" s="112"/>
      <c r="D500" s="112"/>
      <c r="E500" s="67"/>
      <c r="F500" s="17"/>
      <c r="G500" s="17"/>
      <c r="H500" s="135" t="str">
        <f t="shared" ca="1" si="42"/>
        <v/>
      </c>
      <c r="I500" s="135" t="str">
        <f t="shared" ca="1" si="43"/>
        <v/>
      </c>
      <c r="J500" s="136" t="str">
        <f t="shared" si="44"/>
        <v/>
      </c>
      <c r="K500" s="68"/>
      <c r="L500" s="95" t="str">
        <f t="shared" ca="1" si="46"/>
        <v>si</v>
      </c>
      <c r="M500" s="95" t="str">
        <f t="shared" ca="1" si="47"/>
        <v>si</v>
      </c>
      <c r="N500" s="93"/>
      <c r="O500" s="111"/>
      <c r="P500" s="111"/>
      <c r="Q500" s="34"/>
      <c r="R500" s="34"/>
      <c r="S500" s="23"/>
      <c r="T500" s="35"/>
      <c r="U500" s="109"/>
      <c r="V500" s="109"/>
      <c r="W500" s="109"/>
      <c r="X500" s="109"/>
      <c r="Y500" s="109"/>
      <c r="Z500" s="109"/>
      <c r="AA500" s="109"/>
      <c r="AB500" s="36"/>
      <c r="AC500" s="36"/>
      <c r="AD500" s="36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  <c r="BK500" s="21"/>
      <c r="BL500" s="21"/>
      <c r="BM500" s="21"/>
      <c r="BN500" s="21"/>
      <c r="BO500" s="21"/>
      <c r="BP500" s="21"/>
      <c r="BQ500" s="21"/>
      <c r="BR500" s="21"/>
      <c r="BS500" s="21"/>
      <c r="BT500" s="21"/>
      <c r="BU500" s="20"/>
      <c r="BV500" s="20"/>
      <c r="BW500" s="20"/>
      <c r="BX500" s="20"/>
      <c r="BY500" s="20"/>
      <c r="BZ500" s="20"/>
      <c r="CA500" s="20"/>
      <c r="CB500" s="20"/>
    </row>
    <row r="501" spans="2:80" ht="48" customHeight="1" x14ac:dyDescent="0.2">
      <c r="B501" s="65">
        <f t="shared" si="45"/>
        <v>493</v>
      </c>
      <c r="C501" s="112"/>
      <c r="D501" s="112"/>
      <c r="E501" s="67"/>
      <c r="F501" s="17"/>
      <c r="G501" s="17"/>
      <c r="H501" s="135" t="str">
        <f t="shared" ca="1" si="42"/>
        <v/>
      </c>
      <c r="I501" s="135" t="str">
        <f t="shared" ca="1" si="43"/>
        <v/>
      </c>
      <c r="J501" s="136" t="str">
        <f t="shared" si="44"/>
        <v/>
      </c>
      <c r="K501" s="68"/>
      <c r="L501" s="95" t="str">
        <f t="shared" ca="1" si="46"/>
        <v>si</v>
      </c>
      <c r="M501" s="95" t="str">
        <f t="shared" ca="1" si="47"/>
        <v>si</v>
      </c>
      <c r="N501" s="93"/>
      <c r="O501" s="111"/>
      <c r="P501" s="111"/>
      <c r="Q501" s="34"/>
      <c r="R501" s="34"/>
      <c r="S501" s="23"/>
      <c r="T501" s="35"/>
      <c r="U501" s="109"/>
      <c r="V501" s="109"/>
      <c r="W501" s="109"/>
      <c r="X501" s="109"/>
      <c r="Y501" s="109"/>
      <c r="Z501" s="109"/>
      <c r="AA501" s="109"/>
      <c r="AB501" s="36"/>
      <c r="AC501" s="36"/>
      <c r="AD501" s="36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  <c r="BK501" s="21"/>
      <c r="BL501" s="21"/>
      <c r="BM501" s="21"/>
      <c r="BN501" s="21"/>
      <c r="BO501" s="21"/>
      <c r="BP501" s="21"/>
      <c r="BQ501" s="21"/>
      <c r="BR501" s="21"/>
      <c r="BS501" s="21"/>
      <c r="BT501" s="21"/>
      <c r="BU501" s="20"/>
      <c r="BV501" s="20"/>
      <c r="BW501" s="20"/>
      <c r="BX501" s="20"/>
      <c r="BY501" s="20"/>
      <c r="BZ501" s="20"/>
      <c r="CA501" s="20"/>
      <c r="CB501" s="20"/>
    </row>
    <row r="502" spans="2:80" ht="48" customHeight="1" x14ac:dyDescent="0.2">
      <c r="B502" s="65">
        <f t="shared" si="45"/>
        <v>494</v>
      </c>
      <c r="C502" s="112"/>
      <c r="D502" s="112"/>
      <c r="E502" s="67"/>
      <c r="F502" s="17"/>
      <c r="G502" s="17"/>
      <c r="H502" s="135" t="str">
        <f t="shared" ca="1" si="42"/>
        <v/>
      </c>
      <c r="I502" s="135" t="str">
        <f t="shared" ca="1" si="43"/>
        <v/>
      </c>
      <c r="J502" s="136" t="str">
        <f t="shared" si="44"/>
        <v/>
      </c>
      <c r="K502" s="68"/>
      <c r="L502" s="95" t="str">
        <f t="shared" ca="1" si="46"/>
        <v>si</v>
      </c>
      <c r="M502" s="95" t="str">
        <f t="shared" ca="1" si="47"/>
        <v>si</v>
      </c>
      <c r="N502" s="93"/>
      <c r="O502" s="111"/>
      <c r="P502" s="111"/>
      <c r="Q502" s="34"/>
      <c r="R502" s="34"/>
      <c r="S502" s="23"/>
      <c r="T502" s="35"/>
      <c r="U502" s="109"/>
      <c r="V502" s="109"/>
      <c r="W502" s="109"/>
      <c r="X502" s="109"/>
      <c r="Y502" s="109"/>
      <c r="Z502" s="109"/>
      <c r="AA502" s="109"/>
      <c r="AB502" s="36"/>
      <c r="AC502" s="36"/>
      <c r="AD502" s="36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  <c r="BM502" s="21"/>
      <c r="BN502" s="21"/>
      <c r="BO502" s="21"/>
      <c r="BP502" s="21"/>
      <c r="BQ502" s="21"/>
      <c r="BR502" s="21"/>
      <c r="BS502" s="21"/>
      <c r="BT502" s="21"/>
      <c r="BU502" s="20"/>
      <c r="BV502" s="20"/>
      <c r="BW502" s="20"/>
      <c r="BX502" s="20"/>
      <c r="BY502" s="20"/>
      <c r="BZ502" s="20"/>
      <c r="CA502" s="20"/>
      <c r="CB502" s="20"/>
    </row>
    <row r="503" spans="2:80" ht="48" customHeight="1" x14ac:dyDescent="0.2">
      <c r="B503" s="65">
        <f t="shared" si="45"/>
        <v>495</v>
      </c>
      <c r="C503" s="112"/>
      <c r="D503" s="112"/>
      <c r="E503" s="67"/>
      <c r="F503" s="17"/>
      <c r="G503" s="17"/>
      <c r="H503" s="135" t="str">
        <f t="shared" ca="1" si="42"/>
        <v/>
      </c>
      <c r="I503" s="135" t="str">
        <f t="shared" ca="1" si="43"/>
        <v/>
      </c>
      <c r="J503" s="136" t="str">
        <f t="shared" si="44"/>
        <v/>
      </c>
      <c r="K503" s="68"/>
      <c r="L503" s="95" t="str">
        <f t="shared" ca="1" si="46"/>
        <v>si</v>
      </c>
      <c r="M503" s="95" t="str">
        <f t="shared" ca="1" si="47"/>
        <v>si</v>
      </c>
      <c r="N503" s="93"/>
      <c r="O503" s="111"/>
      <c r="P503" s="111"/>
      <c r="Q503" s="34"/>
      <c r="R503" s="34"/>
      <c r="S503" s="23"/>
      <c r="T503" s="35"/>
      <c r="U503" s="109"/>
      <c r="V503" s="109"/>
      <c r="W503" s="109"/>
      <c r="X503" s="109"/>
      <c r="Y503" s="109"/>
      <c r="Z503" s="109"/>
      <c r="AA503" s="109"/>
      <c r="AB503" s="36"/>
      <c r="AC503" s="36"/>
      <c r="AD503" s="36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  <c r="BM503" s="21"/>
      <c r="BN503" s="21"/>
      <c r="BO503" s="21"/>
      <c r="BP503" s="21"/>
      <c r="BQ503" s="21"/>
      <c r="BR503" s="21"/>
      <c r="BS503" s="21"/>
      <c r="BT503" s="21"/>
      <c r="BU503" s="20"/>
      <c r="BV503" s="20"/>
      <c r="BW503" s="20"/>
      <c r="BX503" s="20"/>
      <c r="BY503" s="20"/>
      <c r="BZ503" s="20"/>
      <c r="CA503" s="20"/>
      <c r="CB503" s="20"/>
    </row>
    <row r="504" spans="2:80" ht="48" customHeight="1" x14ac:dyDescent="0.2">
      <c r="B504" s="65">
        <f t="shared" si="45"/>
        <v>496</v>
      </c>
      <c r="C504" s="112"/>
      <c r="D504" s="112"/>
      <c r="E504" s="67"/>
      <c r="F504" s="17"/>
      <c r="G504" s="17"/>
      <c r="H504" s="135" t="str">
        <f t="shared" ca="1" si="42"/>
        <v/>
      </c>
      <c r="I504" s="135" t="str">
        <f t="shared" ca="1" si="43"/>
        <v/>
      </c>
      <c r="J504" s="136" t="str">
        <f t="shared" si="44"/>
        <v/>
      </c>
      <c r="K504" s="68"/>
      <c r="L504" s="95" t="str">
        <f t="shared" ca="1" si="46"/>
        <v>si</v>
      </c>
      <c r="M504" s="95" t="str">
        <f t="shared" ca="1" si="47"/>
        <v>si</v>
      </c>
      <c r="N504" s="93"/>
      <c r="O504" s="111"/>
      <c r="P504" s="111"/>
      <c r="Q504" s="34"/>
      <c r="R504" s="34"/>
      <c r="S504" s="23"/>
      <c r="T504" s="35"/>
      <c r="U504" s="109"/>
      <c r="V504" s="109"/>
      <c r="W504" s="109"/>
      <c r="X504" s="109"/>
      <c r="Y504" s="109"/>
      <c r="Z504" s="109"/>
      <c r="AA504" s="109"/>
      <c r="AB504" s="36"/>
      <c r="AC504" s="36"/>
      <c r="AD504" s="36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  <c r="BM504" s="21"/>
      <c r="BN504" s="21"/>
      <c r="BO504" s="21"/>
      <c r="BP504" s="21"/>
      <c r="BQ504" s="21"/>
      <c r="BR504" s="21"/>
      <c r="BS504" s="21"/>
      <c r="BT504" s="21"/>
      <c r="BU504" s="20"/>
      <c r="BV504" s="20"/>
      <c r="BW504" s="20"/>
      <c r="BX504" s="20"/>
      <c r="BY504" s="20"/>
      <c r="BZ504" s="20"/>
      <c r="CA504" s="20"/>
      <c r="CB504" s="20"/>
    </row>
    <row r="505" spans="2:80" ht="48" customHeight="1" x14ac:dyDescent="0.2">
      <c r="B505" s="65">
        <f t="shared" si="45"/>
        <v>497</v>
      </c>
      <c r="C505" s="112"/>
      <c r="D505" s="112"/>
      <c r="E505" s="67"/>
      <c r="F505" s="17"/>
      <c r="G505" s="17"/>
      <c r="H505" s="135" t="str">
        <f t="shared" ca="1" si="42"/>
        <v/>
      </c>
      <c r="I505" s="135" t="str">
        <f t="shared" ca="1" si="43"/>
        <v/>
      </c>
      <c r="J505" s="136" t="str">
        <f t="shared" si="44"/>
        <v/>
      </c>
      <c r="K505" s="68"/>
      <c r="L505" s="95" t="str">
        <f t="shared" ca="1" si="46"/>
        <v>si</v>
      </c>
      <c r="M505" s="95" t="str">
        <f t="shared" ca="1" si="47"/>
        <v>si</v>
      </c>
      <c r="N505" s="93"/>
      <c r="O505" s="111"/>
      <c r="P505" s="111"/>
      <c r="Q505" s="34"/>
      <c r="R505" s="34"/>
      <c r="S505" s="23"/>
      <c r="T505" s="35"/>
      <c r="U505" s="109"/>
      <c r="V505" s="109"/>
      <c r="W505" s="109"/>
      <c r="X505" s="109"/>
      <c r="Y505" s="109"/>
      <c r="Z505" s="109"/>
      <c r="AA505" s="109"/>
      <c r="AB505" s="36"/>
      <c r="AC505" s="36"/>
      <c r="AD505" s="36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  <c r="BM505" s="21"/>
      <c r="BN505" s="21"/>
      <c r="BO505" s="21"/>
      <c r="BP505" s="21"/>
      <c r="BQ505" s="21"/>
      <c r="BR505" s="21"/>
      <c r="BS505" s="21"/>
      <c r="BT505" s="21"/>
      <c r="BU505" s="20"/>
      <c r="BV505" s="20"/>
      <c r="BW505" s="20"/>
      <c r="BX505" s="20"/>
      <c r="BY505" s="20"/>
      <c r="BZ505" s="20"/>
      <c r="CA505" s="20"/>
      <c r="CB505" s="20"/>
    </row>
    <row r="506" spans="2:80" ht="48" customHeight="1" x14ac:dyDescent="0.2">
      <c r="B506" s="65">
        <f t="shared" si="45"/>
        <v>498</v>
      </c>
      <c r="C506" s="112"/>
      <c r="D506" s="112"/>
      <c r="E506" s="67"/>
      <c r="F506" s="17"/>
      <c r="G506" s="17"/>
      <c r="H506" s="135" t="str">
        <f t="shared" ca="1" si="42"/>
        <v/>
      </c>
      <c r="I506" s="135" t="str">
        <f t="shared" ca="1" si="43"/>
        <v/>
      </c>
      <c r="J506" s="136" t="str">
        <f t="shared" si="44"/>
        <v/>
      </c>
      <c r="K506" s="68"/>
      <c r="L506" s="95" t="str">
        <f t="shared" ca="1" si="46"/>
        <v>si</v>
      </c>
      <c r="M506" s="95" t="str">
        <f t="shared" ca="1" si="47"/>
        <v>si</v>
      </c>
      <c r="N506" s="93"/>
      <c r="O506" s="111"/>
      <c r="P506" s="111"/>
      <c r="Q506" s="34"/>
      <c r="R506" s="34"/>
      <c r="S506" s="23"/>
      <c r="T506" s="35"/>
      <c r="U506" s="109"/>
      <c r="V506" s="109"/>
      <c r="W506" s="109"/>
      <c r="X506" s="109"/>
      <c r="Y506" s="109"/>
      <c r="Z506" s="109"/>
      <c r="AA506" s="109"/>
      <c r="AB506" s="36"/>
      <c r="AC506" s="36"/>
      <c r="AD506" s="36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  <c r="BM506" s="21"/>
      <c r="BN506" s="21"/>
      <c r="BO506" s="21"/>
      <c r="BP506" s="21"/>
      <c r="BQ506" s="21"/>
      <c r="BR506" s="21"/>
      <c r="BS506" s="21"/>
      <c r="BT506" s="21"/>
      <c r="BU506" s="20"/>
      <c r="BV506" s="20"/>
      <c r="BW506" s="20"/>
      <c r="BX506" s="20"/>
      <c r="BY506" s="20"/>
      <c r="BZ506" s="20"/>
      <c r="CA506" s="20"/>
      <c r="CB506" s="20"/>
    </row>
    <row r="507" spans="2:80" ht="48" customHeight="1" x14ac:dyDescent="0.2">
      <c r="B507" s="65">
        <f t="shared" si="45"/>
        <v>499</v>
      </c>
      <c r="C507" s="112"/>
      <c r="D507" s="112"/>
      <c r="E507" s="67"/>
      <c r="F507" s="17"/>
      <c r="G507" s="17"/>
      <c r="H507" s="135" t="str">
        <f t="shared" ca="1" si="42"/>
        <v/>
      </c>
      <c r="I507" s="135" t="str">
        <f t="shared" ca="1" si="43"/>
        <v/>
      </c>
      <c r="J507" s="136" t="str">
        <f t="shared" si="44"/>
        <v/>
      </c>
      <c r="K507" s="68"/>
      <c r="L507" s="95" t="str">
        <f t="shared" ca="1" si="46"/>
        <v>si</v>
      </c>
      <c r="M507" s="95" t="str">
        <f t="shared" ca="1" si="47"/>
        <v>si</v>
      </c>
      <c r="N507" s="93"/>
      <c r="O507" s="111"/>
      <c r="P507" s="111"/>
      <c r="Q507" s="34"/>
      <c r="R507" s="34"/>
      <c r="S507" s="23"/>
      <c r="T507" s="35"/>
      <c r="U507" s="109"/>
      <c r="V507" s="109"/>
      <c r="W507" s="109"/>
      <c r="X507" s="109"/>
      <c r="Y507" s="109"/>
      <c r="Z507" s="109"/>
      <c r="AA507" s="109"/>
      <c r="AB507" s="36"/>
      <c r="AC507" s="36"/>
      <c r="AD507" s="36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  <c r="BM507" s="21"/>
      <c r="BN507" s="21"/>
      <c r="BO507" s="21"/>
      <c r="BP507" s="21"/>
      <c r="BQ507" s="21"/>
      <c r="BR507" s="21"/>
      <c r="BS507" s="21"/>
      <c r="BT507" s="21"/>
      <c r="BU507" s="20"/>
      <c r="BV507" s="20"/>
      <c r="BW507" s="20"/>
      <c r="BX507" s="20"/>
      <c r="BY507" s="20"/>
      <c r="BZ507" s="20"/>
      <c r="CA507" s="20"/>
      <c r="CB507" s="20"/>
    </row>
    <row r="508" spans="2:80" ht="48" customHeight="1" x14ac:dyDescent="0.2">
      <c r="B508" s="65">
        <f t="shared" si="45"/>
        <v>500</v>
      </c>
      <c r="C508" s="112"/>
      <c r="D508" s="112"/>
      <c r="E508" s="67"/>
      <c r="F508" s="17"/>
      <c r="G508" s="17"/>
      <c r="H508" s="135" t="str">
        <f t="shared" ca="1" si="42"/>
        <v/>
      </c>
      <c r="I508" s="135" t="str">
        <f t="shared" ca="1" si="43"/>
        <v/>
      </c>
      <c r="J508" s="136" t="str">
        <f t="shared" si="44"/>
        <v/>
      </c>
      <c r="K508" s="68"/>
      <c r="L508" s="95" t="str">
        <f t="shared" ca="1" si="46"/>
        <v>si</v>
      </c>
      <c r="M508" s="95" t="str">
        <f t="shared" ca="1" si="47"/>
        <v>si</v>
      </c>
      <c r="N508" s="93"/>
      <c r="O508" s="111"/>
      <c r="P508" s="111"/>
      <c r="Q508" s="34"/>
      <c r="R508" s="34"/>
      <c r="S508" s="23"/>
      <c r="T508" s="35"/>
      <c r="U508" s="109"/>
      <c r="V508" s="109"/>
      <c r="W508" s="109"/>
      <c r="X508" s="109"/>
      <c r="Y508" s="109"/>
      <c r="Z508" s="109"/>
      <c r="AA508" s="109"/>
      <c r="AB508" s="36"/>
      <c r="AC508" s="36"/>
      <c r="AD508" s="36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  <c r="BI508" s="21"/>
      <c r="BJ508" s="21"/>
      <c r="BK508" s="21"/>
      <c r="BL508" s="21"/>
      <c r="BM508" s="21"/>
      <c r="BN508" s="21"/>
      <c r="BO508" s="21"/>
      <c r="BP508" s="21"/>
      <c r="BQ508" s="21"/>
      <c r="BR508" s="21"/>
      <c r="BS508" s="21"/>
      <c r="BT508" s="21"/>
      <c r="BU508" s="20"/>
      <c r="BV508" s="20"/>
      <c r="BW508" s="20"/>
      <c r="BX508" s="20"/>
      <c r="BY508" s="20"/>
      <c r="BZ508" s="20"/>
      <c r="CA508" s="20"/>
      <c r="CB508" s="20"/>
    </row>
    <row r="509" spans="2:80" ht="48" customHeight="1" x14ac:dyDescent="0.2">
      <c r="B509" s="65">
        <f t="shared" si="45"/>
        <v>501</v>
      </c>
      <c r="C509" s="112"/>
      <c r="D509" s="112"/>
      <c r="E509" s="67"/>
      <c r="F509" s="17"/>
      <c r="G509" s="17"/>
      <c r="H509" s="135" t="str">
        <f t="shared" ca="1" si="42"/>
        <v/>
      </c>
      <c r="I509" s="135" t="str">
        <f t="shared" ca="1" si="43"/>
        <v/>
      </c>
      <c r="J509" s="136" t="str">
        <f t="shared" si="44"/>
        <v/>
      </c>
      <c r="K509" s="68"/>
      <c r="L509" s="95" t="str">
        <f t="shared" ca="1" si="46"/>
        <v>si</v>
      </c>
      <c r="M509" s="95" t="str">
        <f t="shared" ca="1" si="47"/>
        <v>si</v>
      </c>
      <c r="N509" s="93"/>
      <c r="O509" s="111"/>
      <c r="P509" s="111"/>
      <c r="Q509" s="34"/>
      <c r="R509" s="34"/>
      <c r="S509" s="23"/>
      <c r="T509" s="35"/>
      <c r="U509" s="109"/>
      <c r="V509" s="109"/>
      <c r="W509" s="109"/>
      <c r="X509" s="109"/>
      <c r="Y509" s="109"/>
      <c r="Z509" s="109"/>
      <c r="AA509" s="109"/>
      <c r="AB509" s="36"/>
      <c r="AC509" s="36"/>
      <c r="AD509" s="36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  <c r="BI509" s="21"/>
      <c r="BJ509" s="21"/>
      <c r="BK509" s="21"/>
      <c r="BL509" s="21"/>
      <c r="BM509" s="21"/>
      <c r="BN509" s="21"/>
      <c r="BO509" s="21"/>
      <c r="BP509" s="21"/>
      <c r="BQ509" s="21"/>
      <c r="BR509" s="21"/>
      <c r="BS509" s="21"/>
      <c r="BT509" s="21"/>
      <c r="BU509" s="20"/>
      <c r="BV509" s="20"/>
      <c r="BW509" s="20"/>
      <c r="BX509" s="20"/>
      <c r="BY509" s="20"/>
      <c r="BZ509" s="20"/>
      <c r="CA509" s="20"/>
      <c r="CB509" s="20"/>
    </row>
    <row r="510" spans="2:80" ht="48" customHeight="1" x14ac:dyDescent="0.2">
      <c r="B510" s="65">
        <f t="shared" si="45"/>
        <v>502</v>
      </c>
      <c r="C510" s="112"/>
      <c r="D510" s="112"/>
      <c r="E510" s="67"/>
      <c r="F510" s="17"/>
      <c r="G510" s="17"/>
      <c r="H510" s="135" t="str">
        <f t="shared" ca="1" si="42"/>
        <v/>
      </c>
      <c r="I510" s="135" t="str">
        <f t="shared" ca="1" si="43"/>
        <v/>
      </c>
      <c r="J510" s="136" t="str">
        <f t="shared" si="44"/>
        <v/>
      </c>
      <c r="K510" s="68"/>
      <c r="L510" s="95" t="str">
        <f t="shared" ca="1" si="46"/>
        <v>si</v>
      </c>
      <c r="M510" s="95" t="str">
        <f t="shared" ca="1" si="47"/>
        <v>si</v>
      </c>
      <c r="N510" s="93"/>
      <c r="O510" s="111"/>
      <c r="P510" s="111"/>
      <c r="Q510" s="34"/>
      <c r="R510" s="34"/>
      <c r="S510" s="23"/>
      <c r="T510" s="35"/>
      <c r="U510" s="109"/>
      <c r="V510" s="109"/>
      <c r="W510" s="109"/>
      <c r="X510" s="109"/>
      <c r="Y510" s="109"/>
      <c r="Z510" s="109"/>
      <c r="AA510" s="109"/>
      <c r="AB510" s="36"/>
      <c r="AC510" s="36"/>
      <c r="AD510" s="36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  <c r="BH510" s="21"/>
      <c r="BI510" s="21"/>
      <c r="BJ510" s="21"/>
      <c r="BK510" s="21"/>
      <c r="BL510" s="21"/>
      <c r="BM510" s="21"/>
      <c r="BN510" s="21"/>
      <c r="BO510" s="21"/>
      <c r="BP510" s="21"/>
      <c r="BQ510" s="21"/>
      <c r="BR510" s="21"/>
      <c r="BS510" s="21"/>
      <c r="BT510" s="21"/>
      <c r="BU510" s="20"/>
      <c r="BV510" s="20"/>
      <c r="BW510" s="20"/>
      <c r="BX510" s="20"/>
      <c r="BY510" s="20"/>
      <c r="BZ510" s="20"/>
      <c r="CA510" s="20"/>
      <c r="CB510" s="20"/>
    </row>
    <row r="511" spans="2:80" ht="48" customHeight="1" x14ac:dyDescent="0.2">
      <c r="B511" s="65">
        <f t="shared" si="45"/>
        <v>503</v>
      </c>
      <c r="C511" s="112"/>
      <c r="D511" s="112"/>
      <c r="E511" s="67"/>
      <c r="F511" s="17"/>
      <c r="G511" s="17"/>
      <c r="H511" s="135" t="str">
        <f t="shared" ca="1" si="42"/>
        <v/>
      </c>
      <c r="I511" s="135" t="str">
        <f t="shared" ca="1" si="43"/>
        <v/>
      </c>
      <c r="J511" s="136" t="str">
        <f t="shared" si="44"/>
        <v/>
      </c>
      <c r="K511" s="68"/>
      <c r="L511" s="95" t="str">
        <f t="shared" ca="1" si="46"/>
        <v>si</v>
      </c>
      <c r="M511" s="95" t="str">
        <f t="shared" ca="1" si="47"/>
        <v>si</v>
      </c>
      <c r="N511" s="93"/>
      <c r="O511" s="111"/>
      <c r="P511" s="111"/>
      <c r="Q511" s="34"/>
      <c r="R511" s="34"/>
      <c r="S511" s="23"/>
      <c r="T511" s="35"/>
      <c r="U511" s="109"/>
      <c r="V511" s="109"/>
      <c r="W511" s="109"/>
      <c r="X511" s="109"/>
      <c r="Y511" s="109"/>
      <c r="Z511" s="109"/>
      <c r="AA511" s="109"/>
      <c r="AB511" s="36"/>
      <c r="AC511" s="36"/>
      <c r="AD511" s="36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  <c r="BI511" s="21"/>
      <c r="BJ511" s="21"/>
      <c r="BK511" s="21"/>
      <c r="BL511" s="21"/>
      <c r="BM511" s="21"/>
      <c r="BN511" s="21"/>
      <c r="BO511" s="21"/>
      <c r="BP511" s="21"/>
      <c r="BQ511" s="21"/>
      <c r="BR511" s="21"/>
      <c r="BS511" s="21"/>
      <c r="BT511" s="21"/>
      <c r="BU511" s="20"/>
      <c r="BV511" s="20"/>
      <c r="BW511" s="20"/>
      <c r="BX511" s="20"/>
      <c r="BY511" s="20"/>
      <c r="BZ511" s="20"/>
      <c r="CA511" s="20"/>
      <c r="CB511" s="20"/>
    </row>
    <row r="512" spans="2:80" ht="48" customHeight="1" x14ac:dyDescent="0.2">
      <c r="B512" s="65">
        <f t="shared" si="45"/>
        <v>504</v>
      </c>
      <c r="C512" s="112"/>
      <c r="D512" s="112"/>
      <c r="E512" s="67"/>
      <c r="F512" s="17"/>
      <c r="G512" s="17"/>
      <c r="H512" s="135" t="str">
        <f t="shared" ca="1" si="42"/>
        <v/>
      </c>
      <c r="I512" s="135" t="str">
        <f t="shared" ca="1" si="43"/>
        <v/>
      </c>
      <c r="J512" s="136" t="str">
        <f t="shared" si="44"/>
        <v/>
      </c>
      <c r="K512" s="68"/>
      <c r="L512" s="95" t="str">
        <f t="shared" ca="1" si="46"/>
        <v>si</v>
      </c>
      <c r="M512" s="95" t="str">
        <f t="shared" ca="1" si="47"/>
        <v>si</v>
      </c>
      <c r="N512" s="93"/>
      <c r="O512" s="111"/>
      <c r="P512" s="111"/>
      <c r="Q512" s="34"/>
      <c r="R512" s="34"/>
      <c r="S512" s="23"/>
      <c r="T512" s="35"/>
      <c r="U512" s="109"/>
      <c r="V512" s="109"/>
      <c r="W512" s="109"/>
      <c r="X512" s="109"/>
      <c r="Y512" s="109"/>
      <c r="Z512" s="109"/>
      <c r="AA512" s="109"/>
      <c r="AB512" s="36"/>
      <c r="AC512" s="36"/>
      <c r="AD512" s="36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  <c r="BH512" s="21"/>
      <c r="BI512" s="21"/>
      <c r="BJ512" s="21"/>
      <c r="BK512" s="21"/>
      <c r="BL512" s="21"/>
      <c r="BM512" s="21"/>
      <c r="BN512" s="21"/>
      <c r="BO512" s="21"/>
      <c r="BP512" s="21"/>
      <c r="BQ512" s="21"/>
      <c r="BR512" s="21"/>
      <c r="BS512" s="21"/>
      <c r="BT512" s="21"/>
      <c r="BU512" s="20"/>
      <c r="BV512" s="20"/>
      <c r="BW512" s="20"/>
      <c r="BX512" s="20"/>
      <c r="BY512" s="20"/>
      <c r="BZ512" s="20"/>
      <c r="CA512" s="20"/>
      <c r="CB512" s="20"/>
    </row>
    <row r="513" spans="2:80" ht="48" customHeight="1" x14ac:dyDescent="0.2">
      <c r="B513" s="65">
        <f t="shared" si="45"/>
        <v>505</v>
      </c>
      <c r="C513" s="112"/>
      <c r="D513" s="112"/>
      <c r="E513" s="67"/>
      <c r="F513" s="17"/>
      <c r="G513" s="17"/>
      <c r="H513" s="135" t="str">
        <f t="shared" ca="1" si="42"/>
        <v/>
      </c>
      <c r="I513" s="135" t="str">
        <f t="shared" ca="1" si="43"/>
        <v/>
      </c>
      <c r="J513" s="136" t="str">
        <f t="shared" si="44"/>
        <v/>
      </c>
      <c r="K513" s="68"/>
      <c r="L513" s="95" t="str">
        <f t="shared" ca="1" si="46"/>
        <v>si</v>
      </c>
      <c r="M513" s="95" t="str">
        <f t="shared" ca="1" si="47"/>
        <v>si</v>
      </c>
      <c r="N513" s="93"/>
      <c r="O513" s="111"/>
      <c r="P513" s="111"/>
      <c r="Q513" s="34"/>
      <c r="R513" s="34"/>
      <c r="S513" s="23"/>
      <c r="T513" s="35"/>
      <c r="U513" s="109"/>
      <c r="V513" s="109"/>
      <c r="W513" s="109"/>
      <c r="X513" s="109"/>
      <c r="Y513" s="109"/>
      <c r="Z513" s="109"/>
      <c r="AA513" s="109"/>
      <c r="AB513" s="36"/>
      <c r="AC513" s="36"/>
      <c r="AD513" s="36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  <c r="BH513" s="21"/>
      <c r="BI513" s="21"/>
      <c r="BJ513" s="21"/>
      <c r="BK513" s="21"/>
      <c r="BL513" s="21"/>
      <c r="BM513" s="21"/>
      <c r="BN513" s="21"/>
      <c r="BO513" s="21"/>
      <c r="BP513" s="21"/>
      <c r="BQ513" s="21"/>
      <c r="BR513" s="21"/>
      <c r="BS513" s="21"/>
      <c r="BT513" s="21"/>
      <c r="BU513" s="20"/>
      <c r="BV513" s="20"/>
      <c r="BW513" s="20"/>
      <c r="BX513" s="20"/>
      <c r="BY513" s="20"/>
      <c r="BZ513" s="20"/>
      <c r="CA513" s="20"/>
      <c r="CB513" s="20"/>
    </row>
    <row r="514" spans="2:80" ht="48" customHeight="1" x14ac:dyDescent="0.2">
      <c r="B514" s="65">
        <f t="shared" si="45"/>
        <v>506</v>
      </c>
      <c r="C514" s="112"/>
      <c r="D514" s="112"/>
      <c r="E514" s="67"/>
      <c r="F514" s="17"/>
      <c r="G514" s="17"/>
      <c r="H514" s="135" t="str">
        <f t="shared" ca="1" si="42"/>
        <v/>
      </c>
      <c r="I514" s="135" t="str">
        <f t="shared" ca="1" si="43"/>
        <v/>
      </c>
      <c r="J514" s="136" t="str">
        <f t="shared" si="44"/>
        <v/>
      </c>
      <c r="K514" s="68"/>
      <c r="L514" s="95" t="str">
        <f t="shared" ca="1" si="46"/>
        <v>si</v>
      </c>
      <c r="M514" s="95" t="str">
        <f t="shared" ca="1" si="47"/>
        <v>si</v>
      </c>
      <c r="N514" s="93"/>
      <c r="O514" s="111"/>
      <c r="P514" s="111"/>
      <c r="Q514" s="34"/>
      <c r="R514" s="34"/>
      <c r="S514" s="23"/>
      <c r="T514" s="35"/>
      <c r="U514" s="109"/>
      <c r="V514" s="109"/>
      <c r="W514" s="109"/>
      <c r="X514" s="109"/>
      <c r="Y514" s="109"/>
      <c r="Z514" s="109"/>
      <c r="AA514" s="109"/>
      <c r="AB514" s="36"/>
      <c r="AC514" s="36"/>
      <c r="AD514" s="36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  <c r="BH514" s="21"/>
      <c r="BI514" s="21"/>
      <c r="BJ514" s="21"/>
      <c r="BK514" s="21"/>
      <c r="BL514" s="21"/>
      <c r="BM514" s="21"/>
      <c r="BN514" s="21"/>
      <c r="BO514" s="21"/>
      <c r="BP514" s="21"/>
      <c r="BQ514" s="21"/>
      <c r="BR514" s="21"/>
      <c r="BS514" s="21"/>
      <c r="BT514" s="21"/>
      <c r="BU514" s="20"/>
      <c r="BV514" s="20"/>
      <c r="BW514" s="20"/>
      <c r="BX514" s="20"/>
      <c r="BY514" s="20"/>
      <c r="BZ514" s="20"/>
      <c r="CA514" s="20"/>
      <c r="CB514" s="20"/>
    </row>
    <row r="515" spans="2:80" ht="48" customHeight="1" x14ac:dyDescent="0.2">
      <c r="B515" s="65">
        <f t="shared" si="45"/>
        <v>507</v>
      </c>
      <c r="C515" s="112"/>
      <c r="D515" s="112"/>
      <c r="E515" s="67"/>
      <c r="F515" s="17"/>
      <c r="G515" s="17"/>
      <c r="H515" s="135" t="str">
        <f t="shared" ca="1" si="42"/>
        <v/>
      </c>
      <c r="I515" s="135" t="str">
        <f t="shared" ca="1" si="43"/>
        <v/>
      </c>
      <c r="J515" s="136" t="str">
        <f t="shared" si="44"/>
        <v/>
      </c>
      <c r="K515" s="68"/>
      <c r="L515" s="95" t="str">
        <f t="shared" ca="1" si="46"/>
        <v>si</v>
      </c>
      <c r="M515" s="95" t="str">
        <f t="shared" ca="1" si="47"/>
        <v>si</v>
      </c>
      <c r="N515" s="93"/>
      <c r="O515" s="111"/>
      <c r="P515" s="111"/>
      <c r="Q515" s="34"/>
      <c r="R515" s="34"/>
      <c r="S515" s="23"/>
      <c r="T515" s="35"/>
      <c r="U515" s="109"/>
      <c r="V515" s="109"/>
      <c r="W515" s="109"/>
      <c r="X515" s="109"/>
      <c r="Y515" s="109"/>
      <c r="Z515" s="109"/>
      <c r="AA515" s="109"/>
      <c r="AB515" s="36"/>
      <c r="AC515" s="36"/>
      <c r="AD515" s="36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  <c r="BH515" s="21"/>
      <c r="BI515" s="21"/>
      <c r="BJ515" s="21"/>
      <c r="BK515" s="21"/>
      <c r="BL515" s="21"/>
      <c r="BM515" s="21"/>
      <c r="BN515" s="21"/>
      <c r="BO515" s="21"/>
      <c r="BP515" s="21"/>
      <c r="BQ515" s="21"/>
      <c r="BR515" s="21"/>
      <c r="BS515" s="21"/>
      <c r="BT515" s="21"/>
      <c r="BU515" s="20"/>
      <c r="BV515" s="20"/>
      <c r="BW515" s="20"/>
      <c r="BX515" s="20"/>
      <c r="BY515" s="20"/>
      <c r="BZ515" s="20"/>
      <c r="CA515" s="20"/>
      <c r="CB515" s="20"/>
    </row>
    <row r="516" spans="2:80" ht="48" customHeight="1" x14ac:dyDescent="0.2">
      <c r="B516" s="65">
        <f t="shared" si="45"/>
        <v>508</v>
      </c>
      <c r="C516" s="112"/>
      <c r="D516" s="112"/>
      <c r="E516" s="67"/>
      <c r="F516" s="17"/>
      <c r="G516" s="17"/>
      <c r="H516" s="135" t="str">
        <f t="shared" ca="1" si="42"/>
        <v/>
      </c>
      <c r="I516" s="135" t="str">
        <f t="shared" ca="1" si="43"/>
        <v/>
      </c>
      <c r="J516" s="136" t="str">
        <f t="shared" si="44"/>
        <v/>
      </c>
      <c r="K516" s="68"/>
      <c r="L516" s="95" t="str">
        <f t="shared" ca="1" si="46"/>
        <v>si</v>
      </c>
      <c r="M516" s="95" t="str">
        <f t="shared" ca="1" si="47"/>
        <v>si</v>
      </c>
      <c r="N516" s="93"/>
      <c r="O516" s="111"/>
      <c r="P516" s="111"/>
      <c r="Q516" s="34"/>
      <c r="R516" s="34"/>
      <c r="S516" s="23"/>
      <c r="T516" s="35"/>
      <c r="U516" s="109"/>
      <c r="V516" s="109"/>
      <c r="W516" s="109"/>
      <c r="X516" s="109"/>
      <c r="Y516" s="109"/>
      <c r="Z516" s="109"/>
      <c r="AA516" s="109"/>
      <c r="AB516" s="36"/>
      <c r="AC516" s="36"/>
      <c r="AD516" s="36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  <c r="BI516" s="21"/>
      <c r="BJ516" s="21"/>
      <c r="BK516" s="21"/>
      <c r="BL516" s="21"/>
      <c r="BM516" s="21"/>
      <c r="BN516" s="21"/>
      <c r="BO516" s="21"/>
      <c r="BP516" s="21"/>
      <c r="BQ516" s="21"/>
      <c r="BR516" s="21"/>
      <c r="BS516" s="21"/>
      <c r="BT516" s="21"/>
      <c r="BU516" s="20"/>
      <c r="BV516" s="20"/>
      <c r="BW516" s="20"/>
      <c r="BX516" s="20"/>
      <c r="BY516" s="20"/>
      <c r="BZ516" s="20"/>
      <c r="CA516" s="20"/>
      <c r="CB516" s="20"/>
    </row>
    <row r="517" spans="2:80" ht="48" customHeight="1" x14ac:dyDescent="0.2">
      <c r="B517" s="65">
        <f t="shared" si="45"/>
        <v>509</v>
      </c>
      <c r="C517" s="112"/>
      <c r="D517" s="112"/>
      <c r="E517" s="67"/>
      <c r="F517" s="17"/>
      <c r="G517" s="17"/>
      <c r="H517" s="135" t="str">
        <f t="shared" ca="1" si="42"/>
        <v/>
      </c>
      <c r="I517" s="135" t="str">
        <f t="shared" ca="1" si="43"/>
        <v/>
      </c>
      <c r="J517" s="136" t="str">
        <f t="shared" si="44"/>
        <v/>
      </c>
      <c r="K517" s="68"/>
      <c r="L517" s="95" t="str">
        <f t="shared" ca="1" si="46"/>
        <v>si</v>
      </c>
      <c r="M517" s="95" t="str">
        <f t="shared" ca="1" si="47"/>
        <v>si</v>
      </c>
      <c r="N517" s="93"/>
      <c r="O517" s="111"/>
      <c r="P517" s="111"/>
      <c r="Q517" s="34"/>
      <c r="R517" s="34"/>
      <c r="S517" s="23"/>
      <c r="T517" s="35"/>
      <c r="U517" s="109"/>
      <c r="V517" s="109"/>
      <c r="W517" s="109"/>
      <c r="X517" s="109"/>
      <c r="Y517" s="109"/>
      <c r="Z517" s="109"/>
      <c r="AA517" s="109"/>
      <c r="AB517" s="36"/>
      <c r="AC517" s="36"/>
      <c r="AD517" s="36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  <c r="BI517" s="21"/>
      <c r="BJ517" s="21"/>
      <c r="BK517" s="21"/>
      <c r="BL517" s="21"/>
      <c r="BM517" s="21"/>
      <c r="BN517" s="21"/>
      <c r="BO517" s="21"/>
      <c r="BP517" s="21"/>
      <c r="BQ517" s="21"/>
      <c r="BR517" s="21"/>
      <c r="BS517" s="21"/>
      <c r="BT517" s="21"/>
      <c r="BU517" s="20"/>
      <c r="BV517" s="20"/>
      <c r="BW517" s="20"/>
      <c r="BX517" s="20"/>
      <c r="BY517" s="20"/>
      <c r="BZ517" s="20"/>
      <c r="CA517" s="20"/>
      <c r="CB517" s="20"/>
    </row>
    <row r="518" spans="2:80" ht="48" customHeight="1" x14ac:dyDescent="0.2">
      <c r="B518" s="65">
        <f t="shared" si="45"/>
        <v>510</v>
      </c>
      <c r="C518" s="112"/>
      <c r="D518" s="112"/>
      <c r="E518" s="67"/>
      <c r="F518" s="17"/>
      <c r="G518" s="17"/>
      <c r="H518" s="135" t="str">
        <f t="shared" ca="1" si="42"/>
        <v/>
      </c>
      <c r="I518" s="135" t="str">
        <f t="shared" ca="1" si="43"/>
        <v/>
      </c>
      <c r="J518" s="136" t="str">
        <f t="shared" si="44"/>
        <v/>
      </c>
      <c r="K518" s="68"/>
      <c r="L518" s="95" t="str">
        <f t="shared" ca="1" si="46"/>
        <v>si</v>
      </c>
      <c r="M518" s="95" t="str">
        <f t="shared" ca="1" si="47"/>
        <v>si</v>
      </c>
      <c r="N518" s="93"/>
      <c r="O518" s="111"/>
      <c r="P518" s="111"/>
      <c r="Q518" s="34"/>
      <c r="R518" s="34"/>
      <c r="S518" s="23"/>
      <c r="T518" s="35"/>
      <c r="U518" s="109"/>
      <c r="V518" s="109"/>
      <c r="W518" s="109"/>
      <c r="X518" s="109"/>
      <c r="Y518" s="109"/>
      <c r="Z518" s="109"/>
      <c r="AA518" s="109"/>
      <c r="AB518" s="36"/>
      <c r="AC518" s="36"/>
      <c r="AD518" s="36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  <c r="BI518" s="21"/>
      <c r="BJ518" s="21"/>
      <c r="BK518" s="21"/>
      <c r="BL518" s="21"/>
      <c r="BM518" s="21"/>
      <c r="BN518" s="21"/>
      <c r="BO518" s="21"/>
      <c r="BP518" s="21"/>
      <c r="BQ518" s="21"/>
      <c r="BR518" s="21"/>
      <c r="BS518" s="21"/>
      <c r="BT518" s="21"/>
      <c r="BU518" s="20"/>
      <c r="BV518" s="20"/>
      <c r="BW518" s="20"/>
      <c r="BX518" s="20"/>
      <c r="BY518" s="20"/>
      <c r="BZ518" s="20"/>
      <c r="CA518" s="20"/>
      <c r="CB518" s="20"/>
    </row>
    <row r="519" spans="2:80" ht="48" customHeight="1" x14ac:dyDescent="0.2">
      <c r="B519" s="65">
        <f t="shared" si="45"/>
        <v>511</v>
      </c>
      <c r="C519" s="112"/>
      <c r="D519" s="112"/>
      <c r="E519" s="67"/>
      <c r="F519" s="17"/>
      <c r="G519" s="17"/>
      <c r="H519" s="135" t="str">
        <f t="shared" ca="1" si="42"/>
        <v/>
      </c>
      <c r="I519" s="135" t="str">
        <f t="shared" ca="1" si="43"/>
        <v/>
      </c>
      <c r="J519" s="136" t="str">
        <f t="shared" si="44"/>
        <v/>
      </c>
      <c r="K519" s="68"/>
      <c r="L519" s="95" t="str">
        <f t="shared" ca="1" si="46"/>
        <v>si</v>
      </c>
      <c r="M519" s="95" t="str">
        <f t="shared" ca="1" si="47"/>
        <v>si</v>
      </c>
      <c r="N519" s="93"/>
      <c r="O519" s="111"/>
      <c r="P519" s="111"/>
      <c r="Q519" s="34"/>
      <c r="R519" s="34"/>
      <c r="S519" s="23"/>
      <c r="T519" s="35"/>
      <c r="U519" s="109"/>
      <c r="V519" s="109"/>
      <c r="W519" s="109"/>
      <c r="X519" s="109"/>
      <c r="Y519" s="109"/>
      <c r="Z519" s="109"/>
      <c r="AA519" s="109"/>
      <c r="AB519" s="36"/>
      <c r="AC519" s="36"/>
      <c r="AD519" s="36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  <c r="BI519" s="21"/>
      <c r="BJ519" s="21"/>
      <c r="BK519" s="21"/>
      <c r="BL519" s="21"/>
      <c r="BM519" s="21"/>
      <c r="BN519" s="21"/>
      <c r="BO519" s="21"/>
      <c r="BP519" s="21"/>
      <c r="BQ519" s="21"/>
      <c r="BR519" s="21"/>
      <c r="BS519" s="21"/>
      <c r="BT519" s="21"/>
      <c r="BU519" s="20"/>
      <c r="BV519" s="20"/>
      <c r="BW519" s="20"/>
      <c r="BX519" s="20"/>
      <c r="BY519" s="20"/>
      <c r="BZ519" s="20"/>
      <c r="CA519" s="20"/>
      <c r="CB519" s="20"/>
    </row>
    <row r="520" spans="2:80" ht="48" customHeight="1" x14ac:dyDescent="0.2">
      <c r="B520" s="65">
        <f t="shared" si="45"/>
        <v>512</v>
      </c>
      <c r="C520" s="112"/>
      <c r="D520" s="112"/>
      <c r="E520" s="67"/>
      <c r="F520" s="17"/>
      <c r="G520" s="17"/>
      <c r="H520" s="135" t="str">
        <f t="shared" ca="1" si="42"/>
        <v/>
      </c>
      <c r="I520" s="135" t="str">
        <f t="shared" ca="1" si="43"/>
        <v/>
      </c>
      <c r="J520" s="136" t="str">
        <f t="shared" si="44"/>
        <v/>
      </c>
      <c r="K520" s="68"/>
      <c r="L520" s="95" t="str">
        <f t="shared" ca="1" si="46"/>
        <v>si</v>
      </c>
      <c r="M520" s="95" t="str">
        <f t="shared" ca="1" si="47"/>
        <v>si</v>
      </c>
      <c r="N520" s="93"/>
      <c r="O520" s="111"/>
      <c r="P520" s="111"/>
      <c r="Q520" s="34"/>
      <c r="R520" s="34"/>
      <c r="S520" s="23"/>
      <c r="T520" s="35"/>
      <c r="U520" s="109"/>
      <c r="V520" s="109"/>
      <c r="W520" s="109"/>
      <c r="X520" s="109"/>
      <c r="Y520" s="109"/>
      <c r="Z520" s="109"/>
      <c r="AA520" s="109"/>
      <c r="AB520" s="36"/>
      <c r="AC520" s="36"/>
      <c r="AD520" s="36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  <c r="BI520" s="21"/>
      <c r="BJ520" s="21"/>
      <c r="BK520" s="21"/>
      <c r="BL520" s="21"/>
      <c r="BM520" s="21"/>
      <c r="BN520" s="21"/>
      <c r="BO520" s="21"/>
      <c r="BP520" s="21"/>
      <c r="BQ520" s="21"/>
      <c r="BR520" s="21"/>
      <c r="BS520" s="21"/>
      <c r="BT520" s="21"/>
      <c r="BU520" s="20"/>
      <c r="BV520" s="20"/>
      <c r="BW520" s="20"/>
      <c r="BX520" s="20"/>
      <c r="BY520" s="20"/>
      <c r="BZ520" s="20"/>
      <c r="CA520" s="20"/>
      <c r="CB520" s="20"/>
    </row>
    <row r="521" spans="2:80" ht="48" customHeight="1" x14ac:dyDescent="0.2">
      <c r="B521" s="65">
        <f t="shared" si="45"/>
        <v>513</v>
      </c>
      <c r="C521" s="112"/>
      <c r="D521" s="112"/>
      <c r="E521" s="67"/>
      <c r="F521" s="17"/>
      <c r="G521" s="17"/>
      <c r="H521" s="135" t="str">
        <f t="shared" ca="1" si="42"/>
        <v/>
      </c>
      <c r="I521" s="135" t="str">
        <f t="shared" ca="1" si="43"/>
        <v/>
      </c>
      <c r="J521" s="136" t="str">
        <f t="shared" si="44"/>
        <v/>
      </c>
      <c r="K521" s="68"/>
      <c r="L521" s="95" t="str">
        <f t="shared" ca="1" si="46"/>
        <v>si</v>
      </c>
      <c r="M521" s="95" t="str">
        <f t="shared" ca="1" si="47"/>
        <v>si</v>
      </c>
      <c r="N521" s="93"/>
      <c r="O521" s="111"/>
      <c r="P521" s="111"/>
      <c r="Q521" s="34"/>
      <c r="R521" s="34"/>
      <c r="S521" s="23"/>
      <c r="T521" s="35"/>
      <c r="U521" s="109"/>
      <c r="V521" s="109"/>
      <c r="W521" s="109"/>
      <c r="X521" s="109"/>
      <c r="Y521" s="109"/>
      <c r="Z521" s="109"/>
      <c r="AA521" s="109"/>
      <c r="AB521" s="36"/>
      <c r="AC521" s="36"/>
      <c r="AD521" s="36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  <c r="BH521" s="21"/>
      <c r="BI521" s="21"/>
      <c r="BJ521" s="21"/>
      <c r="BK521" s="21"/>
      <c r="BL521" s="21"/>
      <c r="BM521" s="21"/>
      <c r="BN521" s="21"/>
      <c r="BO521" s="21"/>
      <c r="BP521" s="21"/>
      <c r="BQ521" s="21"/>
      <c r="BR521" s="21"/>
      <c r="BS521" s="21"/>
      <c r="BT521" s="21"/>
      <c r="BU521" s="20"/>
      <c r="BV521" s="20"/>
      <c r="BW521" s="20"/>
      <c r="BX521" s="20"/>
      <c r="BY521" s="20"/>
      <c r="BZ521" s="20"/>
      <c r="CA521" s="20"/>
      <c r="CB521" s="20"/>
    </row>
    <row r="522" spans="2:80" ht="48" customHeight="1" x14ac:dyDescent="0.2">
      <c r="B522" s="65">
        <f t="shared" si="45"/>
        <v>514</v>
      </c>
      <c r="C522" s="112"/>
      <c r="D522" s="112"/>
      <c r="E522" s="67"/>
      <c r="F522" s="17"/>
      <c r="G522" s="17"/>
      <c r="H522" s="135" t="str">
        <f t="shared" ref="H522:H585" ca="1" si="48">IF(C522="","",(IF(G522="",TODAY()-F522,G522-F522)))</f>
        <v/>
      </c>
      <c r="I522" s="135" t="str">
        <f t="shared" ref="I522:I585" ca="1" si="49">IF(C522="","",(IF(G522="",TODAY()-F522,0)))</f>
        <v/>
      </c>
      <c r="J522" s="136" t="str">
        <f t="shared" ref="J522:J585" si="50">IF(C522="","",(IF(G522="","Abierta","Cerrada")))</f>
        <v/>
      </c>
      <c r="K522" s="68"/>
      <c r="L522" s="95" t="str">
        <f t="shared" ca="1" si="46"/>
        <v>si</v>
      </c>
      <c r="M522" s="95" t="str">
        <f t="shared" ca="1" si="47"/>
        <v>si</v>
      </c>
      <c r="N522" s="93"/>
      <c r="O522" s="111"/>
      <c r="P522" s="111"/>
      <c r="Q522" s="34"/>
      <c r="R522" s="34"/>
      <c r="S522" s="23"/>
      <c r="T522" s="35"/>
      <c r="U522" s="109"/>
      <c r="V522" s="109"/>
      <c r="W522" s="109"/>
      <c r="X522" s="109"/>
      <c r="Y522" s="109"/>
      <c r="Z522" s="109"/>
      <c r="AA522" s="109"/>
      <c r="AB522" s="36"/>
      <c r="AC522" s="36"/>
      <c r="AD522" s="36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  <c r="BH522" s="21"/>
      <c r="BI522" s="21"/>
      <c r="BJ522" s="21"/>
      <c r="BK522" s="21"/>
      <c r="BL522" s="21"/>
      <c r="BM522" s="21"/>
      <c r="BN522" s="21"/>
      <c r="BO522" s="21"/>
      <c r="BP522" s="21"/>
      <c r="BQ522" s="21"/>
      <c r="BR522" s="21"/>
      <c r="BS522" s="21"/>
      <c r="BT522" s="21"/>
      <c r="BU522" s="20"/>
      <c r="BV522" s="20"/>
      <c r="BW522" s="20"/>
      <c r="BX522" s="20"/>
      <c r="BY522" s="20"/>
      <c r="BZ522" s="20"/>
      <c r="CA522" s="20"/>
      <c r="CB522" s="20"/>
    </row>
    <row r="523" spans="2:80" ht="48" customHeight="1" x14ac:dyDescent="0.2">
      <c r="B523" s="65">
        <f t="shared" ref="B523:B586" si="51">B522+1</f>
        <v>515</v>
      </c>
      <c r="C523" s="112"/>
      <c r="D523" s="112"/>
      <c r="E523" s="67"/>
      <c r="F523" s="17"/>
      <c r="G523" s="17"/>
      <c r="H523" s="135" t="str">
        <f t="shared" ca="1" si="48"/>
        <v/>
      </c>
      <c r="I523" s="135" t="str">
        <f t="shared" ca="1" si="49"/>
        <v/>
      </c>
      <c r="J523" s="136" t="str">
        <f t="shared" si="50"/>
        <v/>
      </c>
      <c r="K523" s="68"/>
      <c r="L523" s="95" t="str">
        <f t="shared" ref="L523:L586" ca="1" si="52">IF(H523&gt;0,"si","no")</f>
        <v>si</v>
      </c>
      <c r="M523" s="95" t="str">
        <f t="shared" ref="M523:M586" ca="1" si="53">IF(I523&gt;0,"si","no")</f>
        <v>si</v>
      </c>
      <c r="N523" s="93"/>
      <c r="O523" s="111"/>
      <c r="P523" s="111"/>
      <c r="Q523" s="34"/>
      <c r="R523" s="34"/>
      <c r="S523" s="23"/>
      <c r="T523" s="35"/>
      <c r="U523" s="109"/>
      <c r="V523" s="109"/>
      <c r="W523" s="109"/>
      <c r="X523" s="109"/>
      <c r="Y523" s="109"/>
      <c r="Z523" s="109"/>
      <c r="AA523" s="109"/>
      <c r="AB523" s="36"/>
      <c r="AC523" s="36"/>
      <c r="AD523" s="36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1"/>
      <c r="BJ523" s="21"/>
      <c r="BK523" s="21"/>
      <c r="BL523" s="21"/>
      <c r="BM523" s="21"/>
      <c r="BN523" s="21"/>
      <c r="BO523" s="21"/>
      <c r="BP523" s="21"/>
      <c r="BQ523" s="21"/>
      <c r="BR523" s="21"/>
      <c r="BS523" s="21"/>
      <c r="BT523" s="21"/>
      <c r="BU523" s="20"/>
      <c r="BV523" s="20"/>
      <c r="BW523" s="20"/>
      <c r="BX523" s="20"/>
      <c r="BY523" s="20"/>
      <c r="BZ523" s="20"/>
      <c r="CA523" s="20"/>
      <c r="CB523" s="20"/>
    </row>
    <row r="524" spans="2:80" ht="48" customHeight="1" x14ac:dyDescent="0.2">
      <c r="B524" s="65">
        <f t="shared" si="51"/>
        <v>516</v>
      </c>
      <c r="C524" s="112"/>
      <c r="D524" s="112"/>
      <c r="E524" s="67"/>
      <c r="F524" s="17"/>
      <c r="G524" s="17"/>
      <c r="H524" s="135" t="str">
        <f t="shared" ca="1" si="48"/>
        <v/>
      </c>
      <c r="I524" s="135" t="str">
        <f t="shared" ca="1" si="49"/>
        <v/>
      </c>
      <c r="J524" s="136" t="str">
        <f t="shared" si="50"/>
        <v/>
      </c>
      <c r="K524" s="68"/>
      <c r="L524" s="95" t="str">
        <f t="shared" ca="1" si="52"/>
        <v>si</v>
      </c>
      <c r="M524" s="95" t="str">
        <f t="shared" ca="1" si="53"/>
        <v>si</v>
      </c>
      <c r="N524" s="93"/>
      <c r="O524" s="111"/>
      <c r="P524" s="111"/>
      <c r="Q524" s="34"/>
      <c r="R524" s="34"/>
      <c r="S524" s="23"/>
      <c r="T524" s="35"/>
      <c r="U524" s="109"/>
      <c r="V524" s="109"/>
      <c r="W524" s="109"/>
      <c r="X524" s="109"/>
      <c r="Y524" s="109"/>
      <c r="Z524" s="109"/>
      <c r="AA524" s="109"/>
      <c r="AB524" s="36"/>
      <c r="AC524" s="36"/>
      <c r="AD524" s="36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  <c r="BI524" s="21"/>
      <c r="BJ524" s="21"/>
      <c r="BK524" s="21"/>
      <c r="BL524" s="21"/>
      <c r="BM524" s="21"/>
      <c r="BN524" s="21"/>
      <c r="BO524" s="21"/>
      <c r="BP524" s="21"/>
      <c r="BQ524" s="21"/>
      <c r="BR524" s="21"/>
      <c r="BS524" s="21"/>
      <c r="BT524" s="21"/>
      <c r="BU524" s="20"/>
      <c r="BV524" s="20"/>
      <c r="BW524" s="20"/>
      <c r="BX524" s="20"/>
      <c r="BY524" s="20"/>
      <c r="BZ524" s="20"/>
      <c r="CA524" s="20"/>
      <c r="CB524" s="20"/>
    </row>
    <row r="525" spans="2:80" ht="48" customHeight="1" x14ac:dyDescent="0.2">
      <c r="B525" s="65">
        <f t="shared" si="51"/>
        <v>517</v>
      </c>
      <c r="C525" s="112"/>
      <c r="D525" s="112"/>
      <c r="E525" s="67"/>
      <c r="F525" s="17"/>
      <c r="G525" s="17"/>
      <c r="H525" s="135" t="str">
        <f t="shared" ca="1" si="48"/>
        <v/>
      </c>
      <c r="I525" s="135" t="str">
        <f t="shared" ca="1" si="49"/>
        <v/>
      </c>
      <c r="J525" s="136" t="str">
        <f t="shared" si="50"/>
        <v/>
      </c>
      <c r="K525" s="68"/>
      <c r="L525" s="95" t="str">
        <f t="shared" ca="1" si="52"/>
        <v>si</v>
      </c>
      <c r="M525" s="95" t="str">
        <f t="shared" ca="1" si="53"/>
        <v>si</v>
      </c>
      <c r="N525" s="93"/>
      <c r="O525" s="111"/>
      <c r="P525" s="111"/>
      <c r="Q525" s="34"/>
      <c r="R525" s="34"/>
      <c r="S525" s="23"/>
      <c r="T525" s="35"/>
      <c r="U525" s="109"/>
      <c r="V525" s="109"/>
      <c r="W525" s="109"/>
      <c r="X525" s="109"/>
      <c r="Y525" s="109"/>
      <c r="Z525" s="109"/>
      <c r="AA525" s="109"/>
      <c r="AB525" s="36"/>
      <c r="AC525" s="36"/>
      <c r="AD525" s="36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  <c r="BI525" s="21"/>
      <c r="BJ525" s="21"/>
      <c r="BK525" s="21"/>
      <c r="BL525" s="21"/>
      <c r="BM525" s="21"/>
      <c r="BN525" s="21"/>
      <c r="BO525" s="21"/>
      <c r="BP525" s="21"/>
      <c r="BQ525" s="21"/>
      <c r="BR525" s="21"/>
      <c r="BS525" s="21"/>
      <c r="BT525" s="21"/>
      <c r="BU525" s="20"/>
      <c r="BV525" s="20"/>
      <c r="BW525" s="20"/>
      <c r="BX525" s="20"/>
      <c r="BY525" s="20"/>
      <c r="BZ525" s="20"/>
      <c r="CA525" s="20"/>
      <c r="CB525" s="20"/>
    </row>
    <row r="526" spans="2:80" ht="48" customHeight="1" x14ac:dyDescent="0.2">
      <c r="B526" s="65">
        <f t="shared" si="51"/>
        <v>518</v>
      </c>
      <c r="C526" s="112"/>
      <c r="D526" s="112"/>
      <c r="E526" s="67"/>
      <c r="F526" s="17"/>
      <c r="G526" s="17"/>
      <c r="H526" s="135" t="str">
        <f t="shared" ca="1" si="48"/>
        <v/>
      </c>
      <c r="I526" s="135" t="str">
        <f t="shared" ca="1" si="49"/>
        <v/>
      </c>
      <c r="J526" s="136" t="str">
        <f t="shared" si="50"/>
        <v/>
      </c>
      <c r="K526" s="68"/>
      <c r="L526" s="95" t="str">
        <f t="shared" ca="1" si="52"/>
        <v>si</v>
      </c>
      <c r="M526" s="95" t="str">
        <f t="shared" ca="1" si="53"/>
        <v>si</v>
      </c>
      <c r="N526" s="93"/>
      <c r="O526" s="111"/>
      <c r="P526" s="111"/>
      <c r="Q526" s="34"/>
      <c r="R526" s="34"/>
      <c r="S526" s="23"/>
      <c r="T526" s="35"/>
      <c r="U526" s="109"/>
      <c r="V526" s="109"/>
      <c r="W526" s="109"/>
      <c r="X526" s="109"/>
      <c r="Y526" s="109"/>
      <c r="Z526" s="109"/>
      <c r="AA526" s="109"/>
      <c r="AB526" s="36"/>
      <c r="AC526" s="36"/>
      <c r="AD526" s="36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  <c r="BI526" s="21"/>
      <c r="BJ526" s="21"/>
      <c r="BK526" s="21"/>
      <c r="BL526" s="21"/>
      <c r="BM526" s="21"/>
      <c r="BN526" s="21"/>
      <c r="BO526" s="21"/>
      <c r="BP526" s="21"/>
      <c r="BQ526" s="21"/>
      <c r="BR526" s="21"/>
      <c r="BS526" s="21"/>
      <c r="BT526" s="21"/>
      <c r="BU526" s="20"/>
      <c r="BV526" s="20"/>
      <c r="BW526" s="20"/>
      <c r="BX526" s="20"/>
      <c r="BY526" s="20"/>
      <c r="BZ526" s="20"/>
      <c r="CA526" s="20"/>
      <c r="CB526" s="20"/>
    </row>
    <row r="527" spans="2:80" ht="48" customHeight="1" x14ac:dyDescent="0.2">
      <c r="B527" s="65">
        <f t="shared" si="51"/>
        <v>519</v>
      </c>
      <c r="C527" s="112"/>
      <c r="D527" s="112"/>
      <c r="E527" s="67"/>
      <c r="F527" s="17"/>
      <c r="G527" s="17"/>
      <c r="H527" s="135" t="str">
        <f t="shared" ca="1" si="48"/>
        <v/>
      </c>
      <c r="I527" s="135" t="str">
        <f t="shared" ca="1" si="49"/>
        <v/>
      </c>
      <c r="J527" s="136" t="str">
        <f t="shared" si="50"/>
        <v/>
      </c>
      <c r="K527" s="68"/>
      <c r="L527" s="95" t="str">
        <f t="shared" ca="1" si="52"/>
        <v>si</v>
      </c>
      <c r="M527" s="95" t="str">
        <f t="shared" ca="1" si="53"/>
        <v>si</v>
      </c>
      <c r="N527" s="93"/>
      <c r="O527" s="111"/>
      <c r="P527" s="111"/>
      <c r="Q527" s="34"/>
      <c r="R527" s="34"/>
      <c r="S527" s="23"/>
      <c r="T527" s="35"/>
      <c r="U527" s="109"/>
      <c r="V527" s="109"/>
      <c r="W527" s="109"/>
      <c r="X527" s="109"/>
      <c r="Y527" s="109"/>
      <c r="Z527" s="109"/>
      <c r="AA527" s="109"/>
      <c r="AB527" s="36"/>
      <c r="AC527" s="36"/>
      <c r="AD527" s="36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  <c r="BI527" s="21"/>
      <c r="BJ527" s="21"/>
      <c r="BK527" s="21"/>
      <c r="BL527" s="21"/>
      <c r="BM527" s="21"/>
      <c r="BN527" s="21"/>
      <c r="BO527" s="21"/>
      <c r="BP527" s="21"/>
      <c r="BQ527" s="21"/>
      <c r="BR527" s="21"/>
      <c r="BS527" s="21"/>
      <c r="BT527" s="21"/>
      <c r="BU527" s="20"/>
      <c r="BV527" s="20"/>
      <c r="BW527" s="20"/>
      <c r="BX527" s="20"/>
      <c r="BY527" s="20"/>
      <c r="BZ527" s="20"/>
      <c r="CA527" s="20"/>
      <c r="CB527" s="20"/>
    </row>
    <row r="528" spans="2:80" ht="48" customHeight="1" x14ac:dyDescent="0.2">
      <c r="B528" s="65">
        <f t="shared" si="51"/>
        <v>520</v>
      </c>
      <c r="C528" s="112"/>
      <c r="D528" s="112"/>
      <c r="E528" s="67"/>
      <c r="F528" s="17"/>
      <c r="G528" s="17"/>
      <c r="H528" s="135" t="str">
        <f t="shared" ca="1" si="48"/>
        <v/>
      </c>
      <c r="I528" s="135" t="str">
        <f t="shared" ca="1" si="49"/>
        <v/>
      </c>
      <c r="J528" s="136" t="str">
        <f t="shared" si="50"/>
        <v/>
      </c>
      <c r="K528" s="68"/>
      <c r="L528" s="95" t="str">
        <f t="shared" ca="1" si="52"/>
        <v>si</v>
      </c>
      <c r="M528" s="95" t="str">
        <f t="shared" ca="1" si="53"/>
        <v>si</v>
      </c>
      <c r="N528" s="93"/>
      <c r="O528" s="111"/>
      <c r="P528" s="111"/>
      <c r="Q528" s="34"/>
      <c r="R528" s="34"/>
      <c r="S528" s="23"/>
      <c r="T528" s="35"/>
      <c r="U528" s="109"/>
      <c r="V528" s="109"/>
      <c r="W528" s="109"/>
      <c r="X528" s="109"/>
      <c r="Y528" s="109"/>
      <c r="Z528" s="109"/>
      <c r="AA528" s="109"/>
      <c r="AB528" s="36"/>
      <c r="AC528" s="36"/>
      <c r="AD528" s="36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  <c r="BI528" s="21"/>
      <c r="BJ528" s="21"/>
      <c r="BK528" s="21"/>
      <c r="BL528" s="21"/>
      <c r="BM528" s="21"/>
      <c r="BN528" s="21"/>
      <c r="BO528" s="21"/>
      <c r="BP528" s="21"/>
      <c r="BQ528" s="21"/>
      <c r="BR528" s="21"/>
      <c r="BS528" s="21"/>
      <c r="BT528" s="21"/>
      <c r="BU528" s="20"/>
      <c r="BV528" s="20"/>
      <c r="BW528" s="20"/>
      <c r="BX528" s="20"/>
      <c r="BY528" s="20"/>
      <c r="BZ528" s="20"/>
      <c r="CA528" s="20"/>
      <c r="CB528" s="20"/>
    </row>
    <row r="529" spans="2:80" ht="48" customHeight="1" x14ac:dyDescent="0.2">
      <c r="B529" s="65">
        <f t="shared" si="51"/>
        <v>521</v>
      </c>
      <c r="C529" s="112"/>
      <c r="D529" s="112"/>
      <c r="E529" s="67"/>
      <c r="F529" s="17"/>
      <c r="G529" s="17"/>
      <c r="H529" s="135" t="str">
        <f t="shared" ca="1" si="48"/>
        <v/>
      </c>
      <c r="I529" s="135" t="str">
        <f t="shared" ca="1" si="49"/>
        <v/>
      </c>
      <c r="J529" s="136" t="str">
        <f t="shared" si="50"/>
        <v/>
      </c>
      <c r="K529" s="68"/>
      <c r="L529" s="95" t="str">
        <f t="shared" ca="1" si="52"/>
        <v>si</v>
      </c>
      <c r="M529" s="95" t="str">
        <f t="shared" ca="1" si="53"/>
        <v>si</v>
      </c>
      <c r="N529" s="93"/>
      <c r="O529" s="111"/>
      <c r="P529" s="111"/>
      <c r="Q529" s="34"/>
      <c r="R529" s="34"/>
      <c r="S529" s="23"/>
      <c r="T529" s="35"/>
      <c r="U529" s="109"/>
      <c r="V529" s="109"/>
      <c r="W529" s="109"/>
      <c r="X529" s="109"/>
      <c r="Y529" s="109"/>
      <c r="Z529" s="109"/>
      <c r="AA529" s="109"/>
      <c r="AB529" s="36"/>
      <c r="AC529" s="36"/>
      <c r="AD529" s="36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  <c r="BI529" s="21"/>
      <c r="BJ529" s="21"/>
      <c r="BK529" s="21"/>
      <c r="BL529" s="21"/>
      <c r="BM529" s="21"/>
      <c r="BN529" s="21"/>
      <c r="BO529" s="21"/>
      <c r="BP529" s="21"/>
      <c r="BQ529" s="21"/>
      <c r="BR529" s="21"/>
      <c r="BS529" s="21"/>
      <c r="BT529" s="21"/>
      <c r="BU529" s="20"/>
      <c r="BV529" s="20"/>
      <c r="BW529" s="20"/>
      <c r="BX529" s="20"/>
      <c r="BY529" s="20"/>
      <c r="BZ529" s="20"/>
      <c r="CA529" s="20"/>
      <c r="CB529" s="20"/>
    </row>
    <row r="530" spans="2:80" ht="48" customHeight="1" x14ac:dyDescent="0.2">
      <c r="B530" s="65">
        <f t="shared" si="51"/>
        <v>522</v>
      </c>
      <c r="C530" s="112"/>
      <c r="D530" s="112"/>
      <c r="E530" s="67"/>
      <c r="F530" s="17"/>
      <c r="G530" s="17"/>
      <c r="H530" s="135" t="str">
        <f t="shared" ca="1" si="48"/>
        <v/>
      </c>
      <c r="I530" s="135" t="str">
        <f t="shared" ca="1" si="49"/>
        <v/>
      </c>
      <c r="J530" s="136" t="str">
        <f t="shared" si="50"/>
        <v/>
      </c>
      <c r="K530" s="68"/>
      <c r="L530" s="95" t="str">
        <f t="shared" ca="1" si="52"/>
        <v>si</v>
      </c>
      <c r="M530" s="95" t="str">
        <f t="shared" ca="1" si="53"/>
        <v>si</v>
      </c>
      <c r="N530" s="93"/>
      <c r="O530" s="111"/>
      <c r="P530" s="111"/>
      <c r="Q530" s="34"/>
      <c r="R530" s="34"/>
      <c r="S530" s="23"/>
      <c r="T530" s="35"/>
      <c r="U530" s="109"/>
      <c r="V530" s="109"/>
      <c r="W530" s="109"/>
      <c r="X530" s="109"/>
      <c r="Y530" s="109"/>
      <c r="Z530" s="109"/>
      <c r="AA530" s="109"/>
      <c r="AB530" s="36"/>
      <c r="AC530" s="36"/>
      <c r="AD530" s="36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  <c r="BJ530" s="21"/>
      <c r="BK530" s="21"/>
      <c r="BL530" s="21"/>
      <c r="BM530" s="21"/>
      <c r="BN530" s="21"/>
      <c r="BO530" s="21"/>
      <c r="BP530" s="21"/>
      <c r="BQ530" s="21"/>
      <c r="BR530" s="21"/>
      <c r="BS530" s="21"/>
      <c r="BT530" s="21"/>
      <c r="BU530" s="20"/>
      <c r="BV530" s="20"/>
      <c r="BW530" s="20"/>
      <c r="BX530" s="20"/>
      <c r="BY530" s="20"/>
      <c r="BZ530" s="20"/>
      <c r="CA530" s="20"/>
      <c r="CB530" s="20"/>
    </row>
    <row r="531" spans="2:80" ht="48" customHeight="1" x14ac:dyDescent="0.2">
      <c r="B531" s="65">
        <f t="shared" si="51"/>
        <v>523</v>
      </c>
      <c r="C531" s="112"/>
      <c r="D531" s="112"/>
      <c r="E531" s="67"/>
      <c r="F531" s="17"/>
      <c r="G531" s="17"/>
      <c r="H531" s="135" t="str">
        <f t="shared" ca="1" si="48"/>
        <v/>
      </c>
      <c r="I531" s="135" t="str">
        <f t="shared" ca="1" si="49"/>
        <v/>
      </c>
      <c r="J531" s="136" t="str">
        <f t="shared" si="50"/>
        <v/>
      </c>
      <c r="K531" s="68"/>
      <c r="L531" s="95" t="str">
        <f t="shared" ca="1" si="52"/>
        <v>si</v>
      </c>
      <c r="M531" s="95" t="str">
        <f t="shared" ca="1" si="53"/>
        <v>si</v>
      </c>
      <c r="N531" s="93"/>
      <c r="O531" s="111"/>
      <c r="P531" s="111"/>
      <c r="Q531" s="34"/>
      <c r="R531" s="34"/>
      <c r="S531" s="23"/>
      <c r="T531" s="35"/>
      <c r="U531" s="109"/>
      <c r="V531" s="109"/>
      <c r="W531" s="109"/>
      <c r="X531" s="109"/>
      <c r="Y531" s="109"/>
      <c r="Z531" s="109"/>
      <c r="AA531" s="109"/>
      <c r="AB531" s="36"/>
      <c r="AC531" s="36"/>
      <c r="AD531" s="36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  <c r="BJ531" s="21"/>
      <c r="BK531" s="21"/>
      <c r="BL531" s="21"/>
      <c r="BM531" s="21"/>
      <c r="BN531" s="21"/>
      <c r="BO531" s="21"/>
      <c r="BP531" s="21"/>
      <c r="BQ531" s="21"/>
      <c r="BR531" s="21"/>
      <c r="BS531" s="21"/>
      <c r="BT531" s="21"/>
      <c r="BU531" s="20"/>
      <c r="BV531" s="20"/>
      <c r="BW531" s="20"/>
      <c r="BX531" s="20"/>
      <c r="BY531" s="20"/>
      <c r="BZ531" s="20"/>
      <c r="CA531" s="20"/>
      <c r="CB531" s="20"/>
    </row>
    <row r="532" spans="2:80" ht="48" customHeight="1" x14ac:dyDescent="0.2">
      <c r="B532" s="65">
        <f t="shared" si="51"/>
        <v>524</v>
      </c>
      <c r="C532" s="112"/>
      <c r="D532" s="112"/>
      <c r="E532" s="67"/>
      <c r="F532" s="17"/>
      <c r="G532" s="17"/>
      <c r="H532" s="135" t="str">
        <f t="shared" ca="1" si="48"/>
        <v/>
      </c>
      <c r="I532" s="135" t="str">
        <f t="shared" ca="1" si="49"/>
        <v/>
      </c>
      <c r="J532" s="136" t="str">
        <f t="shared" si="50"/>
        <v/>
      </c>
      <c r="K532" s="68"/>
      <c r="L532" s="95" t="str">
        <f t="shared" ca="1" si="52"/>
        <v>si</v>
      </c>
      <c r="M532" s="95" t="str">
        <f t="shared" ca="1" si="53"/>
        <v>si</v>
      </c>
      <c r="N532" s="93"/>
      <c r="O532" s="111"/>
      <c r="P532" s="111"/>
      <c r="Q532" s="34"/>
      <c r="R532" s="34"/>
      <c r="S532" s="23"/>
      <c r="T532" s="35"/>
      <c r="U532" s="109"/>
      <c r="V532" s="109"/>
      <c r="W532" s="109"/>
      <c r="X532" s="109"/>
      <c r="Y532" s="109"/>
      <c r="Z532" s="109"/>
      <c r="AA532" s="109"/>
      <c r="AB532" s="36"/>
      <c r="AC532" s="36"/>
      <c r="AD532" s="36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  <c r="BM532" s="21"/>
      <c r="BN532" s="21"/>
      <c r="BO532" s="21"/>
      <c r="BP532" s="21"/>
      <c r="BQ532" s="21"/>
      <c r="BR532" s="21"/>
      <c r="BS532" s="21"/>
      <c r="BT532" s="21"/>
      <c r="BU532" s="20"/>
      <c r="BV532" s="20"/>
      <c r="BW532" s="20"/>
      <c r="BX532" s="20"/>
      <c r="BY532" s="20"/>
      <c r="BZ532" s="20"/>
      <c r="CA532" s="20"/>
      <c r="CB532" s="20"/>
    </row>
    <row r="533" spans="2:80" ht="48" customHeight="1" x14ac:dyDescent="0.2">
      <c r="B533" s="65">
        <f t="shared" si="51"/>
        <v>525</v>
      </c>
      <c r="C533" s="112"/>
      <c r="D533" s="112"/>
      <c r="E533" s="67"/>
      <c r="F533" s="17"/>
      <c r="G533" s="17"/>
      <c r="H533" s="135" t="str">
        <f t="shared" ca="1" si="48"/>
        <v/>
      </c>
      <c r="I533" s="135" t="str">
        <f t="shared" ca="1" si="49"/>
        <v/>
      </c>
      <c r="J533" s="136" t="str">
        <f t="shared" si="50"/>
        <v/>
      </c>
      <c r="K533" s="68"/>
      <c r="L533" s="95" t="str">
        <f t="shared" ca="1" si="52"/>
        <v>si</v>
      </c>
      <c r="M533" s="95" t="str">
        <f t="shared" ca="1" si="53"/>
        <v>si</v>
      </c>
      <c r="N533" s="93"/>
      <c r="O533" s="111"/>
      <c r="P533" s="111"/>
      <c r="Q533" s="34"/>
      <c r="R533" s="34"/>
      <c r="S533" s="23"/>
      <c r="T533" s="35"/>
      <c r="U533" s="109"/>
      <c r="V533" s="109"/>
      <c r="W533" s="109"/>
      <c r="X533" s="109"/>
      <c r="Y533" s="109"/>
      <c r="Z533" s="109"/>
      <c r="AA533" s="109"/>
      <c r="AB533" s="36"/>
      <c r="AC533" s="36"/>
      <c r="AD533" s="36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  <c r="BJ533" s="21"/>
      <c r="BK533" s="21"/>
      <c r="BL533" s="21"/>
      <c r="BM533" s="21"/>
      <c r="BN533" s="21"/>
      <c r="BO533" s="21"/>
      <c r="BP533" s="21"/>
      <c r="BQ533" s="21"/>
      <c r="BR533" s="21"/>
      <c r="BS533" s="21"/>
      <c r="BT533" s="21"/>
      <c r="BU533" s="20"/>
      <c r="BV533" s="20"/>
      <c r="BW533" s="20"/>
      <c r="BX533" s="20"/>
      <c r="BY533" s="20"/>
      <c r="BZ533" s="20"/>
      <c r="CA533" s="20"/>
      <c r="CB533" s="20"/>
    </row>
    <row r="534" spans="2:80" ht="48" customHeight="1" x14ac:dyDescent="0.2">
      <c r="B534" s="65">
        <f t="shared" si="51"/>
        <v>526</v>
      </c>
      <c r="C534" s="112"/>
      <c r="D534" s="112"/>
      <c r="E534" s="67"/>
      <c r="F534" s="17"/>
      <c r="G534" s="17"/>
      <c r="H534" s="135" t="str">
        <f t="shared" ca="1" si="48"/>
        <v/>
      </c>
      <c r="I534" s="135" t="str">
        <f t="shared" ca="1" si="49"/>
        <v/>
      </c>
      <c r="J534" s="136" t="str">
        <f t="shared" si="50"/>
        <v/>
      </c>
      <c r="K534" s="68"/>
      <c r="L534" s="95" t="str">
        <f t="shared" ca="1" si="52"/>
        <v>si</v>
      </c>
      <c r="M534" s="95" t="str">
        <f t="shared" ca="1" si="53"/>
        <v>si</v>
      </c>
      <c r="N534" s="93"/>
      <c r="O534" s="111"/>
      <c r="P534" s="111"/>
      <c r="Q534" s="34"/>
      <c r="R534" s="34"/>
      <c r="S534" s="23"/>
      <c r="T534" s="35"/>
      <c r="U534" s="109"/>
      <c r="V534" s="109"/>
      <c r="W534" s="109"/>
      <c r="X534" s="109"/>
      <c r="Y534" s="109"/>
      <c r="Z534" s="109"/>
      <c r="AA534" s="109"/>
      <c r="AB534" s="36"/>
      <c r="AC534" s="36"/>
      <c r="AD534" s="36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  <c r="BM534" s="21"/>
      <c r="BN534" s="21"/>
      <c r="BO534" s="21"/>
      <c r="BP534" s="21"/>
      <c r="BQ534" s="21"/>
      <c r="BR534" s="21"/>
      <c r="BS534" s="21"/>
      <c r="BT534" s="21"/>
      <c r="BU534" s="20"/>
      <c r="BV534" s="20"/>
      <c r="BW534" s="20"/>
      <c r="BX534" s="20"/>
      <c r="BY534" s="20"/>
      <c r="BZ534" s="20"/>
      <c r="CA534" s="20"/>
      <c r="CB534" s="20"/>
    </row>
    <row r="535" spans="2:80" ht="48" customHeight="1" x14ac:dyDescent="0.2">
      <c r="B535" s="65">
        <f t="shared" si="51"/>
        <v>527</v>
      </c>
      <c r="C535" s="112"/>
      <c r="D535" s="112"/>
      <c r="E535" s="67"/>
      <c r="F535" s="17"/>
      <c r="G535" s="17"/>
      <c r="H535" s="135" t="str">
        <f t="shared" ca="1" si="48"/>
        <v/>
      </c>
      <c r="I535" s="135" t="str">
        <f t="shared" ca="1" si="49"/>
        <v/>
      </c>
      <c r="J535" s="136" t="str">
        <f t="shared" si="50"/>
        <v/>
      </c>
      <c r="K535" s="68"/>
      <c r="L535" s="95" t="str">
        <f t="shared" ca="1" si="52"/>
        <v>si</v>
      </c>
      <c r="M535" s="95" t="str">
        <f t="shared" ca="1" si="53"/>
        <v>si</v>
      </c>
      <c r="N535" s="93"/>
      <c r="O535" s="111"/>
      <c r="P535" s="111"/>
      <c r="Q535" s="34"/>
      <c r="R535" s="34"/>
      <c r="S535" s="23"/>
      <c r="T535" s="35"/>
      <c r="U535" s="109"/>
      <c r="V535" s="109"/>
      <c r="W535" s="109"/>
      <c r="X535" s="109"/>
      <c r="Y535" s="109"/>
      <c r="Z535" s="109"/>
      <c r="AA535" s="109"/>
      <c r="AB535" s="36"/>
      <c r="AC535" s="36"/>
      <c r="AD535" s="36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  <c r="BM535" s="21"/>
      <c r="BN535" s="21"/>
      <c r="BO535" s="21"/>
      <c r="BP535" s="21"/>
      <c r="BQ535" s="21"/>
      <c r="BR535" s="21"/>
      <c r="BS535" s="21"/>
      <c r="BT535" s="21"/>
      <c r="BU535" s="20"/>
      <c r="BV535" s="20"/>
      <c r="BW535" s="20"/>
      <c r="BX535" s="20"/>
      <c r="BY535" s="20"/>
      <c r="BZ535" s="20"/>
      <c r="CA535" s="20"/>
      <c r="CB535" s="20"/>
    </row>
    <row r="536" spans="2:80" ht="48" customHeight="1" x14ac:dyDescent="0.2">
      <c r="B536" s="65">
        <f t="shared" si="51"/>
        <v>528</v>
      </c>
      <c r="C536" s="112"/>
      <c r="D536" s="112"/>
      <c r="E536" s="67"/>
      <c r="F536" s="17"/>
      <c r="G536" s="17"/>
      <c r="H536" s="135" t="str">
        <f t="shared" ca="1" si="48"/>
        <v/>
      </c>
      <c r="I536" s="135" t="str">
        <f t="shared" ca="1" si="49"/>
        <v/>
      </c>
      <c r="J536" s="136" t="str">
        <f t="shared" si="50"/>
        <v/>
      </c>
      <c r="K536" s="68"/>
      <c r="L536" s="95" t="str">
        <f t="shared" ca="1" si="52"/>
        <v>si</v>
      </c>
      <c r="M536" s="95" t="str">
        <f t="shared" ca="1" si="53"/>
        <v>si</v>
      </c>
      <c r="N536" s="93"/>
      <c r="O536" s="111"/>
      <c r="P536" s="111"/>
      <c r="Q536" s="34"/>
      <c r="R536" s="34"/>
      <c r="S536" s="23"/>
      <c r="T536" s="35"/>
      <c r="U536" s="109"/>
      <c r="V536" s="109"/>
      <c r="W536" s="109"/>
      <c r="X536" s="109"/>
      <c r="Y536" s="109"/>
      <c r="Z536" s="109"/>
      <c r="AA536" s="109"/>
      <c r="AB536" s="36"/>
      <c r="AC536" s="36"/>
      <c r="AD536" s="36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0"/>
      <c r="BV536" s="20"/>
      <c r="BW536" s="20"/>
      <c r="BX536" s="20"/>
      <c r="BY536" s="20"/>
      <c r="BZ536" s="20"/>
      <c r="CA536" s="20"/>
      <c r="CB536" s="20"/>
    </row>
    <row r="537" spans="2:80" ht="48" customHeight="1" x14ac:dyDescent="0.2">
      <c r="B537" s="65">
        <f t="shared" si="51"/>
        <v>529</v>
      </c>
      <c r="C537" s="112"/>
      <c r="D537" s="112"/>
      <c r="E537" s="67"/>
      <c r="F537" s="17"/>
      <c r="G537" s="17"/>
      <c r="H537" s="135" t="str">
        <f t="shared" ca="1" si="48"/>
        <v/>
      </c>
      <c r="I537" s="135" t="str">
        <f t="shared" ca="1" si="49"/>
        <v/>
      </c>
      <c r="J537" s="136" t="str">
        <f t="shared" si="50"/>
        <v/>
      </c>
      <c r="K537" s="68"/>
      <c r="L537" s="95" t="str">
        <f t="shared" ca="1" si="52"/>
        <v>si</v>
      </c>
      <c r="M537" s="95" t="str">
        <f t="shared" ca="1" si="53"/>
        <v>si</v>
      </c>
      <c r="N537" s="93"/>
      <c r="O537" s="111"/>
      <c r="P537" s="111"/>
      <c r="Q537" s="34"/>
      <c r="R537" s="34"/>
      <c r="S537" s="23"/>
      <c r="T537" s="35"/>
      <c r="U537" s="109"/>
      <c r="V537" s="109"/>
      <c r="W537" s="109"/>
      <c r="X537" s="109"/>
      <c r="Y537" s="109"/>
      <c r="Z537" s="109"/>
      <c r="AA537" s="109"/>
      <c r="AB537" s="36"/>
      <c r="AC537" s="36"/>
      <c r="AD537" s="36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0"/>
      <c r="BV537" s="20"/>
      <c r="BW537" s="20"/>
      <c r="BX537" s="20"/>
      <c r="BY537" s="20"/>
      <c r="BZ537" s="20"/>
      <c r="CA537" s="20"/>
      <c r="CB537" s="20"/>
    </row>
    <row r="538" spans="2:80" ht="48" customHeight="1" x14ac:dyDescent="0.2">
      <c r="B538" s="65">
        <f t="shared" si="51"/>
        <v>530</v>
      </c>
      <c r="C538" s="112"/>
      <c r="D538" s="112"/>
      <c r="E538" s="67"/>
      <c r="F538" s="17"/>
      <c r="G538" s="17"/>
      <c r="H538" s="135" t="str">
        <f t="shared" ca="1" si="48"/>
        <v/>
      </c>
      <c r="I538" s="135" t="str">
        <f t="shared" ca="1" si="49"/>
        <v/>
      </c>
      <c r="J538" s="136" t="str">
        <f t="shared" si="50"/>
        <v/>
      </c>
      <c r="K538" s="68"/>
      <c r="L538" s="95" t="str">
        <f t="shared" ca="1" si="52"/>
        <v>si</v>
      </c>
      <c r="M538" s="95" t="str">
        <f t="shared" ca="1" si="53"/>
        <v>si</v>
      </c>
      <c r="N538" s="93"/>
      <c r="O538" s="111"/>
      <c r="P538" s="111"/>
      <c r="Q538" s="34"/>
      <c r="R538" s="34"/>
      <c r="S538" s="23"/>
      <c r="T538" s="35"/>
      <c r="U538" s="109"/>
      <c r="V538" s="109"/>
      <c r="W538" s="109"/>
      <c r="X538" s="109"/>
      <c r="Y538" s="109"/>
      <c r="Z538" s="109"/>
      <c r="AA538" s="109"/>
      <c r="AB538" s="36"/>
      <c r="AC538" s="36"/>
      <c r="AD538" s="36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  <c r="BM538" s="21"/>
      <c r="BN538" s="21"/>
      <c r="BO538" s="21"/>
      <c r="BP538" s="21"/>
      <c r="BQ538" s="21"/>
      <c r="BR538" s="21"/>
      <c r="BS538" s="21"/>
      <c r="BT538" s="21"/>
      <c r="BU538" s="20"/>
      <c r="BV538" s="20"/>
      <c r="BW538" s="20"/>
      <c r="BX538" s="20"/>
      <c r="BY538" s="20"/>
      <c r="BZ538" s="20"/>
      <c r="CA538" s="20"/>
      <c r="CB538" s="20"/>
    </row>
    <row r="539" spans="2:80" ht="48" customHeight="1" x14ac:dyDescent="0.2">
      <c r="B539" s="65">
        <f t="shared" si="51"/>
        <v>531</v>
      </c>
      <c r="C539" s="112"/>
      <c r="D539" s="112"/>
      <c r="E539" s="67"/>
      <c r="F539" s="17"/>
      <c r="G539" s="17"/>
      <c r="H539" s="135" t="str">
        <f t="shared" ca="1" si="48"/>
        <v/>
      </c>
      <c r="I539" s="135" t="str">
        <f t="shared" ca="1" si="49"/>
        <v/>
      </c>
      <c r="J539" s="136" t="str">
        <f t="shared" si="50"/>
        <v/>
      </c>
      <c r="K539" s="68"/>
      <c r="L539" s="95" t="str">
        <f t="shared" ca="1" si="52"/>
        <v>si</v>
      </c>
      <c r="M539" s="95" t="str">
        <f t="shared" ca="1" si="53"/>
        <v>si</v>
      </c>
      <c r="N539" s="93"/>
      <c r="O539" s="111"/>
      <c r="P539" s="111"/>
      <c r="Q539" s="34"/>
      <c r="R539" s="34"/>
      <c r="S539" s="23"/>
      <c r="T539" s="35"/>
      <c r="U539" s="109"/>
      <c r="V539" s="109"/>
      <c r="W539" s="109"/>
      <c r="X539" s="109"/>
      <c r="Y539" s="109"/>
      <c r="Z539" s="109"/>
      <c r="AA539" s="109"/>
      <c r="AB539" s="36"/>
      <c r="AC539" s="36"/>
      <c r="AD539" s="36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  <c r="BM539" s="21"/>
      <c r="BN539" s="21"/>
      <c r="BO539" s="21"/>
      <c r="BP539" s="21"/>
      <c r="BQ539" s="21"/>
      <c r="BR539" s="21"/>
      <c r="BS539" s="21"/>
      <c r="BT539" s="21"/>
      <c r="BU539" s="20"/>
      <c r="BV539" s="20"/>
      <c r="BW539" s="20"/>
      <c r="BX539" s="20"/>
      <c r="BY539" s="20"/>
      <c r="BZ539" s="20"/>
      <c r="CA539" s="20"/>
      <c r="CB539" s="20"/>
    </row>
    <row r="540" spans="2:80" ht="48" customHeight="1" x14ac:dyDescent="0.2">
      <c r="B540" s="65">
        <f t="shared" si="51"/>
        <v>532</v>
      </c>
      <c r="C540" s="112"/>
      <c r="D540" s="112"/>
      <c r="E540" s="67"/>
      <c r="F540" s="17"/>
      <c r="G540" s="17"/>
      <c r="H540" s="135" t="str">
        <f t="shared" ca="1" si="48"/>
        <v/>
      </c>
      <c r="I540" s="135" t="str">
        <f t="shared" ca="1" si="49"/>
        <v/>
      </c>
      <c r="J540" s="136" t="str">
        <f t="shared" si="50"/>
        <v/>
      </c>
      <c r="K540" s="68"/>
      <c r="L540" s="95" t="str">
        <f t="shared" ca="1" si="52"/>
        <v>si</v>
      </c>
      <c r="M540" s="95" t="str">
        <f t="shared" ca="1" si="53"/>
        <v>si</v>
      </c>
      <c r="N540" s="93"/>
      <c r="O540" s="111"/>
      <c r="P540" s="111"/>
      <c r="Q540" s="34"/>
      <c r="R540" s="34"/>
      <c r="S540" s="23"/>
      <c r="T540" s="35"/>
      <c r="U540" s="109"/>
      <c r="V540" s="109"/>
      <c r="W540" s="109"/>
      <c r="X540" s="109"/>
      <c r="Y540" s="109"/>
      <c r="Z540" s="109"/>
      <c r="AA540" s="109"/>
      <c r="AB540" s="36"/>
      <c r="AC540" s="36"/>
      <c r="AD540" s="36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  <c r="BJ540" s="21"/>
      <c r="BK540" s="21"/>
      <c r="BL540" s="21"/>
      <c r="BM540" s="21"/>
      <c r="BN540" s="21"/>
      <c r="BO540" s="21"/>
      <c r="BP540" s="21"/>
      <c r="BQ540" s="21"/>
      <c r="BR540" s="21"/>
      <c r="BS540" s="21"/>
      <c r="BT540" s="21"/>
      <c r="BU540" s="20"/>
      <c r="BV540" s="20"/>
      <c r="BW540" s="20"/>
      <c r="BX540" s="20"/>
      <c r="BY540" s="20"/>
      <c r="BZ540" s="20"/>
      <c r="CA540" s="20"/>
      <c r="CB540" s="20"/>
    </row>
    <row r="541" spans="2:80" ht="48" customHeight="1" x14ac:dyDescent="0.2">
      <c r="B541" s="65">
        <f t="shared" si="51"/>
        <v>533</v>
      </c>
      <c r="C541" s="112"/>
      <c r="D541" s="112"/>
      <c r="E541" s="67"/>
      <c r="F541" s="17"/>
      <c r="G541" s="17"/>
      <c r="H541" s="135" t="str">
        <f t="shared" ca="1" si="48"/>
        <v/>
      </c>
      <c r="I541" s="135" t="str">
        <f t="shared" ca="1" si="49"/>
        <v/>
      </c>
      <c r="J541" s="136" t="str">
        <f t="shared" si="50"/>
        <v/>
      </c>
      <c r="K541" s="68"/>
      <c r="L541" s="95" t="str">
        <f t="shared" ca="1" si="52"/>
        <v>si</v>
      </c>
      <c r="M541" s="95" t="str">
        <f t="shared" ca="1" si="53"/>
        <v>si</v>
      </c>
      <c r="N541" s="93"/>
      <c r="O541" s="111"/>
      <c r="P541" s="111"/>
      <c r="Q541" s="34"/>
      <c r="R541" s="34"/>
      <c r="S541" s="23"/>
      <c r="T541" s="35"/>
      <c r="U541" s="109"/>
      <c r="V541" s="109"/>
      <c r="W541" s="109"/>
      <c r="X541" s="109"/>
      <c r="Y541" s="109"/>
      <c r="Z541" s="109"/>
      <c r="AA541" s="109"/>
      <c r="AB541" s="36"/>
      <c r="AC541" s="36"/>
      <c r="AD541" s="36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  <c r="BM541" s="21"/>
      <c r="BN541" s="21"/>
      <c r="BO541" s="21"/>
      <c r="BP541" s="21"/>
      <c r="BQ541" s="21"/>
      <c r="BR541" s="21"/>
      <c r="BS541" s="21"/>
      <c r="BT541" s="21"/>
      <c r="BU541" s="20"/>
      <c r="BV541" s="20"/>
      <c r="BW541" s="20"/>
      <c r="BX541" s="20"/>
      <c r="BY541" s="20"/>
      <c r="BZ541" s="20"/>
      <c r="CA541" s="20"/>
      <c r="CB541" s="20"/>
    </row>
    <row r="542" spans="2:80" ht="48" customHeight="1" x14ac:dyDescent="0.2">
      <c r="B542" s="65">
        <f t="shared" si="51"/>
        <v>534</v>
      </c>
      <c r="C542" s="112"/>
      <c r="D542" s="112"/>
      <c r="E542" s="67"/>
      <c r="F542" s="17"/>
      <c r="G542" s="17"/>
      <c r="H542" s="135" t="str">
        <f t="shared" ca="1" si="48"/>
        <v/>
      </c>
      <c r="I542" s="135" t="str">
        <f t="shared" ca="1" si="49"/>
        <v/>
      </c>
      <c r="J542" s="136" t="str">
        <f t="shared" si="50"/>
        <v/>
      </c>
      <c r="K542" s="68"/>
      <c r="L542" s="95" t="str">
        <f t="shared" ca="1" si="52"/>
        <v>si</v>
      </c>
      <c r="M542" s="95" t="str">
        <f t="shared" ca="1" si="53"/>
        <v>si</v>
      </c>
      <c r="N542" s="93"/>
      <c r="O542" s="111"/>
      <c r="P542" s="111"/>
      <c r="Q542" s="34"/>
      <c r="R542" s="34"/>
      <c r="S542" s="23"/>
      <c r="T542" s="35"/>
      <c r="U542" s="109"/>
      <c r="V542" s="109"/>
      <c r="W542" s="109"/>
      <c r="X542" s="109"/>
      <c r="Y542" s="109"/>
      <c r="Z542" s="109"/>
      <c r="AA542" s="109"/>
      <c r="AB542" s="36"/>
      <c r="AC542" s="36"/>
      <c r="AD542" s="36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  <c r="BJ542" s="21"/>
      <c r="BK542" s="21"/>
      <c r="BL542" s="21"/>
      <c r="BM542" s="21"/>
      <c r="BN542" s="21"/>
      <c r="BO542" s="21"/>
      <c r="BP542" s="21"/>
      <c r="BQ542" s="21"/>
      <c r="BR542" s="21"/>
      <c r="BS542" s="21"/>
      <c r="BT542" s="21"/>
      <c r="BU542" s="20"/>
      <c r="BV542" s="20"/>
      <c r="BW542" s="20"/>
      <c r="BX542" s="20"/>
      <c r="BY542" s="20"/>
      <c r="BZ542" s="20"/>
      <c r="CA542" s="20"/>
      <c r="CB542" s="20"/>
    </row>
    <row r="543" spans="2:80" ht="48" customHeight="1" x14ac:dyDescent="0.2">
      <c r="B543" s="65">
        <f t="shared" si="51"/>
        <v>535</v>
      </c>
      <c r="C543" s="112"/>
      <c r="D543" s="112"/>
      <c r="E543" s="67"/>
      <c r="F543" s="17"/>
      <c r="G543" s="17"/>
      <c r="H543" s="135" t="str">
        <f t="shared" ca="1" si="48"/>
        <v/>
      </c>
      <c r="I543" s="135" t="str">
        <f t="shared" ca="1" si="49"/>
        <v/>
      </c>
      <c r="J543" s="136" t="str">
        <f t="shared" si="50"/>
        <v/>
      </c>
      <c r="K543" s="68"/>
      <c r="L543" s="95" t="str">
        <f t="shared" ca="1" si="52"/>
        <v>si</v>
      </c>
      <c r="M543" s="95" t="str">
        <f t="shared" ca="1" si="53"/>
        <v>si</v>
      </c>
      <c r="N543" s="93"/>
      <c r="O543" s="111"/>
      <c r="P543" s="111"/>
      <c r="Q543" s="34"/>
      <c r="R543" s="34"/>
      <c r="S543" s="23"/>
      <c r="T543" s="35"/>
      <c r="U543" s="109"/>
      <c r="V543" s="109"/>
      <c r="W543" s="109"/>
      <c r="X543" s="109"/>
      <c r="Y543" s="109"/>
      <c r="Z543" s="109"/>
      <c r="AA543" s="109"/>
      <c r="AB543" s="36"/>
      <c r="AC543" s="36"/>
      <c r="AD543" s="36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  <c r="BJ543" s="21"/>
      <c r="BK543" s="21"/>
      <c r="BL543" s="21"/>
      <c r="BM543" s="21"/>
      <c r="BN543" s="21"/>
      <c r="BO543" s="21"/>
      <c r="BP543" s="21"/>
      <c r="BQ543" s="21"/>
      <c r="BR543" s="21"/>
      <c r="BS543" s="21"/>
      <c r="BT543" s="21"/>
      <c r="BU543" s="20"/>
      <c r="BV543" s="20"/>
      <c r="BW543" s="20"/>
      <c r="BX543" s="20"/>
      <c r="BY543" s="20"/>
      <c r="BZ543" s="20"/>
      <c r="CA543" s="20"/>
      <c r="CB543" s="20"/>
    </row>
    <row r="544" spans="2:80" ht="48" customHeight="1" x14ac:dyDescent="0.2">
      <c r="B544" s="65">
        <f t="shared" si="51"/>
        <v>536</v>
      </c>
      <c r="C544" s="112"/>
      <c r="D544" s="112"/>
      <c r="E544" s="67"/>
      <c r="F544" s="17"/>
      <c r="G544" s="17"/>
      <c r="H544" s="135" t="str">
        <f t="shared" ca="1" si="48"/>
        <v/>
      </c>
      <c r="I544" s="135" t="str">
        <f t="shared" ca="1" si="49"/>
        <v/>
      </c>
      <c r="J544" s="136" t="str">
        <f t="shared" si="50"/>
        <v/>
      </c>
      <c r="K544" s="68"/>
      <c r="L544" s="95" t="str">
        <f t="shared" ca="1" si="52"/>
        <v>si</v>
      </c>
      <c r="M544" s="95" t="str">
        <f t="shared" ca="1" si="53"/>
        <v>si</v>
      </c>
      <c r="N544" s="93"/>
      <c r="O544" s="111"/>
      <c r="P544" s="111"/>
      <c r="Q544" s="34"/>
      <c r="R544" s="34"/>
      <c r="S544" s="23"/>
      <c r="T544" s="35"/>
      <c r="U544" s="109"/>
      <c r="V544" s="109"/>
      <c r="W544" s="109"/>
      <c r="X544" s="109"/>
      <c r="Y544" s="109"/>
      <c r="Z544" s="109"/>
      <c r="AA544" s="109"/>
      <c r="AB544" s="36"/>
      <c r="AC544" s="36"/>
      <c r="AD544" s="36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  <c r="BI544" s="21"/>
      <c r="BJ544" s="21"/>
      <c r="BK544" s="21"/>
      <c r="BL544" s="21"/>
      <c r="BM544" s="21"/>
      <c r="BN544" s="21"/>
      <c r="BO544" s="21"/>
      <c r="BP544" s="21"/>
      <c r="BQ544" s="21"/>
      <c r="BR544" s="21"/>
      <c r="BS544" s="21"/>
      <c r="BT544" s="21"/>
      <c r="BU544" s="20"/>
      <c r="BV544" s="20"/>
      <c r="BW544" s="20"/>
      <c r="BX544" s="20"/>
      <c r="BY544" s="20"/>
      <c r="BZ544" s="20"/>
      <c r="CA544" s="20"/>
      <c r="CB544" s="20"/>
    </row>
    <row r="545" spans="2:80" ht="48" customHeight="1" x14ac:dyDescent="0.2">
      <c r="B545" s="65">
        <f t="shared" si="51"/>
        <v>537</v>
      </c>
      <c r="C545" s="112"/>
      <c r="D545" s="112"/>
      <c r="E545" s="67"/>
      <c r="F545" s="17"/>
      <c r="G545" s="17"/>
      <c r="H545" s="135" t="str">
        <f t="shared" ca="1" si="48"/>
        <v/>
      </c>
      <c r="I545" s="135" t="str">
        <f t="shared" ca="1" si="49"/>
        <v/>
      </c>
      <c r="J545" s="136" t="str">
        <f t="shared" si="50"/>
        <v/>
      </c>
      <c r="K545" s="68"/>
      <c r="L545" s="95" t="str">
        <f t="shared" ca="1" si="52"/>
        <v>si</v>
      </c>
      <c r="M545" s="95" t="str">
        <f t="shared" ca="1" si="53"/>
        <v>si</v>
      </c>
      <c r="N545" s="93"/>
      <c r="O545" s="111"/>
      <c r="P545" s="111"/>
      <c r="Q545" s="34"/>
      <c r="R545" s="34"/>
      <c r="S545" s="23"/>
      <c r="T545" s="35"/>
      <c r="U545" s="109"/>
      <c r="V545" s="109"/>
      <c r="W545" s="109"/>
      <c r="X545" s="109"/>
      <c r="Y545" s="109"/>
      <c r="Z545" s="109"/>
      <c r="AA545" s="109"/>
      <c r="AB545" s="36"/>
      <c r="AC545" s="36"/>
      <c r="AD545" s="36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1"/>
      <c r="BK545" s="21"/>
      <c r="BL545" s="21"/>
      <c r="BM545" s="21"/>
      <c r="BN545" s="21"/>
      <c r="BO545" s="21"/>
      <c r="BP545" s="21"/>
      <c r="BQ545" s="21"/>
      <c r="BR545" s="21"/>
      <c r="BS545" s="21"/>
      <c r="BT545" s="21"/>
      <c r="BU545" s="20"/>
      <c r="BV545" s="20"/>
      <c r="BW545" s="20"/>
      <c r="BX545" s="20"/>
      <c r="BY545" s="20"/>
      <c r="BZ545" s="20"/>
      <c r="CA545" s="20"/>
      <c r="CB545" s="20"/>
    </row>
    <row r="546" spans="2:80" ht="48" customHeight="1" x14ac:dyDescent="0.2">
      <c r="B546" s="65">
        <f t="shared" si="51"/>
        <v>538</v>
      </c>
      <c r="C546" s="112"/>
      <c r="D546" s="112"/>
      <c r="E546" s="67"/>
      <c r="F546" s="17"/>
      <c r="G546" s="17"/>
      <c r="H546" s="135" t="str">
        <f t="shared" ca="1" si="48"/>
        <v/>
      </c>
      <c r="I546" s="135" t="str">
        <f t="shared" ca="1" si="49"/>
        <v/>
      </c>
      <c r="J546" s="136" t="str">
        <f t="shared" si="50"/>
        <v/>
      </c>
      <c r="K546" s="68"/>
      <c r="L546" s="95" t="str">
        <f t="shared" ca="1" si="52"/>
        <v>si</v>
      </c>
      <c r="M546" s="95" t="str">
        <f t="shared" ca="1" si="53"/>
        <v>si</v>
      </c>
      <c r="N546" s="93"/>
      <c r="O546" s="111"/>
      <c r="P546" s="111"/>
      <c r="Q546" s="34"/>
      <c r="R546" s="34"/>
      <c r="S546" s="23"/>
      <c r="T546" s="35"/>
      <c r="U546" s="109"/>
      <c r="V546" s="109"/>
      <c r="W546" s="109"/>
      <c r="X546" s="109"/>
      <c r="Y546" s="109"/>
      <c r="Z546" s="109"/>
      <c r="AA546" s="109"/>
      <c r="AB546" s="36"/>
      <c r="AC546" s="36"/>
      <c r="AD546" s="36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  <c r="BI546" s="21"/>
      <c r="BJ546" s="21"/>
      <c r="BK546" s="21"/>
      <c r="BL546" s="21"/>
      <c r="BM546" s="21"/>
      <c r="BN546" s="21"/>
      <c r="BO546" s="21"/>
      <c r="BP546" s="21"/>
      <c r="BQ546" s="21"/>
      <c r="BR546" s="21"/>
      <c r="BS546" s="21"/>
      <c r="BT546" s="21"/>
      <c r="BU546" s="20"/>
      <c r="BV546" s="20"/>
      <c r="BW546" s="20"/>
      <c r="BX546" s="20"/>
      <c r="BY546" s="20"/>
      <c r="BZ546" s="20"/>
      <c r="CA546" s="20"/>
      <c r="CB546" s="20"/>
    </row>
    <row r="547" spans="2:80" ht="48" customHeight="1" x14ac:dyDescent="0.2">
      <c r="B547" s="65">
        <f t="shared" si="51"/>
        <v>539</v>
      </c>
      <c r="C547" s="112"/>
      <c r="D547" s="112"/>
      <c r="E547" s="67"/>
      <c r="F547" s="17"/>
      <c r="G547" s="17"/>
      <c r="H547" s="135" t="str">
        <f t="shared" ca="1" si="48"/>
        <v/>
      </c>
      <c r="I547" s="135" t="str">
        <f t="shared" ca="1" si="49"/>
        <v/>
      </c>
      <c r="J547" s="136" t="str">
        <f t="shared" si="50"/>
        <v/>
      </c>
      <c r="K547" s="68"/>
      <c r="L547" s="95" t="str">
        <f t="shared" ca="1" si="52"/>
        <v>si</v>
      </c>
      <c r="M547" s="95" t="str">
        <f t="shared" ca="1" si="53"/>
        <v>si</v>
      </c>
      <c r="N547" s="93"/>
      <c r="O547" s="111"/>
      <c r="P547" s="111"/>
      <c r="Q547" s="34"/>
      <c r="R547" s="34"/>
      <c r="S547" s="23"/>
      <c r="T547" s="35"/>
      <c r="U547" s="109"/>
      <c r="V547" s="109"/>
      <c r="W547" s="109"/>
      <c r="X547" s="109"/>
      <c r="Y547" s="109"/>
      <c r="Z547" s="109"/>
      <c r="AA547" s="109"/>
      <c r="AB547" s="36"/>
      <c r="AC547" s="36"/>
      <c r="AD547" s="36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  <c r="BJ547" s="21"/>
      <c r="BK547" s="21"/>
      <c r="BL547" s="21"/>
      <c r="BM547" s="21"/>
      <c r="BN547" s="21"/>
      <c r="BO547" s="21"/>
      <c r="BP547" s="21"/>
      <c r="BQ547" s="21"/>
      <c r="BR547" s="21"/>
      <c r="BS547" s="21"/>
      <c r="BT547" s="21"/>
      <c r="BU547" s="20"/>
      <c r="BV547" s="20"/>
      <c r="BW547" s="20"/>
      <c r="BX547" s="20"/>
      <c r="BY547" s="20"/>
      <c r="BZ547" s="20"/>
      <c r="CA547" s="20"/>
      <c r="CB547" s="20"/>
    </row>
    <row r="548" spans="2:80" ht="48" customHeight="1" x14ac:dyDescent="0.2">
      <c r="B548" s="65">
        <f t="shared" si="51"/>
        <v>540</v>
      </c>
      <c r="C548" s="112"/>
      <c r="D548" s="112"/>
      <c r="E548" s="67"/>
      <c r="F548" s="17"/>
      <c r="G548" s="17"/>
      <c r="H548" s="135" t="str">
        <f t="shared" ca="1" si="48"/>
        <v/>
      </c>
      <c r="I548" s="135" t="str">
        <f t="shared" ca="1" si="49"/>
        <v/>
      </c>
      <c r="J548" s="136" t="str">
        <f t="shared" si="50"/>
        <v/>
      </c>
      <c r="K548" s="68"/>
      <c r="L548" s="95" t="str">
        <f t="shared" ca="1" si="52"/>
        <v>si</v>
      </c>
      <c r="M548" s="95" t="str">
        <f t="shared" ca="1" si="53"/>
        <v>si</v>
      </c>
      <c r="N548" s="93"/>
      <c r="O548" s="111"/>
      <c r="P548" s="111"/>
      <c r="Q548" s="34"/>
      <c r="R548" s="34"/>
      <c r="S548" s="23"/>
      <c r="T548" s="35"/>
      <c r="U548" s="109"/>
      <c r="V548" s="109"/>
      <c r="W548" s="109"/>
      <c r="X548" s="109"/>
      <c r="Y548" s="109"/>
      <c r="Z548" s="109"/>
      <c r="AA548" s="109"/>
      <c r="AB548" s="36"/>
      <c r="AC548" s="36"/>
      <c r="AD548" s="36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  <c r="BH548" s="21"/>
      <c r="BI548" s="21"/>
      <c r="BJ548" s="21"/>
      <c r="BK548" s="21"/>
      <c r="BL548" s="21"/>
      <c r="BM548" s="21"/>
      <c r="BN548" s="21"/>
      <c r="BO548" s="21"/>
      <c r="BP548" s="21"/>
      <c r="BQ548" s="21"/>
      <c r="BR548" s="21"/>
      <c r="BS548" s="21"/>
      <c r="BT548" s="21"/>
      <c r="BU548" s="20"/>
      <c r="BV548" s="20"/>
      <c r="BW548" s="20"/>
      <c r="BX548" s="20"/>
      <c r="BY548" s="20"/>
      <c r="BZ548" s="20"/>
      <c r="CA548" s="20"/>
      <c r="CB548" s="20"/>
    </row>
    <row r="549" spans="2:80" ht="48" customHeight="1" x14ac:dyDescent="0.2">
      <c r="B549" s="65">
        <f t="shared" si="51"/>
        <v>541</v>
      </c>
      <c r="C549" s="112"/>
      <c r="D549" s="112"/>
      <c r="E549" s="67"/>
      <c r="F549" s="17"/>
      <c r="G549" s="17"/>
      <c r="H549" s="135" t="str">
        <f t="shared" ca="1" si="48"/>
        <v/>
      </c>
      <c r="I549" s="135" t="str">
        <f t="shared" ca="1" si="49"/>
        <v/>
      </c>
      <c r="J549" s="136" t="str">
        <f t="shared" si="50"/>
        <v/>
      </c>
      <c r="K549" s="68"/>
      <c r="L549" s="95" t="str">
        <f t="shared" ca="1" si="52"/>
        <v>si</v>
      </c>
      <c r="M549" s="95" t="str">
        <f t="shared" ca="1" si="53"/>
        <v>si</v>
      </c>
      <c r="N549" s="93"/>
      <c r="O549" s="111"/>
      <c r="P549" s="111"/>
      <c r="Q549" s="34"/>
      <c r="R549" s="34"/>
      <c r="S549" s="23"/>
      <c r="T549" s="35"/>
      <c r="U549" s="109"/>
      <c r="V549" s="109"/>
      <c r="W549" s="109"/>
      <c r="X549" s="109"/>
      <c r="Y549" s="109"/>
      <c r="Z549" s="109"/>
      <c r="AA549" s="109"/>
      <c r="AB549" s="36"/>
      <c r="AC549" s="36"/>
      <c r="AD549" s="36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  <c r="BH549" s="21"/>
      <c r="BI549" s="21"/>
      <c r="BJ549" s="21"/>
      <c r="BK549" s="21"/>
      <c r="BL549" s="21"/>
      <c r="BM549" s="21"/>
      <c r="BN549" s="21"/>
      <c r="BO549" s="21"/>
      <c r="BP549" s="21"/>
      <c r="BQ549" s="21"/>
      <c r="BR549" s="21"/>
      <c r="BS549" s="21"/>
      <c r="BT549" s="21"/>
      <c r="BU549" s="20"/>
      <c r="BV549" s="20"/>
      <c r="BW549" s="20"/>
      <c r="BX549" s="20"/>
      <c r="BY549" s="20"/>
      <c r="BZ549" s="20"/>
      <c r="CA549" s="20"/>
      <c r="CB549" s="20"/>
    </row>
    <row r="550" spans="2:80" ht="48" customHeight="1" x14ac:dyDescent="0.2">
      <c r="B550" s="65">
        <f t="shared" si="51"/>
        <v>542</v>
      </c>
      <c r="C550" s="112"/>
      <c r="D550" s="112"/>
      <c r="E550" s="67"/>
      <c r="F550" s="17"/>
      <c r="G550" s="17"/>
      <c r="H550" s="135" t="str">
        <f t="shared" ca="1" si="48"/>
        <v/>
      </c>
      <c r="I550" s="135" t="str">
        <f t="shared" ca="1" si="49"/>
        <v/>
      </c>
      <c r="J550" s="136" t="str">
        <f t="shared" si="50"/>
        <v/>
      </c>
      <c r="K550" s="68"/>
      <c r="L550" s="95" t="str">
        <f t="shared" ca="1" si="52"/>
        <v>si</v>
      </c>
      <c r="M550" s="95" t="str">
        <f t="shared" ca="1" si="53"/>
        <v>si</v>
      </c>
      <c r="N550" s="93"/>
      <c r="O550" s="111"/>
      <c r="P550" s="111"/>
      <c r="Q550" s="34"/>
      <c r="R550" s="34"/>
      <c r="S550" s="23"/>
      <c r="T550" s="35"/>
      <c r="U550" s="109"/>
      <c r="V550" s="109"/>
      <c r="W550" s="109"/>
      <c r="X550" s="109"/>
      <c r="Y550" s="109"/>
      <c r="Z550" s="109"/>
      <c r="AA550" s="109"/>
      <c r="AB550" s="36"/>
      <c r="AC550" s="36"/>
      <c r="AD550" s="36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  <c r="BH550" s="21"/>
      <c r="BI550" s="21"/>
      <c r="BJ550" s="21"/>
      <c r="BK550" s="21"/>
      <c r="BL550" s="21"/>
      <c r="BM550" s="21"/>
      <c r="BN550" s="21"/>
      <c r="BO550" s="21"/>
      <c r="BP550" s="21"/>
      <c r="BQ550" s="21"/>
      <c r="BR550" s="21"/>
      <c r="BS550" s="21"/>
      <c r="BT550" s="21"/>
      <c r="BU550" s="20"/>
      <c r="BV550" s="20"/>
      <c r="BW550" s="20"/>
      <c r="BX550" s="20"/>
      <c r="BY550" s="20"/>
      <c r="BZ550" s="20"/>
      <c r="CA550" s="20"/>
      <c r="CB550" s="20"/>
    </row>
    <row r="551" spans="2:80" ht="48" customHeight="1" x14ac:dyDescent="0.2">
      <c r="B551" s="65">
        <f t="shared" si="51"/>
        <v>543</v>
      </c>
      <c r="C551" s="112"/>
      <c r="D551" s="112"/>
      <c r="E551" s="67"/>
      <c r="F551" s="17"/>
      <c r="G551" s="17"/>
      <c r="H551" s="135" t="str">
        <f t="shared" ca="1" si="48"/>
        <v/>
      </c>
      <c r="I551" s="135" t="str">
        <f t="shared" ca="1" si="49"/>
        <v/>
      </c>
      <c r="J551" s="136" t="str">
        <f t="shared" si="50"/>
        <v/>
      </c>
      <c r="K551" s="68"/>
      <c r="L551" s="95" t="str">
        <f t="shared" ca="1" si="52"/>
        <v>si</v>
      </c>
      <c r="M551" s="95" t="str">
        <f t="shared" ca="1" si="53"/>
        <v>si</v>
      </c>
      <c r="N551" s="93"/>
      <c r="O551" s="111"/>
      <c r="P551" s="111"/>
      <c r="Q551" s="34"/>
      <c r="R551" s="34"/>
      <c r="S551" s="23"/>
      <c r="T551" s="35"/>
      <c r="U551" s="109"/>
      <c r="V551" s="109"/>
      <c r="W551" s="109"/>
      <c r="X551" s="109"/>
      <c r="Y551" s="109"/>
      <c r="Z551" s="109"/>
      <c r="AA551" s="109"/>
      <c r="AB551" s="36"/>
      <c r="AC551" s="36"/>
      <c r="AD551" s="36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  <c r="BH551" s="21"/>
      <c r="BI551" s="21"/>
      <c r="BJ551" s="21"/>
      <c r="BK551" s="21"/>
      <c r="BL551" s="21"/>
      <c r="BM551" s="21"/>
      <c r="BN551" s="21"/>
      <c r="BO551" s="21"/>
      <c r="BP551" s="21"/>
      <c r="BQ551" s="21"/>
      <c r="BR551" s="21"/>
      <c r="BS551" s="21"/>
      <c r="BT551" s="21"/>
      <c r="BU551" s="20"/>
      <c r="BV551" s="20"/>
      <c r="BW551" s="20"/>
      <c r="BX551" s="20"/>
      <c r="BY551" s="20"/>
      <c r="BZ551" s="20"/>
      <c r="CA551" s="20"/>
      <c r="CB551" s="20"/>
    </row>
    <row r="552" spans="2:80" ht="48" customHeight="1" x14ac:dyDescent="0.2">
      <c r="B552" s="65">
        <f t="shared" si="51"/>
        <v>544</v>
      </c>
      <c r="C552" s="112"/>
      <c r="D552" s="112"/>
      <c r="E552" s="67"/>
      <c r="F552" s="17"/>
      <c r="G552" s="17"/>
      <c r="H552" s="135" t="str">
        <f t="shared" ca="1" si="48"/>
        <v/>
      </c>
      <c r="I552" s="135" t="str">
        <f t="shared" ca="1" si="49"/>
        <v/>
      </c>
      <c r="J552" s="136" t="str">
        <f t="shared" si="50"/>
        <v/>
      </c>
      <c r="K552" s="68"/>
      <c r="L552" s="95" t="str">
        <f t="shared" ca="1" si="52"/>
        <v>si</v>
      </c>
      <c r="M552" s="95" t="str">
        <f t="shared" ca="1" si="53"/>
        <v>si</v>
      </c>
      <c r="N552" s="93"/>
      <c r="O552" s="111"/>
      <c r="P552" s="111"/>
      <c r="Q552" s="34"/>
      <c r="R552" s="34"/>
      <c r="S552" s="23"/>
      <c r="T552" s="35"/>
      <c r="U552" s="109"/>
      <c r="V552" s="109"/>
      <c r="W552" s="109"/>
      <c r="X552" s="109"/>
      <c r="Y552" s="109"/>
      <c r="Z552" s="109"/>
      <c r="AA552" s="109"/>
      <c r="AB552" s="36"/>
      <c r="AC552" s="36"/>
      <c r="AD552" s="36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  <c r="BH552" s="21"/>
      <c r="BI552" s="21"/>
      <c r="BJ552" s="21"/>
      <c r="BK552" s="21"/>
      <c r="BL552" s="21"/>
      <c r="BM552" s="21"/>
      <c r="BN552" s="21"/>
      <c r="BO552" s="21"/>
      <c r="BP552" s="21"/>
      <c r="BQ552" s="21"/>
      <c r="BR552" s="21"/>
      <c r="BS552" s="21"/>
      <c r="BT552" s="21"/>
      <c r="BU552" s="20"/>
      <c r="BV552" s="20"/>
      <c r="BW552" s="20"/>
      <c r="BX552" s="20"/>
      <c r="BY552" s="20"/>
      <c r="BZ552" s="20"/>
      <c r="CA552" s="20"/>
      <c r="CB552" s="20"/>
    </row>
    <row r="553" spans="2:80" ht="48" customHeight="1" x14ac:dyDescent="0.2">
      <c r="B553" s="65">
        <f t="shared" si="51"/>
        <v>545</v>
      </c>
      <c r="C553" s="112"/>
      <c r="D553" s="112"/>
      <c r="E553" s="67"/>
      <c r="F553" s="17"/>
      <c r="G553" s="17"/>
      <c r="H553" s="135" t="str">
        <f t="shared" ca="1" si="48"/>
        <v/>
      </c>
      <c r="I553" s="135" t="str">
        <f t="shared" ca="1" si="49"/>
        <v/>
      </c>
      <c r="J553" s="136" t="str">
        <f t="shared" si="50"/>
        <v/>
      </c>
      <c r="K553" s="68"/>
      <c r="L553" s="95" t="str">
        <f t="shared" ca="1" si="52"/>
        <v>si</v>
      </c>
      <c r="M553" s="95" t="str">
        <f t="shared" ca="1" si="53"/>
        <v>si</v>
      </c>
      <c r="N553" s="93"/>
      <c r="O553" s="111"/>
      <c r="P553" s="111"/>
      <c r="Q553" s="34"/>
      <c r="R553" s="34"/>
      <c r="S553" s="23"/>
      <c r="T553" s="35"/>
      <c r="U553" s="109"/>
      <c r="V553" s="109"/>
      <c r="W553" s="109"/>
      <c r="X553" s="109"/>
      <c r="Y553" s="109"/>
      <c r="Z553" s="109"/>
      <c r="AA553" s="109"/>
      <c r="AB553" s="36"/>
      <c r="AC553" s="36"/>
      <c r="AD553" s="36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  <c r="BH553" s="21"/>
      <c r="BI553" s="21"/>
      <c r="BJ553" s="21"/>
      <c r="BK553" s="21"/>
      <c r="BL553" s="21"/>
      <c r="BM553" s="21"/>
      <c r="BN553" s="21"/>
      <c r="BO553" s="21"/>
      <c r="BP553" s="21"/>
      <c r="BQ553" s="21"/>
      <c r="BR553" s="21"/>
      <c r="BS553" s="21"/>
      <c r="BT553" s="21"/>
      <c r="BU553" s="20"/>
      <c r="BV553" s="20"/>
      <c r="BW553" s="20"/>
      <c r="BX553" s="20"/>
      <c r="BY553" s="20"/>
      <c r="BZ553" s="20"/>
      <c r="CA553" s="20"/>
      <c r="CB553" s="20"/>
    </row>
    <row r="554" spans="2:80" ht="48" customHeight="1" x14ac:dyDescent="0.2">
      <c r="B554" s="65">
        <f t="shared" si="51"/>
        <v>546</v>
      </c>
      <c r="C554" s="112"/>
      <c r="D554" s="112"/>
      <c r="E554" s="67"/>
      <c r="F554" s="17"/>
      <c r="G554" s="17"/>
      <c r="H554" s="135" t="str">
        <f t="shared" ca="1" si="48"/>
        <v/>
      </c>
      <c r="I554" s="135" t="str">
        <f t="shared" ca="1" si="49"/>
        <v/>
      </c>
      <c r="J554" s="136" t="str">
        <f t="shared" si="50"/>
        <v/>
      </c>
      <c r="K554" s="68"/>
      <c r="L554" s="95" t="str">
        <f t="shared" ca="1" si="52"/>
        <v>si</v>
      </c>
      <c r="M554" s="95" t="str">
        <f t="shared" ca="1" si="53"/>
        <v>si</v>
      </c>
      <c r="N554" s="93"/>
      <c r="O554" s="111"/>
      <c r="P554" s="111"/>
      <c r="Q554" s="34"/>
      <c r="R554" s="34"/>
      <c r="S554" s="23"/>
      <c r="T554" s="35"/>
      <c r="U554" s="109"/>
      <c r="V554" s="109"/>
      <c r="W554" s="109"/>
      <c r="X554" s="109"/>
      <c r="Y554" s="109"/>
      <c r="Z554" s="109"/>
      <c r="AA554" s="109"/>
      <c r="AB554" s="36"/>
      <c r="AC554" s="36"/>
      <c r="AD554" s="36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  <c r="BH554" s="21"/>
      <c r="BI554" s="21"/>
      <c r="BJ554" s="21"/>
      <c r="BK554" s="21"/>
      <c r="BL554" s="21"/>
      <c r="BM554" s="21"/>
      <c r="BN554" s="21"/>
      <c r="BO554" s="21"/>
      <c r="BP554" s="21"/>
      <c r="BQ554" s="21"/>
      <c r="BR554" s="21"/>
      <c r="BS554" s="21"/>
      <c r="BT554" s="21"/>
      <c r="BU554" s="20"/>
      <c r="BV554" s="20"/>
      <c r="BW554" s="20"/>
      <c r="BX554" s="20"/>
      <c r="BY554" s="20"/>
      <c r="BZ554" s="20"/>
      <c r="CA554" s="20"/>
      <c r="CB554" s="20"/>
    </row>
    <row r="555" spans="2:80" ht="48" customHeight="1" x14ac:dyDescent="0.2">
      <c r="B555" s="65">
        <f t="shared" si="51"/>
        <v>547</v>
      </c>
      <c r="C555" s="112"/>
      <c r="D555" s="112"/>
      <c r="E555" s="67"/>
      <c r="F555" s="17"/>
      <c r="G555" s="17"/>
      <c r="H555" s="135" t="str">
        <f t="shared" ca="1" si="48"/>
        <v/>
      </c>
      <c r="I555" s="135" t="str">
        <f t="shared" ca="1" si="49"/>
        <v/>
      </c>
      <c r="J555" s="136" t="str">
        <f t="shared" si="50"/>
        <v/>
      </c>
      <c r="K555" s="68"/>
      <c r="L555" s="95" t="str">
        <f t="shared" ca="1" si="52"/>
        <v>si</v>
      </c>
      <c r="M555" s="95" t="str">
        <f t="shared" ca="1" si="53"/>
        <v>si</v>
      </c>
      <c r="N555" s="93"/>
      <c r="O555" s="111"/>
      <c r="P555" s="111"/>
      <c r="Q555" s="34"/>
      <c r="R555" s="34"/>
      <c r="S555" s="23"/>
      <c r="T555" s="35"/>
      <c r="U555" s="109"/>
      <c r="V555" s="109"/>
      <c r="W555" s="109"/>
      <c r="X555" s="109"/>
      <c r="Y555" s="109"/>
      <c r="Z555" s="109"/>
      <c r="AA555" s="109"/>
      <c r="AB555" s="36"/>
      <c r="AC555" s="36"/>
      <c r="AD555" s="36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  <c r="BH555" s="21"/>
      <c r="BI555" s="21"/>
      <c r="BJ555" s="21"/>
      <c r="BK555" s="21"/>
      <c r="BL555" s="21"/>
      <c r="BM555" s="21"/>
      <c r="BN555" s="21"/>
      <c r="BO555" s="21"/>
      <c r="BP555" s="21"/>
      <c r="BQ555" s="21"/>
      <c r="BR555" s="21"/>
      <c r="BS555" s="21"/>
      <c r="BT555" s="21"/>
      <c r="BU555" s="20"/>
      <c r="BV555" s="20"/>
      <c r="BW555" s="20"/>
      <c r="BX555" s="20"/>
      <c r="BY555" s="20"/>
      <c r="BZ555" s="20"/>
      <c r="CA555" s="20"/>
      <c r="CB555" s="20"/>
    </row>
    <row r="556" spans="2:80" ht="48" customHeight="1" x14ac:dyDescent="0.2">
      <c r="B556" s="65">
        <f t="shared" si="51"/>
        <v>548</v>
      </c>
      <c r="C556" s="112"/>
      <c r="D556" s="112"/>
      <c r="E556" s="67"/>
      <c r="F556" s="17"/>
      <c r="G556" s="17"/>
      <c r="H556" s="135" t="str">
        <f t="shared" ca="1" si="48"/>
        <v/>
      </c>
      <c r="I556" s="135" t="str">
        <f t="shared" ca="1" si="49"/>
        <v/>
      </c>
      <c r="J556" s="136" t="str">
        <f t="shared" si="50"/>
        <v/>
      </c>
      <c r="K556" s="68"/>
      <c r="L556" s="95" t="str">
        <f t="shared" ca="1" si="52"/>
        <v>si</v>
      </c>
      <c r="M556" s="95" t="str">
        <f t="shared" ca="1" si="53"/>
        <v>si</v>
      </c>
      <c r="N556" s="93"/>
      <c r="O556" s="111"/>
      <c r="P556" s="111"/>
      <c r="Q556" s="34"/>
      <c r="R556" s="34"/>
      <c r="S556" s="23"/>
      <c r="T556" s="35"/>
      <c r="U556" s="109"/>
      <c r="V556" s="109"/>
      <c r="W556" s="109"/>
      <c r="X556" s="109"/>
      <c r="Y556" s="109"/>
      <c r="Z556" s="109"/>
      <c r="AA556" s="109"/>
      <c r="AB556" s="36"/>
      <c r="AC556" s="36"/>
      <c r="AD556" s="36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  <c r="BH556" s="21"/>
      <c r="BI556" s="21"/>
      <c r="BJ556" s="21"/>
      <c r="BK556" s="21"/>
      <c r="BL556" s="21"/>
      <c r="BM556" s="21"/>
      <c r="BN556" s="21"/>
      <c r="BO556" s="21"/>
      <c r="BP556" s="21"/>
      <c r="BQ556" s="21"/>
      <c r="BR556" s="21"/>
      <c r="BS556" s="21"/>
      <c r="BT556" s="21"/>
      <c r="BU556" s="20"/>
      <c r="BV556" s="20"/>
      <c r="BW556" s="20"/>
      <c r="BX556" s="20"/>
      <c r="BY556" s="20"/>
      <c r="BZ556" s="20"/>
      <c r="CA556" s="20"/>
      <c r="CB556" s="20"/>
    </row>
    <row r="557" spans="2:80" ht="48" customHeight="1" x14ac:dyDescent="0.2">
      <c r="B557" s="65">
        <f t="shared" si="51"/>
        <v>549</v>
      </c>
      <c r="C557" s="112"/>
      <c r="D557" s="112"/>
      <c r="E557" s="67"/>
      <c r="F557" s="17"/>
      <c r="G557" s="17"/>
      <c r="H557" s="135" t="str">
        <f t="shared" ca="1" si="48"/>
        <v/>
      </c>
      <c r="I557" s="135" t="str">
        <f t="shared" ca="1" si="49"/>
        <v/>
      </c>
      <c r="J557" s="136" t="str">
        <f t="shared" si="50"/>
        <v/>
      </c>
      <c r="K557" s="68"/>
      <c r="L557" s="95" t="str">
        <f t="shared" ca="1" si="52"/>
        <v>si</v>
      </c>
      <c r="M557" s="95" t="str">
        <f t="shared" ca="1" si="53"/>
        <v>si</v>
      </c>
      <c r="N557" s="93"/>
      <c r="O557" s="111"/>
      <c r="P557" s="111"/>
      <c r="Q557" s="34"/>
      <c r="R557" s="34"/>
      <c r="S557" s="23"/>
      <c r="T557" s="35"/>
      <c r="U557" s="109"/>
      <c r="V557" s="109"/>
      <c r="W557" s="109"/>
      <c r="X557" s="109"/>
      <c r="Y557" s="109"/>
      <c r="Z557" s="109"/>
      <c r="AA557" s="109"/>
      <c r="AB557" s="36"/>
      <c r="AC557" s="36"/>
      <c r="AD557" s="36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1"/>
      <c r="BJ557" s="21"/>
      <c r="BK557" s="21"/>
      <c r="BL557" s="21"/>
      <c r="BM557" s="21"/>
      <c r="BN557" s="21"/>
      <c r="BO557" s="21"/>
      <c r="BP557" s="21"/>
      <c r="BQ557" s="21"/>
      <c r="BR557" s="21"/>
      <c r="BS557" s="21"/>
      <c r="BT557" s="21"/>
      <c r="BU557" s="20"/>
      <c r="BV557" s="20"/>
      <c r="BW557" s="20"/>
      <c r="BX557" s="20"/>
      <c r="BY557" s="20"/>
      <c r="BZ557" s="20"/>
      <c r="CA557" s="20"/>
      <c r="CB557" s="20"/>
    </row>
    <row r="558" spans="2:80" ht="48" customHeight="1" x14ac:dyDescent="0.2">
      <c r="B558" s="65">
        <f t="shared" si="51"/>
        <v>550</v>
      </c>
      <c r="C558" s="112"/>
      <c r="D558" s="112"/>
      <c r="E558" s="67"/>
      <c r="F558" s="17"/>
      <c r="G558" s="17"/>
      <c r="H558" s="135" t="str">
        <f t="shared" ca="1" si="48"/>
        <v/>
      </c>
      <c r="I558" s="135" t="str">
        <f t="shared" ca="1" si="49"/>
        <v/>
      </c>
      <c r="J558" s="136" t="str">
        <f t="shared" si="50"/>
        <v/>
      </c>
      <c r="K558" s="68"/>
      <c r="L558" s="95" t="str">
        <f t="shared" ca="1" si="52"/>
        <v>si</v>
      </c>
      <c r="M558" s="95" t="str">
        <f t="shared" ca="1" si="53"/>
        <v>si</v>
      </c>
      <c r="N558" s="93"/>
      <c r="O558" s="111"/>
      <c r="P558" s="111"/>
      <c r="Q558" s="34"/>
      <c r="R558" s="34"/>
      <c r="S558" s="23"/>
      <c r="T558" s="35"/>
      <c r="U558" s="109"/>
      <c r="V558" s="109"/>
      <c r="W558" s="109"/>
      <c r="X558" s="109"/>
      <c r="Y558" s="109"/>
      <c r="Z558" s="109"/>
      <c r="AA558" s="109"/>
      <c r="AB558" s="36"/>
      <c r="AC558" s="36"/>
      <c r="AD558" s="36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  <c r="BI558" s="21"/>
      <c r="BJ558" s="21"/>
      <c r="BK558" s="21"/>
      <c r="BL558" s="21"/>
      <c r="BM558" s="21"/>
      <c r="BN558" s="21"/>
      <c r="BO558" s="21"/>
      <c r="BP558" s="21"/>
      <c r="BQ558" s="21"/>
      <c r="BR558" s="21"/>
      <c r="BS558" s="21"/>
      <c r="BT558" s="21"/>
      <c r="BU558" s="20"/>
      <c r="BV558" s="20"/>
      <c r="BW558" s="20"/>
      <c r="BX558" s="20"/>
      <c r="BY558" s="20"/>
      <c r="BZ558" s="20"/>
      <c r="CA558" s="20"/>
      <c r="CB558" s="20"/>
    </row>
    <row r="559" spans="2:80" ht="48" customHeight="1" x14ac:dyDescent="0.2">
      <c r="B559" s="65">
        <f t="shared" si="51"/>
        <v>551</v>
      </c>
      <c r="C559" s="112"/>
      <c r="D559" s="112"/>
      <c r="E559" s="67"/>
      <c r="F559" s="17"/>
      <c r="G559" s="17"/>
      <c r="H559" s="135" t="str">
        <f t="shared" ca="1" si="48"/>
        <v/>
      </c>
      <c r="I559" s="135" t="str">
        <f t="shared" ca="1" si="49"/>
        <v/>
      </c>
      <c r="J559" s="136" t="str">
        <f t="shared" si="50"/>
        <v/>
      </c>
      <c r="K559" s="68"/>
      <c r="L559" s="95" t="str">
        <f t="shared" ca="1" si="52"/>
        <v>si</v>
      </c>
      <c r="M559" s="95" t="str">
        <f t="shared" ca="1" si="53"/>
        <v>si</v>
      </c>
      <c r="N559" s="93"/>
      <c r="O559" s="111"/>
      <c r="P559" s="111"/>
      <c r="Q559" s="34"/>
      <c r="R559" s="34"/>
      <c r="S559" s="23"/>
      <c r="T559" s="35"/>
      <c r="U559" s="109"/>
      <c r="V559" s="109"/>
      <c r="W559" s="109"/>
      <c r="X559" s="109"/>
      <c r="Y559" s="109"/>
      <c r="Z559" s="109"/>
      <c r="AA559" s="109"/>
      <c r="AB559" s="36"/>
      <c r="AC559" s="36"/>
      <c r="AD559" s="36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  <c r="BI559" s="21"/>
      <c r="BJ559" s="21"/>
      <c r="BK559" s="21"/>
      <c r="BL559" s="21"/>
      <c r="BM559" s="21"/>
      <c r="BN559" s="21"/>
      <c r="BO559" s="21"/>
      <c r="BP559" s="21"/>
      <c r="BQ559" s="21"/>
      <c r="BR559" s="21"/>
      <c r="BS559" s="21"/>
      <c r="BT559" s="21"/>
      <c r="BU559" s="20"/>
      <c r="BV559" s="20"/>
      <c r="BW559" s="20"/>
      <c r="BX559" s="20"/>
      <c r="BY559" s="20"/>
      <c r="BZ559" s="20"/>
      <c r="CA559" s="20"/>
      <c r="CB559" s="20"/>
    </row>
    <row r="560" spans="2:80" ht="48" customHeight="1" x14ac:dyDescent="0.2">
      <c r="B560" s="65">
        <f t="shared" si="51"/>
        <v>552</v>
      </c>
      <c r="C560" s="112"/>
      <c r="D560" s="112"/>
      <c r="E560" s="67"/>
      <c r="F560" s="17"/>
      <c r="G560" s="17"/>
      <c r="H560" s="135" t="str">
        <f t="shared" ca="1" si="48"/>
        <v/>
      </c>
      <c r="I560" s="135" t="str">
        <f t="shared" ca="1" si="49"/>
        <v/>
      </c>
      <c r="J560" s="136" t="str">
        <f t="shared" si="50"/>
        <v/>
      </c>
      <c r="K560" s="68"/>
      <c r="L560" s="95" t="str">
        <f t="shared" ca="1" si="52"/>
        <v>si</v>
      </c>
      <c r="M560" s="95" t="str">
        <f t="shared" ca="1" si="53"/>
        <v>si</v>
      </c>
      <c r="N560" s="93"/>
      <c r="O560" s="111"/>
      <c r="P560" s="111"/>
      <c r="Q560" s="34"/>
      <c r="R560" s="34"/>
      <c r="S560" s="23"/>
      <c r="T560" s="35"/>
      <c r="U560" s="109"/>
      <c r="V560" s="109"/>
      <c r="W560" s="109"/>
      <c r="X560" s="109"/>
      <c r="Y560" s="109"/>
      <c r="Z560" s="109"/>
      <c r="AA560" s="109"/>
      <c r="AB560" s="36"/>
      <c r="AC560" s="36"/>
      <c r="AD560" s="36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21"/>
      <c r="BK560" s="21"/>
      <c r="BL560" s="21"/>
      <c r="BM560" s="21"/>
      <c r="BN560" s="21"/>
      <c r="BO560" s="21"/>
      <c r="BP560" s="21"/>
      <c r="BQ560" s="21"/>
      <c r="BR560" s="21"/>
      <c r="BS560" s="21"/>
      <c r="BT560" s="21"/>
      <c r="BU560" s="20"/>
      <c r="BV560" s="20"/>
      <c r="BW560" s="20"/>
      <c r="BX560" s="20"/>
      <c r="BY560" s="20"/>
      <c r="BZ560" s="20"/>
      <c r="CA560" s="20"/>
      <c r="CB560" s="20"/>
    </row>
    <row r="561" spans="2:80" ht="48" customHeight="1" x14ac:dyDescent="0.2">
      <c r="B561" s="65">
        <f t="shared" si="51"/>
        <v>553</v>
      </c>
      <c r="C561" s="112"/>
      <c r="D561" s="112"/>
      <c r="E561" s="67"/>
      <c r="F561" s="17"/>
      <c r="G561" s="17"/>
      <c r="H561" s="135" t="str">
        <f t="shared" ca="1" si="48"/>
        <v/>
      </c>
      <c r="I561" s="135" t="str">
        <f t="shared" ca="1" si="49"/>
        <v/>
      </c>
      <c r="J561" s="136" t="str">
        <f t="shared" si="50"/>
        <v/>
      </c>
      <c r="K561" s="68"/>
      <c r="L561" s="95" t="str">
        <f t="shared" ca="1" si="52"/>
        <v>si</v>
      </c>
      <c r="M561" s="95" t="str">
        <f t="shared" ca="1" si="53"/>
        <v>si</v>
      </c>
      <c r="N561" s="93"/>
      <c r="O561" s="111"/>
      <c r="P561" s="111"/>
      <c r="Q561" s="34"/>
      <c r="R561" s="34"/>
      <c r="S561" s="23"/>
      <c r="T561" s="35"/>
      <c r="U561" s="109"/>
      <c r="V561" s="109"/>
      <c r="W561" s="109"/>
      <c r="X561" s="109"/>
      <c r="Y561" s="109"/>
      <c r="Z561" s="109"/>
      <c r="AA561" s="109"/>
      <c r="AB561" s="36"/>
      <c r="AC561" s="36"/>
      <c r="AD561" s="36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  <c r="BJ561" s="21"/>
      <c r="BK561" s="21"/>
      <c r="BL561" s="21"/>
      <c r="BM561" s="21"/>
      <c r="BN561" s="21"/>
      <c r="BO561" s="21"/>
      <c r="BP561" s="21"/>
      <c r="BQ561" s="21"/>
      <c r="BR561" s="21"/>
      <c r="BS561" s="21"/>
      <c r="BT561" s="21"/>
      <c r="BU561" s="20"/>
      <c r="BV561" s="20"/>
      <c r="BW561" s="20"/>
      <c r="BX561" s="20"/>
      <c r="BY561" s="20"/>
      <c r="BZ561" s="20"/>
      <c r="CA561" s="20"/>
      <c r="CB561" s="20"/>
    </row>
    <row r="562" spans="2:80" ht="48" customHeight="1" x14ac:dyDescent="0.2">
      <c r="B562" s="65">
        <f t="shared" si="51"/>
        <v>554</v>
      </c>
      <c r="C562" s="112"/>
      <c r="D562" s="112"/>
      <c r="E562" s="67"/>
      <c r="F562" s="17"/>
      <c r="G562" s="17"/>
      <c r="H562" s="135" t="str">
        <f t="shared" ca="1" si="48"/>
        <v/>
      </c>
      <c r="I562" s="135" t="str">
        <f t="shared" ca="1" si="49"/>
        <v/>
      </c>
      <c r="J562" s="136" t="str">
        <f t="shared" si="50"/>
        <v/>
      </c>
      <c r="K562" s="68"/>
      <c r="L562" s="95" t="str">
        <f t="shared" ca="1" si="52"/>
        <v>si</v>
      </c>
      <c r="M562" s="95" t="str">
        <f t="shared" ca="1" si="53"/>
        <v>si</v>
      </c>
      <c r="N562" s="93"/>
      <c r="O562" s="111"/>
      <c r="P562" s="111"/>
      <c r="Q562" s="34"/>
      <c r="R562" s="34"/>
      <c r="S562" s="23"/>
      <c r="T562" s="35"/>
      <c r="U562" s="109"/>
      <c r="V562" s="109"/>
      <c r="W562" s="109"/>
      <c r="X562" s="109"/>
      <c r="Y562" s="109"/>
      <c r="Z562" s="109"/>
      <c r="AA562" s="109"/>
      <c r="AB562" s="36"/>
      <c r="AC562" s="36"/>
      <c r="AD562" s="36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  <c r="BJ562" s="21"/>
      <c r="BK562" s="21"/>
      <c r="BL562" s="21"/>
      <c r="BM562" s="21"/>
      <c r="BN562" s="21"/>
      <c r="BO562" s="21"/>
      <c r="BP562" s="21"/>
      <c r="BQ562" s="21"/>
      <c r="BR562" s="21"/>
      <c r="BS562" s="21"/>
      <c r="BT562" s="21"/>
      <c r="BU562" s="20"/>
      <c r="BV562" s="20"/>
      <c r="BW562" s="20"/>
      <c r="BX562" s="20"/>
      <c r="BY562" s="20"/>
      <c r="BZ562" s="20"/>
      <c r="CA562" s="20"/>
      <c r="CB562" s="20"/>
    </row>
    <row r="563" spans="2:80" ht="48" customHeight="1" x14ac:dyDescent="0.2">
      <c r="B563" s="65">
        <f t="shared" si="51"/>
        <v>555</v>
      </c>
      <c r="C563" s="112"/>
      <c r="D563" s="112"/>
      <c r="E563" s="67"/>
      <c r="F563" s="17"/>
      <c r="G563" s="17"/>
      <c r="H563" s="135" t="str">
        <f t="shared" ca="1" si="48"/>
        <v/>
      </c>
      <c r="I563" s="135" t="str">
        <f t="shared" ca="1" si="49"/>
        <v/>
      </c>
      <c r="J563" s="136" t="str">
        <f t="shared" si="50"/>
        <v/>
      </c>
      <c r="K563" s="68"/>
      <c r="L563" s="95" t="str">
        <f t="shared" ca="1" si="52"/>
        <v>si</v>
      </c>
      <c r="M563" s="95" t="str">
        <f t="shared" ca="1" si="53"/>
        <v>si</v>
      </c>
      <c r="N563" s="93"/>
      <c r="O563" s="111"/>
      <c r="P563" s="111"/>
      <c r="Q563" s="34"/>
      <c r="R563" s="34"/>
      <c r="S563" s="23"/>
      <c r="T563" s="35"/>
      <c r="U563" s="109"/>
      <c r="V563" s="109"/>
      <c r="W563" s="109"/>
      <c r="X563" s="109"/>
      <c r="Y563" s="109"/>
      <c r="Z563" s="109"/>
      <c r="AA563" s="109"/>
      <c r="AB563" s="36"/>
      <c r="AC563" s="36"/>
      <c r="AD563" s="36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  <c r="BJ563" s="21"/>
      <c r="BK563" s="21"/>
      <c r="BL563" s="21"/>
      <c r="BM563" s="21"/>
      <c r="BN563" s="21"/>
      <c r="BO563" s="21"/>
      <c r="BP563" s="21"/>
      <c r="BQ563" s="21"/>
      <c r="BR563" s="21"/>
      <c r="BS563" s="21"/>
      <c r="BT563" s="21"/>
      <c r="BU563" s="20"/>
      <c r="BV563" s="20"/>
      <c r="BW563" s="20"/>
      <c r="BX563" s="20"/>
      <c r="BY563" s="20"/>
      <c r="BZ563" s="20"/>
      <c r="CA563" s="20"/>
      <c r="CB563" s="20"/>
    </row>
    <row r="564" spans="2:80" ht="48" customHeight="1" x14ac:dyDescent="0.2">
      <c r="B564" s="65">
        <f t="shared" si="51"/>
        <v>556</v>
      </c>
      <c r="C564" s="112"/>
      <c r="D564" s="112"/>
      <c r="E564" s="67"/>
      <c r="F564" s="17"/>
      <c r="G564" s="17"/>
      <c r="H564" s="135" t="str">
        <f t="shared" ca="1" si="48"/>
        <v/>
      </c>
      <c r="I564" s="135" t="str">
        <f t="shared" ca="1" si="49"/>
        <v/>
      </c>
      <c r="J564" s="136" t="str">
        <f t="shared" si="50"/>
        <v/>
      </c>
      <c r="K564" s="68"/>
      <c r="L564" s="95" t="str">
        <f t="shared" ca="1" si="52"/>
        <v>si</v>
      </c>
      <c r="M564" s="95" t="str">
        <f t="shared" ca="1" si="53"/>
        <v>si</v>
      </c>
      <c r="N564" s="93"/>
      <c r="O564" s="111"/>
      <c r="P564" s="111"/>
      <c r="Q564" s="34"/>
      <c r="R564" s="34"/>
      <c r="S564" s="23"/>
      <c r="T564" s="35"/>
      <c r="U564" s="109"/>
      <c r="V564" s="109"/>
      <c r="W564" s="109"/>
      <c r="X564" s="109"/>
      <c r="Y564" s="109"/>
      <c r="Z564" s="109"/>
      <c r="AA564" s="109"/>
      <c r="AB564" s="36"/>
      <c r="AC564" s="36"/>
      <c r="AD564" s="36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21"/>
      <c r="BK564" s="21"/>
      <c r="BL564" s="21"/>
      <c r="BM564" s="21"/>
      <c r="BN564" s="21"/>
      <c r="BO564" s="21"/>
      <c r="BP564" s="21"/>
      <c r="BQ564" s="21"/>
      <c r="BR564" s="21"/>
      <c r="BS564" s="21"/>
      <c r="BT564" s="21"/>
      <c r="BU564" s="20"/>
      <c r="BV564" s="20"/>
      <c r="BW564" s="20"/>
      <c r="BX564" s="20"/>
      <c r="BY564" s="20"/>
      <c r="BZ564" s="20"/>
      <c r="CA564" s="20"/>
      <c r="CB564" s="20"/>
    </row>
    <row r="565" spans="2:80" ht="48" customHeight="1" x14ac:dyDescent="0.2">
      <c r="B565" s="65">
        <f t="shared" si="51"/>
        <v>557</v>
      </c>
      <c r="C565" s="112"/>
      <c r="D565" s="112"/>
      <c r="E565" s="67"/>
      <c r="F565" s="17"/>
      <c r="G565" s="17"/>
      <c r="H565" s="135" t="str">
        <f t="shared" ca="1" si="48"/>
        <v/>
      </c>
      <c r="I565" s="135" t="str">
        <f t="shared" ca="1" si="49"/>
        <v/>
      </c>
      <c r="J565" s="136" t="str">
        <f t="shared" si="50"/>
        <v/>
      </c>
      <c r="K565" s="68"/>
      <c r="L565" s="95" t="str">
        <f t="shared" ca="1" si="52"/>
        <v>si</v>
      </c>
      <c r="M565" s="95" t="str">
        <f t="shared" ca="1" si="53"/>
        <v>si</v>
      </c>
      <c r="N565" s="93"/>
      <c r="O565" s="111"/>
      <c r="P565" s="111"/>
      <c r="Q565" s="34"/>
      <c r="R565" s="34"/>
      <c r="S565" s="23"/>
      <c r="T565" s="35"/>
      <c r="U565" s="109"/>
      <c r="V565" s="109"/>
      <c r="W565" s="109"/>
      <c r="X565" s="109"/>
      <c r="Y565" s="109"/>
      <c r="Z565" s="109"/>
      <c r="AA565" s="109"/>
      <c r="AB565" s="36"/>
      <c r="AC565" s="36"/>
      <c r="AD565" s="36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  <c r="BJ565" s="21"/>
      <c r="BK565" s="21"/>
      <c r="BL565" s="21"/>
      <c r="BM565" s="21"/>
      <c r="BN565" s="21"/>
      <c r="BO565" s="21"/>
      <c r="BP565" s="21"/>
      <c r="BQ565" s="21"/>
      <c r="BR565" s="21"/>
      <c r="BS565" s="21"/>
      <c r="BT565" s="21"/>
      <c r="BU565" s="20"/>
      <c r="BV565" s="20"/>
      <c r="BW565" s="20"/>
      <c r="BX565" s="20"/>
      <c r="BY565" s="20"/>
      <c r="BZ565" s="20"/>
      <c r="CA565" s="20"/>
      <c r="CB565" s="20"/>
    </row>
    <row r="566" spans="2:80" ht="48" customHeight="1" x14ac:dyDescent="0.2">
      <c r="B566" s="65">
        <f t="shared" si="51"/>
        <v>558</v>
      </c>
      <c r="C566" s="112"/>
      <c r="D566" s="112"/>
      <c r="E566" s="67"/>
      <c r="F566" s="17"/>
      <c r="G566" s="17"/>
      <c r="H566" s="135" t="str">
        <f t="shared" ca="1" si="48"/>
        <v/>
      </c>
      <c r="I566" s="135" t="str">
        <f t="shared" ca="1" si="49"/>
        <v/>
      </c>
      <c r="J566" s="136" t="str">
        <f t="shared" si="50"/>
        <v/>
      </c>
      <c r="K566" s="68"/>
      <c r="L566" s="95" t="str">
        <f t="shared" ca="1" si="52"/>
        <v>si</v>
      </c>
      <c r="M566" s="95" t="str">
        <f t="shared" ca="1" si="53"/>
        <v>si</v>
      </c>
      <c r="N566" s="93"/>
      <c r="O566" s="111"/>
      <c r="P566" s="111"/>
      <c r="Q566" s="34"/>
      <c r="R566" s="34"/>
      <c r="S566" s="23"/>
      <c r="T566" s="35"/>
      <c r="U566" s="109"/>
      <c r="V566" s="109"/>
      <c r="W566" s="109"/>
      <c r="X566" s="109"/>
      <c r="Y566" s="109"/>
      <c r="Z566" s="109"/>
      <c r="AA566" s="109"/>
      <c r="AB566" s="36"/>
      <c r="AC566" s="36"/>
      <c r="AD566" s="36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  <c r="BI566" s="21"/>
      <c r="BJ566" s="21"/>
      <c r="BK566" s="21"/>
      <c r="BL566" s="21"/>
      <c r="BM566" s="21"/>
      <c r="BN566" s="21"/>
      <c r="BO566" s="21"/>
      <c r="BP566" s="21"/>
      <c r="BQ566" s="21"/>
      <c r="BR566" s="21"/>
      <c r="BS566" s="21"/>
      <c r="BT566" s="21"/>
      <c r="BU566" s="20"/>
      <c r="BV566" s="20"/>
      <c r="BW566" s="20"/>
      <c r="BX566" s="20"/>
      <c r="BY566" s="20"/>
      <c r="BZ566" s="20"/>
      <c r="CA566" s="20"/>
      <c r="CB566" s="20"/>
    </row>
    <row r="567" spans="2:80" ht="48" customHeight="1" x14ac:dyDescent="0.2">
      <c r="B567" s="65">
        <f t="shared" si="51"/>
        <v>559</v>
      </c>
      <c r="C567" s="112"/>
      <c r="D567" s="112"/>
      <c r="E567" s="67"/>
      <c r="F567" s="17"/>
      <c r="G567" s="17"/>
      <c r="H567" s="135" t="str">
        <f t="shared" ca="1" si="48"/>
        <v/>
      </c>
      <c r="I567" s="135" t="str">
        <f t="shared" ca="1" si="49"/>
        <v/>
      </c>
      <c r="J567" s="136" t="str">
        <f t="shared" si="50"/>
        <v/>
      </c>
      <c r="K567" s="68"/>
      <c r="L567" s="95" t="str">
        <f t="shared" ca="1" si="52"/>
        <v>si</v>
      </c>
      <c r="M567" s="95" t="str">
        <f t="shared" ca="1" si="53"/>
        <v>si</v>
      </c>
      <c r="N567" s="93"/>
      <c r="O567" s="111"/>
      <c r="P567" s="111"/>
      <c r="Q567" s="34"/>
      <c r="R567" s="34"/>
      <c r="S567" s="23"/>
      <c r="T567" s="35"/>
      <c r="U567" s="109"/>
      <c r="V567" s="109"/>
      <c r="W567" s="109"/>
      <c r="X567" s="109"/>
      <c r="Y567" s="109"/>
      <c r="Z567" s="109"/>
      <c r="AA567" s="109"/>
      <c r="AB567" s="36"/>
      <c r="AC567" s="36"/>
      <c r="AD567" s="36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  <c r="BI567" s="21"/>
      <c r="BJ567" s="21"/>
      <c r="BK567" s="21"/>
      <c r="BL567" s="21"/>
      <c r="BM567" s="21"/>
      <c r="BN567" s="21"/>
      <c r="BO567" s="21"/>
      <c r="BP567" s="21"/>
      <c r="BQ567" s="21"/>
      <c r="BR567" s="21"/>
      <c r="BS567" s="21"/>
      <c r="BT567" s="21"/>
      <c r="BU567" s="20"/>
      <c r="BV567" s="20"/>
      <c r="BW567" s="20"/>
      <c r="BX567" s="20"/>
      <c r="BY567" s="20"/>
      <c r="BZ567" s="20"/>
      <c r="CA567" s="20"/>
      <c r="CB567" s="20"/>
    </row>
    <row r="568" spans="2:80" ht="48" customHeight="1" x14ac:dyDescent="0.2">
      <c r="B568" s="65">
        <f t="shared" si="51"/>
        <v>560</v>
      </c>
      <c r="C568" s="112"/>
      <c r="D568" s="112"/>
      <c r="E568" s="67"/>
      <c r="F568" s="17"/>
      <c r="G568" s="17"/>
      <c r="H568" s="135" t="str">
        <f t="shared" ca="1" si="48"/>
        <v/>
      </c>
      <c r="I568" s="135" t="str">
        <f t="shared" ca="1" si="49"/>
        <v/>
      </c>
      <c r="J568" s="136" t="str">
        <f t="shared" si="50"/>
        <v/>
      </c>
      <c r="K568" s="68"/>
      <c r="L568" s="95" t="str">
        <f t="shared" ca="1" si="52"/>
        <v>si</v>
      </c>
      <c r="M568" s="95" t="str">
        <f t="shared" ca="1" si="53"/>
        <v>si</v>
      </c>
      <c r="N568" s="93"/>
      <c r="O568" s="111"/>
      <c r="P568" s="111"/>
      <c r="Q568" s="34"/>
      <c r="R568" s="34"/>
      <c r="S568" s="23"/>
      <c r="T568" s="35"/>
      <c r="U568" s="109"/>
      <c r="V568" s="109"/>
      <c r="W568" s="109"/>
      <c r="X568" s="109"/>
      <c r="Y568" s="109"/>
      <c r="Z568" s="109"/>
      <c r="AA568" s="109"/>
      <c r="AB568" s="36"/>
      <c r="AC568" s="36"/>
      <c r="AD568" s="36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  <c r="BI568" s="21"/>
      <c r="BJ568" s="21"/>
      <c r="BK568" s="21"/>
      <c r="BL568" s="21"/>
      <c r="BM568" s="21"/>
      <c r="BN568" s="21"/>
      <c r="BO568" s="21"/>
      <c r="BP568" s="21"/>
      <c r="BQ568" s="21"/>
      <c r="BR568" s="21"/>
      <c r="BS568" s="21"/>
      <c r="BT568" s="21"/>
      <c r="BU568" s="20"/>
      <c r="BV568" s="20"/>
      <c r="BW568" s="20"/>
      <c r="BX568" s="20"/>
      <c r="BY568" s="20"/>
      <c r="BZ568" s="20"/>
      <c r="CA568" s="20"/>
      <c r="CB568" s="20"/>
    </row>
    <row r="569" spans="2:80" ht="48" customHeight="1" x14ac:dyDescent="0.2">
      <c r="B569" s="65">
        <f t="shared" si="51"/>
        <v>561</v>
      </c>
      <c r="C569" s="112"/>
      <c r="D569" s="112"/>
      <c r="E569" s="67"/>
      <c r="F569" s="17"/>
      <c r="G569" s="17"/>
      <c r="H569" s="135" t="str">
        <f t="shared" ca="1" si="48"/>
        <v/>
      </c>
      <c r="I569" s="135" t="str">
        <f t="shared" ca="1" si="49"/>
        <v/>
      </c>
      <c r="J569" s="136" t="str">
        <f t="shared" si="50"/>
        <v/>
      </c>
      <c r="K569" s="68"/>
      <c r="L569" s="95" t="str">
        <f t="shared" ca="1" si="52"/>
        <v>si</v>
      </c>
      <c r="M569" s="95" t="str">
        <f t="shared" ca="1" si="53"/>
        <v>si</v>
      </c>
      <c r="N569" s="93"/>
      <c r="O569" s="111"/>
      <c r="P569" s="111"/>
      <c r="Q569" s="34"/>
      <c r="R569" s="34"/>
      <c r="S569" s="23"/>
      <c r="T569" s="35"/>
      <c r="U569" s="109"/>
      <c r="V569" s="109"/>
      <c r="W569" s="109"/>
      <c r="X569" s="109"/>
      <c r="Y569" s="109"/>
      <c r="Z569" s="109"/>
      <c r="AA569" s="109"/>
      <c r="AB569" s="36"/>
      <c r="AC569" s="36"/>
      <c r="AD569" s="36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  <c r="BI569" s="21"/>
      <c r="BJ569" s="21"/>
      <c r="BK569" s="21"/>
      <c r="BL569" s="21"/>
      <c r="BM569" s="21"/>
      <c r="BN569" s="21"/>
      <c r="BO569" s="21"/>
      <c r="BP569" s="21"/>
      <c r="BQ569" s="21"/>
      <c r="BR569" s="21"/>
      <c r="BS569" s="21"/>
      <c r="BT569" s="21"/>
      <c r="BU569" s="20"/>
      <c r="BV569" s="20"/>
      <c r="BW569" s="20"/>
      <c r="BX569" s="20"/>
      <c r="BY569" s="20"/>
      <c r="BZ569" s="20"/>
      <c r="CA569" s="20"/>
      <c r="CB569" s="20"/>
    </row>
    <row r="570" spans="2:80" ht="48" customHeight="1" x14ac:dyDescent="0.2">
      <c r="B570" s="65">
        <f t="shared" si="51"/>
        <v>562</v>
      </c>
      <c r="C570" s="112"/>
      <c r="D570" s="112"/>
      <c r="E570" s="67"/>
      <c r="F570" s="17"/>
      <c r="G570" s="17"/>
      <c r="H570" s="135" t="str">
        <f t="shared" ca="1" si="48"/>
        <v/>
      </c>
      <c r="I570" s="135" t="str">
        <f t="shared" ca="1" si="49"/>
        <v/>
      </c>
      <c r="J570" s="136" t="str">
        <f t="shared" si="50"/>
        <v/>
      </c>
      <c r="K570" s="68"/>
      <c r="L570" s="95" t="str">
        <f t="shared" ca="1" si="52"/>
        <v>si</v>
      </c>
      <c r="M570" s="95" t="str">
        <f t="shared" ca="1" si="53"/>
        <v>si</v>
      </c>
      <c r="N570" s="93"/>
      <c r="O570" s="111"/>
      <c r="P570" s="111"/>
      <c r="Q570" s="34"/>
      <c r="R570" s="34"/>
      <c r="S570" s="23"/>
      <c r="T570" s="35"/>
      <c r="U570" s="109"/>
      <c r="V570" s="109"/>
      <c r="W570" s="109"/>
      <c r="X570" s="109"/>
      <c r="Y570" s="109"/>
      <c r="Z570" s="109"/>
      <c r="AA570" s="109"/>
      <c r="AB570" s="36"/>
      <c r="AC570" s="36"/>
      <c r="AD570" s="36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  <c r="BI570" s="21"/>
      <c r="BJ570" s="21"/>
      <c r="BK570" s="21"/>
      <c r="BL570" s="21"/>
      <c r="BM570" s="21"/>
      <c r="BN570" s="21"/>
      <c r="BO570" s="21"/>
      <c r="BP570" s="21"/>
      <c r="BQ570" s="21"/>
      <c r="BR570" s="21"/>
      <c r="BS570" s="21"/>
      <c r="BT570" s="21"/>
      <c r="BU570" s="20"/>
      <c r="BV570" s="20"/>
      <c r="BW570" s="20"/>
      <c r="BX570" s="20"/>
      <c r="BY570" s="20"/>
      <c r="BZ570" s="20"/>
      <c r="CA570" s="20"/>
      <c r="CB570" s="20"/>
    </row>
    <row r="571" spans="2:80" ht="48" customHeight="1" x14ac:dyDescent="0.2">
      <c r="B571" s="65">
        <f t="shared" si="51"/>
        <v>563</v>
      </c>
      <c r="C571" s="112"/>
      <c r="D571" s="112"/>
      <c r="E571" s="67"/>
      <c r="F571" s="17"/>
      <c r="G571" s="17"/>
      <c r="H571" s="135" t="str">
        <f t="shared" ca="1" si="48"/>
        <v/>
      </c>
      <c r="I571" s="135" t="str">
        <f t="shared" ca="1" si="49"/>
        <v/>
      </c>
      <c r="J571" s="136" t="str">
        <f t="shared" si="50"/>
        <v/>
      </c>
      <c r="K571" s="68"/>
      <c r="L571" s="95" t="str">
        <f t="shared" ca="1" si="52"/>
        <v>si</v>
      </c>
      <c r="M571" s="95" t="str">
        <f t="shared" ca="1" si="53"/>
        <v>si</v>
      </c>
      <c r="N571" s="93"/>
      <c r="O571" s="111"/>
      <c r="P571" s="111"/>
      <c r="Q571" s="34"/>
      <c r="R571" s="34"/>
      <c r="S571" s="23"/>
      <c r="T571" s="35"/>
      <c r="U571" s="109"/>
      <c r="V571" s="109"/>
      <c r="W571" s="109"/>
      <c r="X571" s="109"/>
      <c r="Y571" s="109"/>
      <c r="Z571" s="109"/>
      <c r="AA571" s="109"/>
      <c r="AB571" s="36"/>
      <c r="AC571" s="36"/>
      <c r="AD571" s="36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  <c r="BI571" s="21"/>
      <c r="BJ571" s="21"/>
      <c r="BK571" s="21"/>
      <c r="BL571" s="21"/>
      <c r="BM571" s="21"/>
      <c r="BN571" s="21"/>
      <c r="BO571" s="21"/>
      <c r="BP571" s="21"/>
      <c r="BQ571" s="21"/>
      <c r="BR571" s="21"/>
      <c r="BS571" s="21"/>
      <c r="BT571" s="21"/>
      <c r="BU571" s="20"/>
      <c r="BV571" s="20"/>
      <c r="BW571" s="20"/>
      <c r="BX571" s="20"/>
      <c r="BY571" s="20"/>
      <c r="BZ571" s="20"/>
      <c r="CA571" s="20"/>
      <c r="CB571" s="20"/>
    </row>
    <row r="572" spans="2:80" ht="48" customHeight="1" x14ac:dyDescent="0.2">
      <c r="B572" s="65">
        <f t="shared" si="51"/>
        <v>564</v>
      </c>
      <c r="C572" s="112"/>
      <c r="D572" s="112"/>
      <c r="E572" s="67"/>
      <c r="F572" s="17"/>
      <c r="G572" s="17"/>
      <c r="H572" s="135" t="str">
        <f t="shared" ca="1" si="48"/>
        <v/>
      </c>
      <c r="I572" s="135" t="str">
        <f t="shared" ca="1" si="49"/>
        <v/>
      </c>
      <c r="J572" s="136" t="str">
        <f t="shared" si="50"/>
        <v/>
      </c>
      <c r="K572" s="68"/>
      <c r="L572" s="95" t="str">
        <f t="shared" ca="1" si="52"/>
        <v>si</v>
      </c>
      <c r="M572" s="95" t="str">
        <f t="shared" ca="1" si="53"/>
        <v>si</v>
      </c>
      <c r="N572" s="93"/>
      <c r="O572" s="111"/>
      <c r="P572" s="111"/>
      <c r="Q572" s="34"/>
      <c r="R572" s="34"/>
      <c r="S572" s="23"/>
      <c r="T572" s="35"/>
      <c r="U572" s="109"/>
      <c r="V572" s="109"/>
      <c r="W572" s="109"/>
      <c r="X572" s="109"/>
      <c r="Y572" s="109"/>
      <c r="Z572" s="109"/>
      <c r="AA572" s="109"/>
      <c r="AB572" s="36"/>
      <c r="AC572" s="36"/>
      <c r="AD572" s="36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  <c r="BI572" s="21"/>
      <c r="BJ572" s="21"/>
      <c r="BK572" s="21"/>
      <c r="BL572" s="21"/>
      <c r="BM572" s="21"/>
      <c r="BN572" s="21"/>
      <c r="BO572" s="21"/>
      <c r="BP572" s="21"/>
      <c r="BQ572" s="21"/>
      <c r="BR572" s="21"/>
      <c r="BS572" s="21"/>
      <c r="BT572" s="21"/>
      <c r="BU572" s="20"/>
      <c r="BV572" s="20"/>
      <c r="BW572" s="20"/>
      <c r="BX572" s="20"/>
      <c r="BY572" s="20"/>
      <c r="BZ572" s="20"/>
      <c r="CA572" s="20"/>
      <c r="CB572" s="20"/>
    </row>
    <row r="573" spans="2:80" ht="48" customHeight="1" x14ac:dyDescent="0.2">
      <c r="B573" s="65">
        <f t="shared" si="51"/>
        <v>565</v>
      </c>
      <c r="C573" s="112"/>
      <c r="D573" s="112"/>
      <c r="E573" s="67"/>
      <c r="F573" s="17"/>
      <c r="G573" s="17"/>
      <c r="H573" s="135" t="str">
        <f t="shared" ca="1" si="48"/>
        <v/>
      </c>
      <c r="I573" s="135" t="str">
        <f t="shared" ca="1" si="49"/>
        <v/>
      </c>
      <c r="J573" s="136" t="str">
        <f t="shared" si="50"/>
        <v/>
      </c>
      <c r="K573" s="68"/>
      <c r="L573" s="95" t="str">
        <f t="shared" ca="1" si="52"/>
        <v>si</v>
      </c>
      <c r="M573" s="95" t="str">
        <f t="shared" ca="1" si="53"/>
        <v>si</v>
      </c>
      <c r="N573" s="93"/>
      <c r="O573" s="111"/>
      <c r="P573" s="111"/>
      <c r="Q573" s="34"/>
      <c r="R573" s="34"/>
      <c r="S573" s="23"/>
      <c r="T573" s="35"/>
      <c r="U573" s="109"/>
      <c r="V573" s="109"/>
      <c r="W573" s="109"/>
      <c r="X573" s="109"/>
      <c r="Y573" s="109"/>
      <c r="Z573" s="109"/>
      <c r="AA573" s="109"/>
      <c r="AB573" s="36"/>
      <c r="AC573" s="36"/>
      <c r="AD573" s="36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  <c r="BI573" s="21"/>
      <c r="BJ573" s="21"/>
      <c r="BK573" s="21"/>
      <c r="BL573" s="21"/>
      <c r="BM573" s="21"/>
      <c r="BN573" s="21"/>
      <c r="BO573" s="21"/>
      <c r="BP573" s="21"/>
      <c r="BQ573" s="21"/>
      <c r="BR573" s="21"/>
      <c r="BS573" s="21"/>
      <c r="BT573" s="21"/>
      <c r="BU573" s="20"/>
      <c r="BV573" s="20"/>
      <c r="BW573" s="20"/>
      <c r="BX573" s="20"/>
      <c r="BY573" s="20"/>
      <c r="BZ573" s="20"/>
      <c r="CA573" s="20"/>
      <c r="CB573" s="20"/>
    </row>
    <row r="574" spans="2:80" ht="48" customHeight="1" x14ac:dyDescent="0.2">
      <c r="B574" s="65">
        <f t="shared" si="51"/>
        <v>566</v>
      </c>
      <c r="C574" s="112"/>
      <c r="D574" s="112"/>
      <c r="E574" s="67"/>
      <c r="F574" s="17"/>
      <c r="G574" s="17"/>
      <c r="H574" s="135" t="str">
        <f t="shared" ca="1" si="48"/>
        <v/>
      </c>
      <c r="I574" s="135" t="str">
        <f t="shared" ca="1" si="49"/>
        <v/>
      </c>
      <c r="J574" s="136" t="str">
        <f t="shared" si="50"/>
        <v/>
      </c>
      <c r="K574" s="68"/>
      <c r="L574" s="95" t="str">
        <f t="shared" ca="1" si="52"/>
        <v>si</v>
      </c>
      <c r="M574" s="95" t="str">
        <f t="shared" ca="1" si="53"/>
        <v>si</v>
      </c>
      <c r="N574" s="93"/>
      <c r="O574" s="111"/>
      <c r="P574" s="111"/>
      <c r="Q574" s="34"/>
      <c r="R574" s="34"/>
      <c r="S574" s="23"/>
      <c r="T574" s="35"/>
      <c r="U574" s="109"/>
      <c r="V574" s="109"/>
      <c r="W574" s="109"/>
      <c r="X574" s="109"/>
      <c r="Y574" s="109"/>
      <c r="Z574" s="109"/>
      <c r="AA574" s="109"/>
      <c r="AB574" s="36"/>
      <c r="AC574" s="36"/>
      <c r="AD574" s="36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  <c r="BI574" s="21"/>
      <c r="BJ574" s="21"/>
      <c r="BK574" s="21"/>
      <c r="BL574" s="21"/>
      <c r="BM574" s="21"/>
      <c r="BN574" s="21"/>
      <c r="BO574" s="21"/>
      <c r="BP574" s="21"/>
      <c r="BQ574" s="21"/>
      <c r="BR574" s="21"/>
      <c r="BS574" s="21"/>
      <c r="BT574" s="21"/>
      <c r="BU574" s="20"/>
      <c r="BV574" s="20"/>
      <c r="BW574" s="20"/>
      <c r="BX574" s="20"/>
      <c r="BY574" s="20"/>
      <c r="BZ574" s="20"/>
      <c r="CA574" s="20"/>
      <c r="CB574" s="20"/>
    </row>
    <row r="575" spans="2:80" ht="48" customHeight="1" x14ac:dyDescent="0.2">
      <c r="B575" s="65">
        <f t="shared" si="51"/>
        <v>567</v>
      </c>
      <c r="C575" s="112"/>
      <c r="D575" s="112"/>
      <c r="E575" s="67"/>
      <c r="F575" s="17"/>
      <c r="G575" s="17"/>
      <c r="H575" s="135" t="str">
        <f t="shared" ca="1" si="48"/>
        <v/>
      </c>
      <c r="I575" s="135" t="str">
        <f t="shared" ca="1" si="49"/>
        <v/>
      </c>
      <c r="J575" s="136" t="str">
        <f t="shared" si="50"/>
        <v/>
      </c>
      <c r="K575" s="68"/>
      <c r="L575" s="95" t="str">
        <f t="shared" ca="1" si="52"/>
        <v>si</v>
      </c>
      <c r="M575" s="95" t="str">
        <f t="shared" ca="1" si="53"/>
        <v>si</v>
      </c>
      <c r="N575" s="93"/>
      <c r="O575" s="111"/>
      <c r="P575" s="111"/>
      <c r="Q575" s="34"/>
      <c r="R575" s="34"/>
      <c r="S575" s="23"/>
      <c r="T575" s="35"/>
      <c r="U575" s="109"/>
      <c r="V575" s="109"/>
      <c r="W575" s="109"/>
      <c r="X575" s="109"/>
      <c r="Y575" s="109"/>
      <c r="Z575" s="109"/>
      <c r="AA575" s="109"/>
      <c r="AB575" s="36"/>
      <c r="AC575" s="36"/>
      <c r="AD575" s="36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  <c r="BI575" s="21"/>
      <c r="BJ575" s="21"/>
      <c r="BK575" s="21"/>
      <c r="BL575" s="21"/>
      <c r="BM575" s="21"/>
      <c r="BN575" s="21"/>
      <c r="BO575" s="21"/>
      <c r="BP575" s="21"/>
      <c r="BQ575" s="21"/>
      <c r="BR575" s="21"/>
      <c r="BS575" s="21"/>
      <c r="BT575" s="21"/>
      <c r="BU575" s="20"/>
      <c r="BV575" s="20"/>
      <c r="BW575" s="20"/>
      <c r="BX575" s="20"/>
      <c r="BY575" s="20"/>
      <c r="BZ575" s="20"/>
      <c r="CA575" s="20"/>
      <c r="CB575" s="20"/>
    </row>
    <row r="576" spans="2:80" ht="48" customHeight="1" x14ac:dyDescent="0.2">
      <c r="B576" s="65">
        <f t="shared" si="51"/>
        <v>568</v>
      </c>
      <c r="C576" s="112"/>
      <c r="D576" s="112"/>
      <c r="E576" s="67"/>
      <c r="F576" s="17"/>
      <c r="G576" s="17"/>
      <c r="H576" s="135" t="str">
        <f t="shared" ca="1" si="48"/>
        <v/>
      </c>
      <c r="I576" s="135" t="str">
        <f t="shared" ca="1" si="49"/>
        <v/>
      </c>
      <c r="J576" s="136" t="str">
        <f t="shared" si="50"/>
        <v/>
      </c>
      <c r="K576" s="68"/>
      <c r="L576" s="95" t="str">
        <f t="shared" ca="1" si="52"/>
        <v>si</v>
      </c>
      <c r="M576" s="95" t="str">
        <f t="shared" ca="1" si="53"/>
        <v>si</v>
      </c>
      <c r="N576" s="93"/>
      <c r="O576" s="111"/>
      <c r="P576" s="111"/>
      <c r="Q576" s="34"/>
      <c r="R576" s="34"/>
      <c r="S576" s="23"/>
      <c r="T576" s="35"/>
      <c r="U576" s="109"/>
      <c r="V576" s="109"/>
      <c r="W576" s="109"/>
      <c r="X576" s="109"/>
      <c r="Y576" s="109"/>
      <c r="Z576" s="109"/>
      <c r="AA576" s="109"/>
      <c r="AB576" s="36"/>
      <c r="AC576" s="36"/>
      <c r="AD576" s="36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  <c r="BI576" s="21"/>
      <c r="BJ576" s="21"/>
      <c r="BK576" s="21"/>
      <c r="BL576" s="21"/>
      <c r="BM576" s="21"/>
      <c r="BN576" s="21"/>
      <c r="BO576" s="21"/>
      <c r="BP576" s="21"/>
      <c r="BQ576" s="21"/>
      <c r="BR576" s="21"/>
      <c r="BS576" s="21"/>
      <c r="BT576" s="21"/>
      <c r="BU576" s="20"/>
      <c r="BV576" s="20"/>
      <c r="BW576" s="20"/>
      <c r="BX576" s="20"/>
      <c r="BY576" s="20"/>
      <c r="BZ576" s="20"/>
      <c r="CA576" s="20"/>
      <c r="CB576" s="20"/>
    </row>
    <row r="577" spans="2:80" ht="48" customHeight="1" x14ac:dyDescent="0.2">
      <c r="B577" s="65">
        <f t="shared" si="51"/>
        <v>569</v>
      </c>
      <c r="C577" s="112"/>
      <c r="D577" s="112"/>
      <c r="E577" s="67"/>
      <c r="F577" s="17"/>
      <c r="G577" s="17"/>
      <c r="H577" s="135" t="str">
        <f t="shared" ca="1" si="48"/>
        <v/>
      </c>
      <c r="I577" s="135" t="str">
        <f t="shared" ca="1" si="49"/>
        <v/>
      </c>
      <c r="J577" s="136" t="str">
        <f t="shared" si="50"/>
        <v/>
      </c>
      <c r="K577" s="68"/>
      <c r="L577" s="95" t="str">
        <f t="shared" ca="1" si="52"/>
        <v>si</v>
      </c>
      <c r="M577" s="95" t="str">
        <f t="shared" ca="1" si="53"/>
        <v>si</v>
      </c>
      <c r="N577" s="93"/>
      <c r="O577" s="111"/>
      <c r="P577" s="111"/>
      <c r="Q577" s="34"/>
      <c r="R577" s="34"/>
      <c r="S577" s="23"/>
      <c r="T577" s="35"/>
      <c r="U577" s="109"/>
      <c r="V577" s="109"/>
      <c r="W577" s="109"/>
      <c r="X577" s="109"/>
      <c r="Y577" s="109"/>
      <c r="Z577" s="109"/>
      <c r="AA577" s="109"/>
      <c r="AB577" s="36"/>
      <c r="AC577" s="36"/>
      <c r="AD577" s="36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  <c r="BI577" s="21"/>
      <c r="BJ577" s="21"/>
      <c r="BK577" s="21"/>
      <c r="BL577" s="21"/>
      <c r="BM577" s="21"/>
      <c r="BN577" s="21"/>
      <c r="BO577" s="21"/>
      <c r="BP577" s="21"/>
      <c r="BQ577" s="21"/>
      <c r="BR577" s="21"/>
      <c r="BS577" s="21"/>
      <c r="BT577" s="21"/>
      <c r="BU577" s="20"/>
      <c r="BV577" s="20"/>
      <c r="BW577" s="20"/>
      <c r="BX577" s="20"/>
      <c r="BY577" s="20"/>
      <c r="BZ577" s="20"/>
      <c r="CA577" s="20"/>
      <c r="CB577" s="20"/>
    </row>
    <row r="578" spans="2:80" ht="48" customHeight="1" x14ac:dyDescent="0.2">
      <c r="B578" s="65">
        <f t="shared" si="51"/>
        <v>570</v>
      </c>
      <c r="C578" s="112"/>
      <c r="D578" s="112"/>
      <c r="E578" s="67"/>
      <c r="F578" s="17"/>
      <c r="G578" s="17"/>
      <c r="H578" s="135" t="str">
        <f t="shared" ca="1" si="48"/>
        <v/>
      </c>
      <c r="I578" s="135" t="str">
        <f t="shared" ca="1" si="49"/>
        <v/>
      </c>
      <c r="J578" s="136" t="str">
        <f t="shared" si="50"/>
        <v/>
      </c>
      <c r="K578" s="68"/>
      <c r="L578" s="95" t="str">
        <f t="shared" ca="1" si="52"/>
        <v>si</v>
      </c>
      <c r="M578" s="95" t="str">
        <f t="shared" ca="1" si="53"/>
        <v>si</v>
      </c>
      <c r="N578" s="93"/>
      <c r="O578" s="111"/>
      <c r="P578" s="111"/>
      <c r="Q578" s="34"/>
      <c r="R578" s="34"/>
      <c r="S578" s="23"/>
      <c r="T578" s="35"/>
      <c r="U578" s="109"/>
      <c r="V578" s="109"/>
      <c r="W578" s="109"/>
      <c r="X578" s="109"/>
      <c r="Y578" s="109"/>
      <c r="Z578" s="109"/>
      <c r="AA578" s="109"/>
      <c r="AB578" s="36"/>
      <c r="AC578" s="36"/>
      <c r="AD578" s="36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  <c r="BI578" s="21"/>
      <c r="BJ578" s="21"/>
      <c r="BK578" s="21"/>
      <c r="BL578" s="21"/>
      <c r="BM578" s="21"/>
      <c r="BN578" s="21"/>
      <c r="BO578" s="21"/>
      <c r="BP578" s="21"/>
      <c r="BQ578" s="21"/>
      <c r="BR578" s="21"/>
      <c r="BS578" s="21"/>
      <c r="BT578" s="21"/>
      <c r="BU578" s="20"/>
      <c r="BV578" s="20"/>
      <c r="BW578" s="20"/>
      <c r="BX578" s="20"/>
      <c r="BY578" s="20"/>
      <c r="BZ578" s="20"/>
      <c r="CA578" s="20"/>
      <c r="CB578" s="20"/>
    </row>
    <row r="579" spans="2:80" ht="48" customHeight="1" x14ac:dyDescent="0.2">
      <c r="B579" s="65">
        <f t="shared" si="51"/>
        <v>571</v>
      </c>
      <c r="C579" s="112"/>
      <c r="D579" s="112"/>
      <c r="E579" s="67"/>
      <c r="F579" s="17"/>
      <c r="G579" s="17"/>
      <c r="H579" s="135" t="str">
        <f t="shared" ca="1" si="48"/>
        <v/>
      </c>
      <c r="I579" s="135" t="str">
        <f t="shared" ca="1" si="49"/>
        <v/>
      </c>
      <c r="J579" s="136" t="str">
        <f t="shared" si="50"/>
        <v/>
      </c>
      <c r="K579" s="68"/>
      <c r="L579" s="95" t="str">
        <f t="shared" ca="1" si="52"/>
        <v>si</v>
      </c>
      <c r="M579" s="95" t="str">
        <f t="shared" ca="1" si="53"/>
        <v>si</v>
      </c>
      <c r="N579" s="93"/>
      <c r="O579" s="111"/>
      <c r="P579" s="111"/>
      <c r="Q579" s="34"/>
      <c r="R579" s="34"/>
      <c r="S579" s="23"/>
      <c r="T579" s="35"/>
      <c r="U579" s="109"/>
      <c r="V579" s="109"/>
      <c r="W579" s="109"/>
      <c r="X579" s="109"/>
      <c r="Y579" s="109"/>
      <c r="Z579" s="109"/>
      <c r="AA579" s="109"/>
      <c r="AB579" s="36"/>
      <c r="AC579" s="36"/>
      <c r="AD579" s="36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  <c r="BI579" s="21"/>
      <c r="BJ579" s="21"/>
      <c r="BK579" s="21"/>
      <c r="BL579" s="21"/>
      <c r="BM579" s="21"/>
      <c r="BN579" s="21"/>
      <c r="BO579" s="21"/>
      <c r="BP579" s="21"/>
      <c r="BQ579" s="21"/>
      <c r="BR579" s="21"/>
      <c r="BS579" s="21"/>
      <c r="BT579" s="21"/>
      <c r="BU579" s="20"/>
      <c r="BV579" s="20"/>
      <c r="BW579" s="20"/>
      <c r="BX579" s="20"/>
      <c r="BY579" s="20"/>
      <c r="BZ579" s="20"/>
      <c r="CA579" s="20"/>
      <c r="CB579" s="20"/>
    </row>
    <row r="580" spans="2:80" ht="48" customHeight="1" x14ac:dyDescent="0.2">
      <c r="B580" s="65">
        <f t="shared" si="51"/>
        <v>572</v>
      </c>
      <c r="C580" s="112"/>
      <c r="D580" s="112"/>
      <c r="E580" s="67"/>
      <c r="F580" s="17"/>
      <c r="G580" s="17"/>
      <c r="H580" s="135" t="str">
        <f t="shared" ca="1" si="48"/>
        <v/>
      </c>
      <c r="I580" s="135" t="str">
        <f t="shared" ca="1" si="49"/>
        <v/>
      </c>
      <c r="J580" s="136" t="str">
        <f t="shared" si="50"/>
        <v/>
      </c>
      <c r="K580" s="68"/>
      <c r="L580" s="95" t="str">
        <f t="shared" ca="1" si="52"/>
        <v>si</v>
      </c>
      <c r="M580" s="95" t="str">
        <f t="shared" ca="1" si="53"/>
        <v>si</v>
      </c>
      <c r="N580" s="93"/>
      <c r="O580" s="111"/>
      <c r="P580" s="111"/>
      <c r="Q580" s="34"/>
      <c r="R580" s="34"/>
      <c r="S580" s="23"/>
      <c r="T580" s="35"/>
      <c r="U580" s="109"/>
      <c r="V580" s="109"/>
      <c r="W580" s="109"/>
      <c r="X580" s="109"/>
      <c r="Y580" s="109"/>
      <c r="Z580" s="109"/>
      <c r="AA580" s="109"/>
      <c r="AB580" s="36"/>
      <c r="AC580" s="36"/>
      <c r="AD580" s="36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  <c r="BH580" s="21"/>
      <c r="BI580" s="21"/>
      <c r="BJ580" s="21"/>
      <c r="BK580" s="21"/>
      <c r="BL580" s="21"/>
      <c r="BM580" s="21"/>
      <c r="BN580" s="21"/>
      <c r="BO580" s="21"/>
      <c r="BP580" s="21"/>
      <c r="BQ580" s="21"/>
      <c r="BR580" s="21"/>
      <c r="BS580" s="21"/>
      <c r="BT580" s="21"/>
      <c r="BU580" s="20"/>
      <c r="BV580" s="20"/>
      <c r="BW580" s="20"/>
      <c r="BX580" s="20"/>
      <c r="BY580" s="20"/>
      <c r="BZ580" s="20"/>
      <c r="CA580" s="20"/>
      <c r="CB580" s="20"/>
    </row>
    <row r="581" spans="2:80" ht="48" customHeight="1" x14ac:dyDescent="0.2">
      <c r="B581" s="65">
        <f t="shared" si="51"/>
        <v>573</v>
      </c>
      <c r="C581" s="112"/>
      <c r="D581" s="112"/>
      <c r="E581" s="67"/>
      <c r="F581" s="17"/>
      <c r="G581" s="17"/>
      <c r="H581" s="135" t="str">
        <f t="shared" ca="1" si="48"/>
        <v/>
      </c>
      <c r="I581" s="135" t="str">
        <f t="shared" ca="1" si="49"/>
        <v/>
      </c>
      <c r="J581" s="136" t="str">
        <f t="shared" si="50"/>
        <v/>
      </c>
      <c r="K581" s="68"/>
      <c r="L581" s="95" t="str">
        <f t="shared" ca="1" si="52"/>
        <v>si</v>
      </c>
      <c r="M581" s="95" t="str">
        <f t="shared" ca="1" si="53"/>
        <v>si</v>
      </c>
      <c r="N581" s="93"/>
      <c r="O581" s="111"/>
      <c r="P581" s="111"/>
      <c r="Q581" s="34"/>
      <c r="R581" s="34"/>
      <c r="S581" s="23"/>
      <c r="T581" s="35"/>
      <c r="U581" s="109"/>
      <c r="V581" s="109"/>
      <c r="W581" s="109"/>
      <c r="X581" s="109"/>
      <c r="Y581" s="109"/>
      <c r="Z581" s="109"/>
      <c r="AA581" s="109"/>
      <c r="AB581" s="36"/>
      <c r="AC581" s="36"/>
      <c r="AD581" s="36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  <c r="BI581" s="21"/>
      <c r="BJ581" s="21"/>
      <c r="BK581" s="21"/>
      <c r="BL581" s="21"/>
      <c r="BM581" s="21"/>
      <c r="BN581" s="21"/>
      <c r="BO581" s="21"/>
      <c r="BP581" s="21"/>
      <c r="BQ581" s="21"/>
      <c r="BR581" s="21"/>
      <c r="BS581" s="21"/>
      <c r="BT581" s="21"/>
      <c r="BU581" s="20"/>
      <c r="BV581" s="20"/>
      <c r="BW581" s="20"/>
      <c r="BX581" s="20"/>
      <c r="BY581" s="20"/>
      <c r="BZ581" s="20"/>
      <c r="CA581" s="20"/>
      <c r="CB581" s="20"/>
    </row>
    <row r="582" spans="2:80" ht="48" customHeight="1" x14ac:dyDescent="0.2">
      <c r="B582" s="65">
        <f t="shared" si="51"/>
        <v>574</v>
      </c>
      <c r="C582" s="112"/>
      <c r="D582" s="112"/>
      <c r="E582" s="67"/>
      <c r="F582" s="17"/>
      <c r="G582" s="17"/>
      <c r="H582" s="135" t="str">
        <f t="shared" ca="1" si="48"/>
        <v/>
      </c>
      <c r="I582" s="135" t="str">
        <f t="shared" ca="1" si="49"/>
        <v/>
      </c>
      <c r="J582" s="136" t="str">
        <f t="shared" si="50"/>
        <v/>
      </c>
      <c r="K582" s="68"/>
      <c r="L582" s="95" t="str">
        <f t="shared" ca="1" si="52"/>
        <v>si</v>
      </c>
      <c r="M582" s="95" t="str">
        <f t="shared" ca="1" si="53"/>
        <v>si</v>
      </c>
      <c r="N582" s="93"/>
      <c r="O582" s="111"/>
      <c r="P582" s="111"/>
      <c r="Q582" s="34"/>
      <c r="R582" s="34"/>
      <c r="S582" s="23"/>
      <c r="T582" s="35"/>
      <c r="U582" s="109"/>
      <c r="V582" s="109"/>
      <c r="W582" s="109"/>
      <c r="X582" s="109"/>
      <c r="Y582" s="109"/>
      <c r="Z582" s="109"/>
      <c r="AA582" s="109"/>
      <c r="AB582" s="36"/>
      <c r="AC582" s="36"/>
      <c r="AD582" s="36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  <c r="BI582" s="21"/>
      <c r="BJ582" s="21"/>
      <c r="BK582" s="21"/>
      <c r="BL582" s="21"/>
      <c r="BM582" s="21"/>
      <c r="BN582" s="21"/>
      <c r="BO582" s="21"/>
      <c r="BP582" s="21"/>
      <c r="BQ582" s="21"/>
      <c r="BR582" s="21"/>
      <c r="BS582" s="21"/>
      <c r="BT582" s="21"/>
      <c r="BU582" s="20"/>
      <c r="BV582" s="20"/>
      <c r="BW582" s="20"/>
      <c r="BX582" s="20"/>
      <c r="BY582" s="20"/>
      <c r="BZ582" s="20"/>
      <c r="CA582" s="20"/>
      <c r="CB582" s="20"/>
    </row>
    <row r="583" spans="2:80" ht="48" customHeight="1" x14ac:dyDescent="0.2">
      <c r="B583" s="65">
        <f t="shared" si="51"/>
        <v>575</v>
      </c>
      <c r="C583" s="112"/>
      <c r="D583" s="112"/>
      <c r="E583" s="67"/>
      <c r="F583" s="17"/>
      <c r="G583" s="17"/>
      <c r="H583" s="135" t="str">
        <f t="shared" ca="1" si="48"/>
        <v/>
      </c>
      <c r="I583" s="135" t="str">
        <f t="shared" ca="1" si="49"/>
        <v/>
      </c>
      <c r="J583" s="136" t="str">
        <f t="shared" si="50"/>
        <v/>
      </c>
      <c r="K583" s="68"/>
      <c r="L583" s="95" t="str">
        <f t="shared" ca="1" si="52"/>
        <v>si</v>
      </c>
      <c r="M583" s="95" t="str">
        <f t="shared" ca="1" si="53"/>
        <v>si</v>
      </c>
      <c r="N583" s="93"/>
      <c r="O583" s="111"/>
      <c r="P583" s="111"/>
      <c r="Q583" s="34"/>
      <c r="R583" s="34"/>
      <c r="S583" s="23"/>
      <c r="T583" s="35"/>
      <c r="U583" s="109"/>
      <c r="V583" s="109"/>
      <c r="W583" s="109"/>
      <c r="X583" s="109"/>
      <c r="Y583" s="109"/>
      <c r="Z583" s="109"/>
      <c r="AA583" s="109"/>
      <c r="AB583" s="36"/>
      <c r="AC583" s="36"/>
      <c r="AD583" s="36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  <c r="BI583" s="21"/>
      <c r="BJ583" s="21"/>
      <c r="BK583" s="21"/>
      <c r="BL583" s="21"/>
      <c r="BM583" s="21"/>
      <c r="BN583" s="21"/>
      <c r="BO583" s="21"/>
      <c r="BP583" s="21"/>
      <c r="BQ583" s="21"/>
      <c r="BR583" s="21"/>
      <c r="BS583" s="21"/>
      <c r="BT583" s="21"/>
      <c r="BU583" s="20"/>
      <c r="BV583" s="20"/>
      <c r="BW583" s="20"/>
      <c r="BX583" s="20"/>
      <c r="BY583" s="20"/>
      <c r="BZ583" s="20"/>
      <c r="CA583" s="20"/>
      <c r="CB583" s="20"/>
    </row>
    <row r="584" spans="2:80" ht="48" customHeight="1" x14ac:dyDescent="0.2">
      <c r="B584" s="65">
        <f t="shared" si="51"/>
        <v>576</v>
      </c>
      <c r="C584" s="112"/>
      <c r="D584" s="112"/>
      <c r="E584" s="67"/>
      <c r="F584" s="17"/>
      <c r="G584" s="17"/>
      <c r="H584" s="135" t="str">
        <f t="shared" ca="1" si="48"/>
        <v/>
      </c>
      <c r="I584" s="135" t="str">
        <f t="shared" ca="1" si="49"/>
        <v/>
      </c>
      <c r="J584" s="136" t="str">
        <f t="shared" si="50"/>
        <v/>
      </c>
      <c r="K584" s="68"/>
      <c r="L584" s="95" t="str">
        <f t="shared" ca="1" si="52"/>
        <v>si</v>
      </c>
      <c r="M584" s="95" t="str">
        <f t="shared" ca="1" si="53"/>
        <v>si</v>
      </c>
      <c r="N584" s="93"/>
      <c r="O584" s="111"/>
      <c r="P584" s="111"/>
      <c r="Q584" s="34"/>
      <c r="R584" s="34"/>
      <c r="S584" s="23"/>
      <c r="T584" s="35"/>
      <c r="U584" s="109"/>
      <c r="V584" s="109"/>
      <c r="W584" s="109"/>
      <c r="X584" s="109"/>
      <c r="Y584" s="109"/>
      <c r="Z584" s="109"/>
      <c r="AA584" s="109"/>
      <c r="AB584" s="36"/>
      <c r="AC584" s="36"/>
      <c r="AD584" s="36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  <c r="BI584" s="21"/>
      <c r="BJ584" s="21"/>
      <c r="BK584" s="21"/>
      <c r="BL584" s="21"/>
      <c r="BM584" s="21"/>
      <c r="BN584" s="21"/>
      <c r="BO584" s="21"/>
      <c r="BP584" s="21"/>
      <c r="BQ584" s="21"/>
      <c r="BR584" s="21"/>
      <c r="BS584" s="21"/>
      <c r="BT584" s="21"/>
      <c r="BU584" s="20"/>
      <c r="BV584" s="20"/>
      <c r="BW584" s="20"/>
      <c r="BX584" s="20"/>
      <c r="BY584" s="20"/>
      <c r="BZ584" s="20"/>
      <c r="CA584" s="20"/>
      <c r="CB584" s="20"/>
    </row>
    <row r="585" spans="2:80" ht="48" customHeight="1" x14ac:dyDescent="0.2">
      <c r="B585" s="65">
        <f t="shared" si="51"/>
        <v>577</v>
      </c>
      <c r="C585" s="112"/>
      <c r="D585" s="112"/>
      <c r="E585" s="67"/>
      <c r="F585" s="17"/>
      <c r="G585" s="17"/>
      <c r="H585" s="135" t="str">
        <f t="shared" ca="1" si="48"/>
        <v/>
      </c>
      <c r="I585" s="135" t="str">
        <f t="shared" ca="1" si="49"/>
        <v/>
      </c>
      <c r="J585" s="136" t="str">
        <f t="shared" si="50"/>
        <v/>
      </c>
      <c r="K585" s="68"/>
      <c r="L585" s="95" t="str">
        <f t="shared" ca="1" si="52"/>
        <v>si</v>
      </c>
      <c r="M585" s="95" t="str">
        <f t="shared" ca="1" si="53"/>
        <v>si</v>
      </c>
      <c r="N585" s="93"/>
      <c r="O585" s="111"/>
      <c r="P585" s="111"/>
      <c r="Q585" s="34"/>
      <c r="R585" s="34"/>
      <c r="S585" s="23"/>
      <c r="T585" s="35"/>
      <c r="U585" s="109"/>
      <c r="V585" s="109"/>
      <c r="W585" s="109"/>
      <c r="X585" s="109"/>
      <c r="Y585" s="109"/>
      <c r="Z585" s="109"/>
      <c r="AA585" s="109"/>
      <c r="AB585" s="36"/>
      <c r="AC585" s="36"/>
      <c r="AD585" s="36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  <c r="BI585" s="21"/>
      <c r="BJ585" s="21"/>
      <c r="BK585" s="21"/>
      <c r="BL585" s="21"/>
      <c r="BM585" s="21"/>
      <c r="BN585" s="21"/>
      <c r="BO585" s="21"/>
      <c r="BP585" s="21"/>
      <c r="BQ585" s="21"/>
      <c r="BR585" s="21"/>
      <c r="BS585" s="21"/>
      <c r="BT585" s="21"/>
      <c r="BU585" s="20"/>
      <c r="BV585" s="20"/>
      <c r="BW585" s="20"/>
      <c r="BX585" s="20"/>
      <c r="BY585" s="20"/>
      <c r="BZ585" s="20"/>
      <c r="CA585" s="20"/>
      <c r="CB585" s="20"/>
    </row>
    <row r="586" spans="2:80" ht="48" customHeight="1" x14ac:dyDescent="0.2">
      <c r="B586" s="65">
        <f t="shared" si="51"/>
        <v>578</v>
      </c>
      <c r="C586" s="112"/>
      <c r="D586" s="112"/>
      <c r="E586" s="67"/>
      <c r="F586" s="17"/>
      <c r="G586" s="17"/>
      <c r="H586" s="135" t="str">
        <f t="shared" ref="H586:H649" ca="1" si="54">IF(C586="","",(IF(G586="",TODAY()-F586,G586-F586)))</f>
        <v/>
      </c>
      <c r="I586" s="135" t="str">
        <f t="shared" ref="I586:I649" ca="1" si="55">IF(C586="","",(IF(G586="",TODAY()-F586,0)))</f>
        <v/>
      </c>
      <c r="J586" s="136" t="str">
        <f t="shared" ref="J586:J649" si="56">IF(C586="","",(IF(G586="","Abierta","Cerrada")))</f>
        <v/>
      </c>
      <c r="K586" s="68"/>
      <c r="L586" s="95" t="str">
        <f t="shared" ca="1" si="52"/>
        <v>si</v>
      </c>
      <c r="M586" s="95" t="str">
        <f t="shared" ca="1" si="53"/>
        <v>si</v>
      </c>
      <c r="N586" s="93"/>
      <c r="O586" s="111"/>
      <c r="P586" s="111"/>
      <c r="Q586" s="34"/>
      <c r="R586" s="34"/>
      <c r="S586" s="23"/>
      <c r="T586" s="35"/>
      <c r="U586" s="109"/>
      <c r="V586" s="109"/>
      <c r="W586" s="109"/>
      <c r="X586" s="109"/>
      <c r="Y586" s="109"/>
      <c r="Z586" s="109"/>
      <c r="AA586" s="109"/>
      <c r="AB586" s="36"/>
      <c r="AC586" s="36"/>
      <c r="AD586" s="36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  <c r="BI586" s="21"/>
      <c r="BJ586" s="21"/>
      <c r="BK586" s="21"/>
      <c r="BL586" s="21"/>
      <c r="BM586" s="21"/>
      <c r="BN586" s="21"/>
      <c r="BO586" s="21"/>
      <c r="BP586" s="21"/>
      <c r="BQ586" s="21"/>
      <c r="BR586" s="21"/>
      <c r="BS586" s="21"/>
      <c r="BT586" s="21"/>
      <c r="BU586" s="20"/>
      <c r="BV586" s="20"/>
      <c r="BW586" s="20"/>
      <c r="BX586" s="20"/>
      <c r="BY586" s="20"/>
      <c r="BZ586" s="20"/>
      <c r="CA586" s="20"/>
      <c r="CB586" s="20"/>
    </row>
    <row r="587" spans="2:80" ht="48" customHeight="1" x14ac:dyDescent="0.2">
      <c r="B587" s="65">
        <f t="shared" ref="B587:B650" si="57">B586+1</f>
        <v>579</v>
      </c>
      <c r="C587" s="112"/>
      <c r="D587" s="112"/>
      <c r="E587" s="67"/>
      <c r="F587" s="17"/>
      <c r="G587" s="17"/>
      <c r="H587" s="135" t="str">
        <f t="shared" ca="1" si="54"/>
        <v/>
      </c>
      <c r="I587" s="135" t="str">
        <f t="shared" ca="1" si="55"/>
        <v/>
      </c>
      <c r="J587" s="136" t="str">
        <f t="shared" si="56"/>
        <v/>
      </c>
      <c r="K587" s="68"/>
      <c r="L587" s="95" t="str">
        <f t="shared" ref="L587:L650" ca="1" si="58">IF(H587&gt;0,"si","no")</f>
        <v>si</v>
      </c>
      <c r="M587" s="95" t="str">
        <f t="shared" ref="M587:M650" ca="1" si="59">IF(I587&gt;0,"si","no")</f>
        <v>si</v>
      </c>
      <c r="N587" s="93"/>
      <c r="O587" s="111"/>
      <c r="P587" s="111"/>
      <c r="Q587" s="34"/>
      <c r="R587" s="34"/>
      <c r="S587" s="23"/>
      <c r="T587" s="35"/>
      <c r="U587" s="109"/>
      <c r="V587" s="109"/>
      <c r="W587" s="109"/>
      <c r="X587" s="109"/>
      <c r="Y587" s="109"/>
      <c r="Z587" s="109"/>
      <c r="AA587" s="109"/>
      <c r="AB587" s="36"/>
      <c r="AC587" s="36"/>
      <c r="AD587" s="36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  <c r="BJ587" s="21"/>
      <c r="BK587" s="21"/>
      <c r="BL587" s="21"/>
      <c r="BM587" s="21"/>
      <c r="BN587" s="21"/>
      <c r="BO587" s="21"/>
      <c r="BP587" s="21"/>
      <c r="BQ587" s="21"/>
      <c r="BR587" s="21"/>
      <c r="BS587" s="21"/>
      <c r="BT587" s="21"/>
      <c r="BU587" s="20"/>
      <c r="BV587" s="20"/>
      <c r="BW587" s="20"/>
      <c r="BX587" s="20"/>
      <c r="BY587" s="20"/>
      <c r="BZ587" s="20"/>
      <c r="CA587" s="20"/>
      <c r="CB587" s="20"/>
    </row>
    <row r="588" spans="2:80" ht="48" customHeight="1" x14ac:dyDescent="0.2">
      <c r="B588" s="65">
        <f t="shared" si="57"/>
        <v>580</v>
      </c>
      <c r="C588" s="112"/>
      <c r="D588" s="112"/>
      <c r="E588" s="67"/>
      <c r="F588" s="17"/>
      <c r="G588" s="17"/>
      <c r="H588" s="135" t="str">
        <f t="shared" ca="1" si="54"/>
        <v/>
      </c>
      <c r="I588" s="135" t="str">
        <f t="shared" ca="1" si="55"/>
        <v/>
      </c>
      <c r="J588" s="136" t="str">
        <f t="shared" si="56"/>
        <v/>
      </c>
      <c r="K588" s="68"/>
      <c r="L588" s="95" t="str">
        <f t="shared" ca="1" si="58"/>
        <v>si</v>
      </c>
      <c r="M588" s="95" t="str">
        <f t="shared" ca="1" si="59"/>
        <v>si</v>
      </c>
      <c r="N588" s="93"/>
      <c r="O588" s="111"/>
      <c r="P588" s="111"/>
      <c r="Q588" s="34"/>
      <c r="R588" s="34"/>
      <c r="S588" s="23"/>
      <c r="T588" s="35"/>
      <c r="U588" s="109"/>
      <c r="V588" s="109"/>
      <c r="W588" s="109"/>
      <c r="X588" s="109"/>
      <c r="Y588" s="109"/>
      <c r="Z588" s="109"/>
      <c r="AA588" s="109"/>
      <c r="AB588" s="36"/>
      <c r="AC588" s="36"/>
      <c r="AD588" s="36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  <c r="BJ588" s="21"/>
      <c r="BK588" s="21"/>
      <c r="BL588" s="21"/>
      <c r="BM588" s="21"/>
      <c r="BN588" s="21"/>
      <c r="BO588" s="21"/>
      <c r="BP588" s="21"/>
      <c r="BQ588" s="21"/>
      <c r="BR588" s="21"/>
      <c r="BS588" s="21"/>
      <c r="BT588" s="21"/>
      <c r="BU588" s="20"/>
      <c r="BV588" s="20"/>
      <c r="BW588" s="20"/>
      <c r="BX588" s="20"/>
      <c r="BY588" s="20"/>
      <c r="BZ588" s="20"/>
      <c r="CA588" s="20"/>
      <c r="CB588" s="20"/>
    </row>
    <row r="589" spans="2:80" ht="48" customHeight="1" x14ac:dyDescent="0.2">
      <c r="B589" s="65">
        <f t="shared" si="57"/>
        <v>581</v>
      </c>
      <c r="C589" s="112"/>
      <c r="D589" s="112"/>
      <c r="E589" s="67"/>
      <c r="F589" s="17"/>
      <c r="G589" s="17"/>
      <c r="H589" s="135" t="str">
        <f t="shared" ca="1" si="54"/>
        <v/>
      </c>
      <c r="I589" s="135" t="str">
        <f t="shared" ca="1" si="55"/>
        <v/>
      </c>
      <c r="J589" s="136" t="str">
        <f t="shared" si="56"/>
        <v/>
      </c>
      <c r="K589" s="68"/>
      <c r="L589" s="95" t="str">
        <f t="shared" ca="1" si="58"/>
        <v>si</v>
      </c>
      <c r="M589" s="95" t="str">
        <f t="shared" ca="1" si="59"/>
        <v>si</v>
      </c>
      <c r="N589" s="93"/>
      <c r="O589" s="111"/>
      <c r="P589" s="111"/>
      <c r="Q589" s="34"/>
      <c r="R589" s="34"/>
      <c r="S589" s="23"/>
      <c r="T589" s="35"/>
      <c r="U589" s="109"/>
      <c r="V589" s="109"/>
      <c r="W589" s="109"/>
      <c r="X589" s="109"/>
      <c r="Y589" s="109"/>
      <c r="Z589" s="109"/>
      <c r="AA589" s="109"/>
      <c r="AB589" s="36"/>
      <c r="AC589" s="36"/>
      <c r="AD589" s="36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  <c r="BM589" s="21"/>
      <c r="BN589" s="21"/>
      <c r="BO589" s="21"/>
      <c r="BP589" s="21"/>
      <c r="BQ589" s="21"/>
      <c r="BR589" s="21"/>
      <c r="BS589" s="21"/>
      <c r="BT589" s="21"/>
      <c r="BU589" s="20"/>
      <c r="BV589" s="20"/>
      <c r="BW589" s="20"/>
      <c r="BX589" s="20"/>
      <c r="BY589" s="20"/>
      <c r="BZ589" s="20"/>
      <c r="CA589" s="20"/>
      <c r="CB589" s="20"/>
    </row>
    <row r="590" spans="2:80" ht="48" customHeight="1" x14ac:dyDescent="0.2">
      <c r="B590" s="65">
        <f t="shared" si="57"/>
        <v>582</v>
      </c>
      <c r="C590" s="112"/>
      <c r="D590" s="112"/>
      <c r="E590" s="67"/>
      <c r="F590" s="17"/>
      <c r="G590" s="17"/>
      <c r="H590" s="135" t="str">
        <f t="shared" ca="1" si="54"/>
        <v/>
      </c>
      <c r="I590" s="135" t="str">
        <f t="shared" ca="1" si="55"/>
        <v/>
      </c>
      <c r="J590" s="136" t="str">
        <f t="shared" si="56"/>
        <v/>
      </c>
      <c r="K590" s="68"/>
      <c r="L590" s="95" t="str">
        <f t="shared" ca="1" si="58"/>
        <v>si</v>
      </c>
      <c r="M590" s="95" t="str">
        <f t="shared" ca="1" si="59"/>
        <v>si</v>
      </c>
      <c r="N590" s="93"/>
      <c r="O590" s="111"/>
      <c r="P590" s="111"/>
      <c r="Q590" s="34"/>
      <c r="R590" s="34"/>
      <c r="S590" s="23"/>
      <c r="T590" s="35"/>
      <c r="U590" s="109"/>
      <c r="V590" s="109"/>
      <c r="W590" s="109"/>
      <c r="X590" s="109"/>
      <c r="Y590" s="109"/>
      <c r="Z590" s="109"/>
      <c r="AA590" s="109"/>
      <c r="AB590" s="36"/>
      <c r="AC590" s="36"/>
      <c r="AD590" s="36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  <c r="BM590" s="21"/>
      <c r="BN590" s="21"/>
      <c r="BO590" s="21"/>
      <c r="BP590" s="21"/>
      <c r="BQ590" s="21"/>
      <c r="BR590" s="21"/>
      <c r="BS590" s="21"/>
      <c r="BT590" s="21"/>
      <c r="BU590" s="20"/>
      <c r="BV590" s="20"/>
      <c r="BW590" s="20"/>
      <c r="BX590" s="20"/>
      <c r="BY590" s="20"/>
      <c r="BZ590" s="20"/>
      <c r="CA590" s="20"/>
      <c r="CB590" s="20"/>
    </row>
    <row r="591" spans="2:80" ht="48" customHeight="1" x14ac:dyDescent="0.2">
      <c r="B591" s="65">
        <f t="shared" si="57"/>
        <v>583</v>
      </c>
      <c r="C591" s="112"/>
      <c r="D591" s="112"/>
      <c r="E591" s="67"/>
      <c r="F591" s="17"/>
      <c r="G591" s="17"/>
      <c r="H591" s="135" t="str">
        <f t="shared" ca="1" si="54"/>
        <v/>
      </c>
      <c r="I591" s="135" t="str">
        <f t="shared" ca="1" si="55"/>
        <v/>
      </c>
      <c r="J591" s="136" t="str">
        <f t="shared" si="56"/>
        <v/>
      </c>
      <c r="K591" s="68"/>
      <c r="L591" s="95" t="str">
        <f t="shared" ca="1" si="58"/>
        <v>si</v>
      </c>
      <c r="M591" s="95" t="str">
        <f t="shared" ca="1" si="59"/>
        <v>si</v>
      </c>
      <c r="N591" s="93"/>
      <c r="O591" s="111"/>
      <c r="P591" s="111"/>
      <c r="Q591" s="34"/>
      <c r="R591" s="34"/>
      <c r="S591" s="23"/>
      <c r="T591" s="35"/>
      <c r="U591" s="109"/>
      <c r="V591" s="109"/>
      <c r="W591" s="109"/>
      <c r="X591" s="109"/>
      <c r="Y591" s="109"/>
      <c r="Z591" s="109"/>
      <c r="AA591" s="109"/>
      <c r="AB591" s="36"/>
      <c r="AC591" s="36"/>
      <c r="AD591" s="36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  <c r="BM591" s="21"/>
      <c r="BN591" s="21"/>
      <c r="BO591" s="21"/>
      <c r="BP591" s="21"/>
      <c r="BQ591" s="21"/>
      <c r="BR591" s="21"/>
      <c r="BS591" s="21"/>
      <c r="BT591" s="21"/>
      <c r="BU591" s="20"/>
      <c r="BV591" s="20"/>
      <c r="BW591" s="20"/>
      <c r="BX591" s="20"/>
      <c r="BY591" s="20"/>
      <c r="BZ591" s="20"/>
      <c r="CA591" s="20"/>
      <c r="CB591" s="20"/>
    </row>
    <row r="592" spans="2:80" ht="48" customHeight="1" x14ac:dyDescent="0.2">
      <c r="B592" s="65">
        <f t="shared" si="57"/>
        <v>584</v>
      </c>
      <c r="C592" s="112"/>
      <c r="D592" s="112"/>
      <c r="E592" s="67"/>
      <c r="F592" s="17"/>
      <c r="G592" s="17"/>
      <c r="H592" s="135" t="str">
        <f t="shared" ca="1" si="54"/>
        <v/>
      </c>
      <c r="I592" s="135" t="str">
        <f t="shared" ca="1" si="55"/>
        <v/>
      </c>
      <c r="J592" s="136" t="str">
        <f t="shared" si="56"/>
        <v/>
      </c>
      <c r="K592" s="68"/>
      <c r="L592" s="95" t="str">
        <f t="shared" ca="1" si="58"/>
        <v>si</v>
      </c>
      <c r="M592" s="95" t="str">
        <f t="shared" ca="1" si="59"/>
        <v>si</v>
      </c>
      <c r="N592" s="93"/>
      <c r="O592" s="111"/>
      <c r="P592" s="111"/>
      <c r="Q592" s="34"/>
      <c r="R592" s="34"/>
      <c r="S592" s="23"/>
      <c r="T592" s="35"/>
      <c r="U592" s="109"/>
      <c r="V592" s="109"/>
      <c r="W592" s="109"/>
      <c r="X592" s="109"/>
      <c r="Y592" s="109"/>
      <c r="Z592" s="109"/>
      <c r="AA592" s="109"/>
      <c r="AB592" s="36"/>
      <c r="AC592" s="36"/>
      <c r="AD592" s="36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  <c r="BJ592" s="21"/>
      <c r="BK592" s="21"/>
      <c r="BL592" s="21"/>
      <c r="BM592" s="21"/>
      <c r="BN592" s="21"/>
      <c r="BO592" s="21"/>
      <c r="BP592" s="21"/>
      <c r="BQ592" s="21"/>
      <c r="BR592" s="21"/>
      <c r="BS592" s="21"/>
      <c r="BT592" s="21"/>
      <c r="BU592" s="20"/>
      <c r="BV592" s="20"/>
      <c r="BW592" s="20"/>
      <c r="BX592" s="20"/>
      <c r="BY592" s="20"/>
      <c r="BZ592" s="20"/>
      <c r="CA592" s="20"/>
      <c r="CB592" s="20"/>
    </row>
    <row r="593" spans="2:80" ht="48" customHeight="1" x14ac:dyDescent="0.2">
      <c r="B593" s="65">
        <f t="shared" si="57"/>
        <v>585</v>
      </c>
      <c r="C593" s="112"/>
      <c r="D593" s="112"/>
      <c r="E593" s="67"/>
      <c r="F593" s="17"/>
      <c r="G593" s="17"/>
      <c r="H593" s="135" t="str">
        <f t="shared" ca="1" si="54"/>
        <v/>
      </c>
      <c r="I593" s="135" t="str">
        <f t="shared" ca="1" si="55"/>
        <v/>
      </c>
      <c r="J593" s="136" t="str">
        <f t="shared" si="56"/>
        <v/>
      </c>
      <c r="K593" s="68"/>
      <c r="L593" s="95" t="str">
        <f t="shared" ca="1" si="58"/>
        <v>si</v>
      </c>
      <c r="M593" s="95" t="str">
        <f t="shared" ca="1" si="59"/>
        <v>si</v>
      </c>
      <c r="N593" s="93"/>
      <c r="O593" s="111"/>
      <c r="P593" s="111"/>
      <c r="Q593" s="34"/>
      <c r="R593" s="34"/>
      <c r="S593" s="23"/>
      <c r="T593" s="35"/>
      <c r="U593" s="109"/>
      <c r="V593" s="109"/>
      <c r="W593" s="109"/>
      <c r="X593" s="109"/>
      <c r="Y593" s="109"/>
      <c r="Z593" s="109"/>
      <c r="AA593" s="109"/>
      <c r="AB593" s="36"/>
      <c r="AC593" s="36"/>
      <c r="AD593" s="36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  <c r="BJ593" s="21"/>
      <c r="BK593" s="21"/>
      <c r="BL593" s="21"/>
      <c r="BM593" s="21"/>
      <c r="BN593" s="21"/>
      <c r="BO593" s="21"/>
      <c r="BP593" s="21"/>
      <c r="BQ593" s="21"/>
      <c r="BR593" s="21"/>
      <c r="BS593" s="21"/>
      <c r="BT593" s="21"/>
      <c r="BU593" s="20"/>
      <c r="BV593" s="20"/>
      <c r="BW593" s="20"/>
      <c r="BX593" s="20"/>
      <c r="BY593" s="20"/>
      <c r="BZ593" s="20"/>
      <c r="CA593" s="20"/>
      <c r="CB593" s="20"/>
    </row>
    <row r="594" spans="2:80" ht="48" customHeight="1" x14ac:dyDescent="0.2">
      <c r="B594" s="65">
        <f t="shared" si="57"/>
        <v>586</v>
      </c>
      <c r="C594" s="112"/>
      <c r="D594" s="112"/>
      <c r="E594" s="67"/>
      <c r="F594" s="17"/>
      <c r="G594" s="17"/>
      <c r="H594" s="135" t="str">
        <f t="shared" ca="1" si="54"/>
        <v/>
      </c>
      <c r="I594" s="135" t="str">
        <f t="shared" ca="1" si="55"/>
        <v/>
      </c>
      <c r="J594" s="136" t="str">
        <f t="shared" si="56"/>
        <v/>
      </c>
      <c r="K594" s="68"/>
      <c r="L594" s="95" t="str">
        <f t="shared" ca="1" si="58"/>
        <v>si</v>
      </c>
      <c r="M594" s="95" t="str">
        <f t="shared" ca="1" si="59"/>
        <v>si</v>
      </c>
      <c r="N594" s="93"/>
      <c r="O594" s="111"/>
      <c r="P594" s="111"/>
      <c r="Q594" s="34"/>
      <c r="R594" s="34"/>
      <c r="S594" s="23"/>
      <c r="T594" s="35"/>
      <c r="U594" s="109"/>
      <c r="V594" s="109"/>
      <c r="W594" s="109"/>
      <c r="X594" s="109"/>
      <c r="Y594" s="109"/>
      <c r="Z594" s="109"/>
      <c r="AA594" s="109"/>
      <c r="AB594" s="36"/>
      <c r="AC594" s="36"/>
      <c r="AD594" s="36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  <c r="BJ594" s="21"/>
      <c r="BK594" s="21"/>
      <c r="BL594" s="21"/>
      <c r="BM594" s="21"/>
      <c r="BN594" s="21"/>
      <c r="BO594" s="21"/>
      <c r="BP594" s="21"/>
      <c r="BQ594" s="21"/>
      <c r="BR594" s="21"/>
      <c r="BS594" s="21"/>
      <c r="BT594" s="21"/>
      <c r="BU594" s="20"/>
      <c r="BV594" s="20"/>
      <c r="BW594" s="20"/>
      <c r="BX594" s="20"/>
      <c r="BY594" s="20"/>
      <c r="BZ594" s="20"/>
      <c r="CA594" s="20"/>
      <c r="CB594" s="20"/>
    </row>
    <row r="595" spans="2:80" ht="48" customHeight="1" x14ac:dyDescent="0.2">
      <c r="B595" s="65">
        <f t="shared" si="57"/>
        <v>587</v>
      </c>
      <c r="C595" s="112"/>
      <c r="D595" s="112"/>
      <c r="E595" s="67"/>
      <c r="F595" s="17"/>
      <c r="G595" s="17"/>
      <c r="H595" s="135" t="str">
        <f t="shared" ca="1" si="54"/>
        <v/>
      </c>
      <c r="I595" s="135" t="str">
        <f t="shared" ca="1" si="55"/>
        <v/>
      </c>
      <c r="J595" s="136" t="str">
        <f t="shared" si="56"/>
        <v/>
      </c>
      <c r="K595" s="68"/>
      <c r="L595" s="95" t="str">
        <f t="shared" ca="1" si="58"/>
        <v>si</v>
      </c>
      <c r="M595" s="95" t="str">
        <f t="shared" ca="1" si="59"/>
        <v>si</v>
      </c>
      <c r="N595" s="93"/>
      <c r="O595" s="111"/>
      <c r="P595" s="111"/>
      <c r="Q595" s="34"/>
      <c r="R595" s="34"/>
      <c r="S595" s="23"/>
      <c r="T595" s="35"/>
      <c r="U595" s="109"/>
      <c r="V595" s="109"/>
      <c r="W595" s="109"/>
      <c r="X595" s="109"/>
      <c r="Y595" s="109"/>
      <c r="Z595" s="109"/>
      <c r="AA595" s="109"/>
      <c r="AB595" s="36"/>
      <c r="AC595" s="36"/>
      <c r="AD595" s="36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  <c r="BJ595" s="21"/>
      <c r="BK595" s="21"/>
      <c r="BL595" s="21"/>
      <c r="BM595" s="21"/>
      <c r="BN595" s="21"/>
      <c r="BO595" s="21"/>
      <c r="BP595" s="21"/>
      <c r="BQ595" s="21"/>
      <c r="BR595" s="21"/>
      <c r="BS595" s="21"/>
      <c r="BT595" s="21"/>
      <c r="BU595" s="20"/>
      <c r="BV595" s="20"/>
      <c r="BW595" s="20"/>
      <c r="BX595" s="20"/>
      <c r="BY595" s="20"/>
      <c r="BZ595" s="20"/>
      <c r="CA595" s="20"/>
      <c r="CB595" s="20"/>
    </row>
    <row r="596" spans="2:80" ht="48" customHeight="1" x14ac:dyDescent="0.2">
      <c r="B596" s="65">
        <f t="shared" si="57"/>
        <v>588</v>
      </c>
      <c r="C596" s="112"/>
      <c r="D596" s="112"/>
      <c r="E596" s="67"/>
      <c r="F596" s="17"/>
      <c r="G596" s="17"/>
      <c r="H596" s="135" t="str">
        <f t="shared" ca="1" si="54"/>
        <v/>
      </c>
      <c r="I596" s="135" t="str">
        <f t="shared" ca="1" si="55"/>
        <v/>
      </c>
      <c r="J596" s="136" t="str">
        <f t="shared" si="56"/>
        <v/>
      </c>
      <c r="K596" s="68"/>
      <c r="L596" s="95" t="str">
        <f t="shared" ca="1" si="58"/>
        <v>si</v>
      </c>
      <c r="M596" s="95" t="str">
        <f t="shared" ca="1" si="59"/>
        <v>si</v>
      </c>
      <c r="N596" s="93"/>
      <c r="O596" s="111"/>
      <c r="P596" s="111"/>
      <c r="Q596" s="34"/>
      <c r="R596" s="34"/>
      <c r="S596" s="23"/>
      <c r="T596" s="35"/>
      <c r="U596" s="109"/>
      <c r="V596" s="109"/>
      <c r="W596" s="109"/>
      <c r="X596" s="109"/>
      <c r="Y596" s="109"/>
      <c r="Z596" s="109"/>
      <c r="AA596" s="109"/>
      <c r="AB596" s="36"/>
      <c r="AC596" s="36"/>
      <c r="AD596" s="36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  <c r="BJ596" s="21"/>
      <c r="BK596" s="21"/>
      <c r="BL596" s="21"/>
      <c r="BM596" s="21"/>
      <c r="BN596" s="21"/>
      <c r="BO596" s="21"/>
      <c r="BP596" s="21"/>
      <c r="BQ596" s="21"/>
      <c r="BR596" s="21"/>
      <c r="BS596" s="21"/>
      <c r="BT596" s="21"/>
      <c r="BU596" s="20"/>
      <c r="BV596" s="20"/>
      <c r="BW596" s="20"/>
      <c r="BX596" s="20"/>
      <c r="BY596" s="20"/>
      <c r="BZ596" s="20"/>
      <c r="CA596" s="20"/>
      <c r="CB596" s="20"/>
    </row>
    <row r="597" spans="2:80" ht="48" customHeight="1" x14ac:dyDescent="0.2">
      <c r="B597" s="65">
        <f t="shared" si="57"/>
        <v>589</v>
      </c>
      <c r="C597" s="112"/>
      <c r="D597" s="112"/>
      <c r="E597" s="67"/>
      <c r="F597" s="17"/>
      <c r="G597" s="17"/>
      <c r="H597" s="135" t="str">
        <f t="shared" ca="1" si="54"/>
        <v/>
      </c>
      <c r="I597" s="135" t="str">
        <f t="shared" ca="1" si="55"/>
        <v/>
      </c>
      <c r="J597" s="136" t="str">
        <f t="shared" si="56"/>
        <v/>
      </c>
      <c r="K597" s="68"/>
      <c r="L597" s="95" t="str">
        <f t="shared" ca="1" si="58"/>
        <v>si</v>
      </c>
      <c r="M597" s="95" t="str">
        <f t="shared" ca="1" si="59"/>
        <v>si</v>
      </c>
      <c r="N597" s="93"/>
      <c r="O597" s="111"/>
      <c r="P597" s="111"/>
      <c r="Q597" s="34"/>
      <c r="R597" s="34"/>
      <c r="S597" s="23"/>
      <c r="T597" s="35"/>
      <c r="U597" s="109"/>
      <c r="V597" s="109"/>
      <c r="W597" s="109"/>
      <c r="X597" s="109"/>
      <c r="Y597" s="109"/>
      <c r="Z597" s="109"/>
      <c r="AA597" s="109"/>
      <c r="AB597" s="36"/>
      <c r="AC597" s="36"/>
      <c r="AD597" s="36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  <c r="BJ597" s="21"/>
      <c r="BK597" s="21"/>
      <c r="BL597" s="21"/>
      <c r="BM597" s="21"/>
      <c r="BN597" s="21"/>
      <c r="BO597" s="21"/>
      <c r="BP597" s="21"/>
      <c r="BQ597" s="21"/>
      <c r="BR597" s="21"/>
      <c r="BS597" s="21"/>
      <c r="BT597" s="21"/>
      <c r="BU597" s="20"/>
      <c r="BV597" s="20"/>
      <c r="BW597" s="20"/>
      <c r="BX597" s="20"/>
      <c r="BY597" s="20"/>
      <c r="BZ597" s="20"/>
      <c r="CA597" s="20"/>
      <c r="CB597" s="20"/>
    </row>
    <row r="598" spans="2:80" ht="48" customHeight="1" x14ac:dyDescent="0.2">
      <c r="B598" s="65">
        <f t="shared" si="57"/>
        <v>590</v>
      </c>
      <c r="C598" s="112"/>
      <c r="D598" s="112"/>
      <c r="E598" s="67"/>
      <c r="F598" s="17"/>
      <c r="G598" s="17"/>
      <c r="H598" s="135" t="str">
        <f t="shared" ca="1" si="54"/>
        <v/>
      </c>
      <c r="I598" s="135" t="str">
        <f t="shared" ca="1" si="55"/>
        <v/>
      </c>
      <c r="J598" s="136" t="str">
        <f t="shared" si="56"/>
        <v/>
      </c>
      <c r="K598" s="68"/>
      <c r="L598" s="95" t="str">
        <f t="shared" ca="1" si="58"/>
        <v>si</v>
      </c>
      <c r="M598" s="95" t="str">
        <f t="shared" ca="1" si="59"/>
        <v>si</v>
      </c>
      <c r="N598" s="93"/>
      <c r="O598" s="111"/>
      <c r="P598" s="111"/>
      <c r="Q598" s="34"/>
      <c r="R598" s="34"/>
      <c r="S598" s="23"/>
      <c r="T598" s="35"/>
      <c r="U598" s="109"/>
      <c r="V598" s="109"/>
      <c r="W598" s="109"/>
      <c r="X598" s="109"/>
      <c r="Y598" s="109"/>
      <c r="Z598" s="109"/>
      <c r="AA598" s="109"/>
      <c r="AB598" s="36"/>
      <c r="AC598" s="36"/>
      <c r="AD598" s="36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  <c r="BI598" s="21"/>
      <c r="BJ598" s="21"/>
      <c r="BK598" s="21"/>
      <c r="BL598" s="21"/>
      <c r="BM598" s="21"/>
      <c r="BN598" s="21"/>
      <c r="BO598" s="21"/>
      <c r="BP598" s="21"/>
      <c r="BQ598" s="21"/>
      <c r="BR598" s="21"/>
      <c r="BS598" s="21"/>
      <c r="BT598" s="21"/>
      <c r="BU598" s="20"/>
      <c r="BV598" s="20"/>
      <c r="BW598" s="20"/>
      <c r="BX598" s="20"/>
      <c r="BY598" s="20"/>
      <c r="BZ598" s="20"/>
      <c r="CA598" s="20"/>
      <c r="CB598" s="20"/>
    </row>
    <row r="599" spans="2:80" ht="48" customHeight="1" x14ac:dyDescent="0.2">
      <c r="B599" s="65">
        <f t="shared" si="57"/>
        <v>591</v>
      </c>
      <c r="C599" s="112"/>
      <c r="D599" s="112"/>
      <c r="E599" s="67"/>
      <c r="F599" s="17"/>
      <c r="G599" s="17"/>
      <c r="H599" s="135" t="str">
        <f t="shared" ca="1" si="54"/>
        <v/>
      </c>
      <c r="I599" s="135" t="str">
        <f t="shared" ca="1" si="55"/>
        <v/>
      </c>
      <c r="J599" s="136" t="str">
        <f t="shared" si="56"/>
        <v/>
      </c>
      <c r="K599" s="68"/>
      <c r="L599" s="95" t="str">
        <f t="shared" ca="1" si="58"/>
        <v>si</v>
      </c>
      <c r="M599" s="95" t="str">
        <f t="shared" ca="1" si="59"/>
        <v>si</v>
      </c>
      <c r="N599" s="93"/>
      <c r="O599" s="111"/>
      <c r="P599" s="111"/>
      <c r="Q599" s="34"/>
      <c r="R599" s="34"/>
      <c r="S599" s="23"/>
      <c r="T599" s="35"/>
      <c r="U599" s="109"/>
      <c r="V599" s="109"/>
      <c r="W599" s="109"/>
      <c r="X599" s="109"/>
      <c r="Y599" s="109"/>
      <c r="Z599" s="109"/>
      <c r="AA599" s="109"/>
      <c r="AB599" s="36"/>
      <c r="AC599" s="36"/>
      <c r="AD599" s="36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  <c r="BI599" s="21"/>
      <c r="BJ599" s="21"/>
      <c r="BK599" s="21"/>
      <c r="BL599" s="21"/>
      <c r="BM599" s="21"/>
      <c r="BN599" s="21"/>
      <c r="BO599" s="21"/>
      <c r="BP599" s="21"/>
      <c r="BQ599" s="21"/>
      <c r="BR599" s="21"/>
      <c r="BS599" s="21"/>
      <c r="BT599" s="21"/>
      <c r="BU599" s="20"/>
      <c r="BV599" s="20"/>
      <c r="BW599" s="20"/>
      <c r="BX599" s="20"/>
      <c r="BY599" s="20"/>
      <c r="BZ599" s="20"/>
      <c r="CA599" s="20"/>
      <c r="CB599" s="20"/>
    </row>
    <row r="600" spans="2:80" ht="48" customHeight="1" x14ac:dyDescent="0.2">
      <c r="B600" s="65">
        <f t="shared" si="57"/>
        <v>592</v>
      </c>
      <c r="C600" s="112"/>
      <c r="D600" s="112"/>
      <c r="E600" s="67"/>
      <c r="F600" s="17"/>
      <c r="G600" s="17"/>
      <c r="H600" s="135" t="str">
        <f t="shared" ca="1" si="54"/>
        <v/>
      </c>
      <c r="I600" s="135" t="str">
        <f t="shared" ca="1" si="55"/>
        <v/>
      </c>
      <c r="J600" s="136" t="str">
        <f t="shared" si="56"/>
        <v/>
      </c>
      <c r="K600" s="68"/>
      <c r="L600" s="95" t="str">
        <f t="shared" ca="1" si="58"/>
        <v>si</v>
      </c>
      <c r="M600" s="95" t="str">
        <f t="shared" ca="1" si="59"/>
        <v>si</v>
      </c>
      <c r="N600" s="93"/>
      <c r="O600" s="111"/>
      <c r="P600" s="111"/>
      <c r="Q600" s="34"/>
      <c r="R600" s="34"/>
      <c r="S600" s="23"/>
      <c r="T600" s="35"/>
      <c r="U600" s="109"/>
      <c r="V600" s="109"/>
      <c r="W600" s="109"/>
      <c r="X600" s="109"/>
      <c r="Y600" s="109"/>
      <c r="Z600" s="109"/>
      <c r="AA600" s="109"/>
      <c r="AB600" s="36"/>
      <c r="AC600" s="36"/>
      <c r="AD600" s="36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  <c r="BI600" s="21"/>
      <c r="BJ600" s="21"/>
      <c r="BK600" s="21"/>
      <c r="BL600" s="21"/>
      <c r="BM600" s="21"/>
      <c r="BN600" s="21"/>
      <c r="BO600" s="21"/>
      <c r="BP600" s="21"/>
      <c r="BQ600" s="21"/>
      <c r="BR600" s="21"/>
      <c r="BS600" s="21"/>
      <c r="BT600" s="21"/>
      <c r="BU600" s="20"/>
      <c r="BV600" s="20"/>
      <c r="BW600" s="20"/>
      <c r="BX600" s="20"/>
      <c r="BY600" s="20"/>
      <c r="BZ600" s="20"/>
      <c r="CA600" s="20"/>
      <c r="CB600" s="20"/>
    </row>
    <row r="601" spans="2:80" ht="48" customHeight="1" x14ac:dyDescent="0.2">
      <c r="B601" s="65">
        <f t="shared" si="57"/>
        <v>593</v>
      </c>
      <c r="C601" s="112"/>
      <c r="D601" s="112"/>
      <c r="E601" s="67"/>
      <c r="F601" s="17"/>
      <c r="G601" s="17"/>
      <c r="H601" s="135" t="str">
        <f t="shared" ca="1" si="54"/>
        <v/>
      </c>
      <c r="I601" s="135" t="str">
        <f t="shared" ca="1" si="55"/>
        <v/>
      </c>
      <c r="J601" s="136" t="str">
        <f t="shared" si="56"/>
        <v/>
      </c>
      <c r="K601" s="68"/>
      <c r="L601" s="95" t="str">
        <f t="shared" ca="1" si="58"/>
        <v>si</v>
      </c>
      <c r="M601" s="95" t="str">
        <f t="shared" ca="1" si="59"/>
        <v>si</v>
      </c>
      <c r="N601" s="93"/>
      <c r="O601" s="111"/>
      <c r="P601" s="111"/>
      <c r="Q601" s="34"/>
      <c r="R601" s="34"/>
      <c r="S601" s="23"/>
      <c r="T601" s="35"/>
      <c r="U601" s="109"/>
      <c r="V601" s="109"/>
      <c r="W601" s="109"/>
      <c r="X601" s="109"/>
      <c r="Y601" s="109"/>
      <c r="Z601" s="109"/>
      <c r="AA601" s="109"/>
      <c r="AB601" s="36"/>
      <c r="AC601" s="36"/>
      <c r="AD601" s="36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  <c r="BI601" s="21"/>
      <c r="BJ601" s="21"/>
      <c r="BK601" s="21"/>
      <c r="BL601" s="21"/>
      <c r="BM601" s="21"/>
      <c r="BN601" s="21"/>
      <c r="BO601" s="21"/>
      <c r="BP601" s="21"/>
      <c r="BQ601" s="21"/>
      <c r="BR601" s="21"/>
      <c r="BS601" s="21"/>
      <c r="BT601" s="21"/>
      <c r="BU601" s="20"/>
      <c r="BV601" s="20"/>
      <c r="BW601" s="20"/>
      <c r="BX601" s="20"/>
      <c r="BY601" s="20"/>
      <c r="BZ601" s="20"/>
      <c r="CA601" s="20"/>
      <c r="CB601" s="20"/>
    </row>
    <row r="602" spans="2:80" ht="48" customHeight="1" x14ac:dyDescent="0.2">
      <c r="B602" s="65">
        <f t="shared" si="57"/>
        <v>594</v>
      </c>
      <c r="C602" s="112"/>
      <c r="D602" s="112"/>
      <c r="E602" s="67"/>
      <c r="F602" s="17"/>
      <c r="G602" s="17"/>
      <c r="H602" s="135" t="str">
        <f t="shared" ca="1" si="54"/>
        <v/>
      </c>
      <c r="I602" s="135" t="str">
        <f t="shared" ca="1" si="55"/>
        <v/>
      </c>
      <c r="J602" s="136" t="str">
        <f t="shared" si="56"/>
        <v/>
      </c>
      <c r="K602" s="68"/>
      <c r="L602" s="95" t="str">
        <f t="shared" ca="1" si="58"/>
        <v>si</v>
      </c>
      <c r="M602" s="95" t="str">
        <f t="shared" ca="1" si="59"/>
        <v>si</v>
      </c>
      <c r="N602" s="93"/>
      <c r="O602" s="111"/>
      <c r="P602" s="111"/>
      <c r="Q602" s="34"/>
      <c r="R602" s="34"/>
      <c r="S602" s="23"/>
      <c r="T602" s="35"/>
      <c r="U602" s="109"/>
      <c r="V602" s="109"/>
      <c r="W602" s="109"/>
      <c r="X602" s="109"/>
      <c r="Y602" s="109"/>
      <c r="Z602" s="109"/>
      <c r="AA602" s="109"/>
      <c r="AB602" s="36"/>
      <c r="AC602" s="36"/>
      <c r="AD602" s="36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  <c r="BI602" s="21"/>
      <c r="BJ602" s="21"/>
      <c r="BK602" s="21"/>
      <c r="BL602" s="21"/>
      <c r="BM602" s="21"/>
      <c r="BN602" s="21"/>
      <c r="BO602" s="21"/>
      <c r="BP602" s="21"/>
      <c r="BQ602" s="21"/>
      <c r="BR602" s="21"/>
      <c r="BS602" s="21"/>
      <c r="BT602" s="21"/>
      <c r="BU602" s="20"/>
      <c r="BV602" s="20"/>
      <c r="BW602" s="20"/>
      <c r="BX602" s="20"/>
      <c r="BY602" s="20"/>
      <c r="BZ602" s="20"/>
      <c r="CA602" s="20"/>
      <c r="CB602" s="20"/>
    </row>
    <row r="603" spans="2:80" ht="48" customHeight="1" x14ac:dyDescent="0.2">
      <c r="B603" s="65">
        <f t="shared" si="57"/>
        <v>595</v>
      </c>
      <c r="C603" s="112"/>
      <c r="D603" s="112"/>
      <c r="E603" s="67"/>
      <c r="F603" s="17"/>
      <c r="G603" s="17"/>
      <c r="H603" s="135" t="str">
        <f t="shared" ca="1" si="54"/>
        <v/>
      </c>
      <c r="I603" s="135" t="str">
        <f t="shared" ca="1" si="55"/>
        <v/>
      </c>
      <c r="J603" s="136" t="str">
        <f t="shared" si="56"/>
        <v/>
      </c>
      <c r="K603" s="68"/>
      <c r="L603" s="95" t="str">
        <f t="shared" ca="1" si="58"/>
        <v>si</v>
      </c>
      <c r="M603" s="95" t="str">
        <f t="shared" ca="1" si="59"/>
        <v>si</v>
      </c>
      <c r="N603" s="93"/>
      <c r="O603" s="111"/>
      <c r="P603" s="111"/>
      <c r="Q603" s="34"/>
      <c r="R603" s="34"/>
      <c r="S603" s="23"/>
      <c r="T603" s="35"/>
      <c r="U603" s="109"/>
      <c r="V603" s="109"/>
      <c r="W603" s="109"/>
      <c r="X603" s="109"/>
      <c r="Y603" s="109"/>
      <c r="Z603" s="109"/>
      <c r="AA603" s="109"/>
      <c r="AB603" s="36"/>
      <c r="AC603" s="36"/>
      <c r="AD603" s="36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  <c r="BI603" s="21"/>
      <c r="BJ603" s="21"/>
      <c r="BK603" s="21"/>
      <c r="BL603" s="21"/>
      <c r="BM603" s="21"/>
      <c r="BN603" s="21"/>
      <c r="BO603" s="21"/>
      <c r="BP603" s="21"/>
      <c r="BQ603" s="21"/>
      <c r="BR603" s="21"/>
      <c r="BS603" s="21"/>
      <c r="BT603" s="21"/>
      <c r="BU603" s="20"/>
      <c r="BV603" s="20"/>
      <c r="BW603" s="20"/>
      <c r="BX603" s="20"/>
      <c r="BY603" s="20"/>
      <c r="BZ603" s="20"/>
      <c r="CA603" s="20"/>
      <c r="CB603" s="20"/>
    </row>
    <row r="604" spans="2:80" ht="48" customHeight="1" x14ac:dyDescent="0.2">
      <c r="B604" s="65">
        <f t="shared" si="57"/>
        <v>596</v>
      </c>
      <c r="C604" s="112"/>
      <c r="D604" s="112"/>
      <c r="E604" s="67"/>
      <c r="F604" s="17"/>
      <c r="G604" s="17"/>
      <c r="H604" s="135" t="str">
        <f t="shared" ca="1" si="54"/>
        <v/>
      </c>
      <c r="I604" s="135" t="str">
        <f t="shared" ca="1" si="55"/>
        <v/>
      </c>
      <c r="J604" s="136" t="str">
        <f t="shared" si="56"/>
        <v/>
      </c>
      <c r="K604" s="68"/>
      <c r="L604" s="95" t="str">
        <f t="shared" ca="1" si="58"/>
        <v>si</v>
      </c>
      <c r="M604" s="95" t="str">
        <f t="shared" ca="1" si="59"/>
        <v>si</v>
      </c>
      <c r="N604" s="93"/>
      <c r="O604" s="111"/>
      <c r="P604" s="111"/>
      <c r="Q604" s="34"/>
      <c r="R604" s="34"/>
      <c r="S604" s="23"/>
      <c r="T604" s="35"/>
      <c r="U604" s="109"/>
      <c r="V604" s="109"/>
      <c r="W604" s="109"/>
      <c r="X604" s="109"/>
      <c r="Y604" s="109"/>
      <c r="Z604" s="109"/>
      <c r="AA604" s="109"/>
      <c r="AB604" s="36"/>
      <c r="AC604" s="36"/>
      <c r="AD604" s="36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  <c r="BI604" s="21"/>
      <c r="BJ604" s="21"/>
      <c r="BK604" s="21"/>
      <c r="BL604" s="21"/>
      <c r="BM604" s="21"/>
      <c r="BN604" s="21"/>
      <c r="BO604" s="21"/>
      <c r="BP604" s="21"/>
      <c r="BQ604" s="21"/>
      <c r="BR604" s="21"/>
      <c r="BS604" s="21"/>
      <c r="BT604" s="21"/>
      <c r="BU604" s="20"/>
      <c r="BV604" s="20"/>
      <c r="BW604" s="20"/>
      <c r="BX604" s="20"/>
      <c r="BY604" s="20"/>
      <c r="BZ604" s="20"/>
      <c r="CA604" s="20"/>
      <c r="CB604" s="20"/>
    </row>
    <row r="605" spans="2:80" ht="48" customHeight="1" x14ac:dyDescent="0.2">
      <c r="B605" s="65">
        <f t="shared" si="57"/>
        <v>597</v>
      </c>
      <c r="C605" s="112"/>
      <c r="D605" s="112"/>
      <c r="E605" s="67"/>
      <c r="F605" s="17"/>
      <c r="G605" s="17"/>
      <c r="H605" s="135" t="str">
        <f t="shared" ca="1" si="54"/>
        <v/>
      </c>
      <c r="I605" s="135" t="str">
        <f t="shared" ca="1" si="55"/>
        <v/>
      </c>
      <c r="J605" s="136" t="str">
        <f t="shared" si="56"/>
        <v/>
      </c>
      <c r="K605" s="68"/>
      <c r="L605" s="95" t="str">
        <f t="shared" ca="1" si="58"/>
        <v>si</v>
      </c>
      <c r="M605" s="95" t="str">
        <f t="shared" ca="1" si="59"/>
        <v>si</v>
      </c>
      <c r="N605" s="93"/>
      <c r="O605" s="111"/>
      <c r="P605" s="111"/>
      <c r="Q605" s="34"/>
      <c r="R605" s="34"/>
      <c r="S605" s="23"/>
      <c r="T605" s="35"/>
      <c r="U605" s="109"/>
      <c r="V605" s="109"/>
      <c r="W605" s="109"/>
      <c r="X605" s="109"/>
      <c r="Y605" s="109"/>
      <c r="Z605" s="109"/>
      <c r="AA605" s="109"/>
      <c r="AB605" s="36"/>
      <c r="AC605" s="36"/>
      <c r="AD605" s="36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  <c r="BI605" s="21"/>
      <c r="BJ605" s="21"/>
      <c r="BK605" s="21"/>
      <c r="BL605" s="21"/>
      <c r="BM605" s="21"/>
      <c r="BN605" s="21"/>
      <c r="BO605" s="21"/>
      <c r="BP605" s="21"/>
      <c r="BQ605" s="21"/>
      <c r="BR605" s="21"/>
      <c r="BS605" s="21"/>
      <c r="BT605" s="21"/>
      <c r="BU605" s="20"/>
      <c r="BV605" s="20"/>
      <c r="BW605" s="20"/>
      <c r="BX605" s="20"/>
      <c r="BY605" s="20"/>
      <c r="BZ605" s="20"/>
      <c r="CA605" s="20"/>
      <c r="CB605" s="20"/>
    </row>
    <row r="606" spans="2:80" ht="48" customHeight="1" x14ac:dyDescent="0.2">
      <c r="B606" s="65">
        <f t="shared" si="57"/>
        <v>598</v>
      </c>
      <c r="C606" s="112"/>
      <c r="D606" s="112"/>
      <c r="E606" s="67"/>
      <c r="F606" s="17"/>
      <c r="G606" s="17"/>
      <c r="H606" s="135" t="str">
        <f t="shared" ca="1" si="54"/>
        <v/>
      </c>
      <c r="I606" s="135" t="str">
        <f t="shared" ca="1" si="55"/>
        <v/>
      </c>
      <c r="J606" s="136" t="str">
        <f t="shared" si="56"/>
        <v/>
      </c>
      <c r="K606" s="68"/>
      <c r="L606" s="95" t="str">
        <f t="shared" ca="1" si="58"/>
        <v>si</v>
      </c>
      <c r="M606" s="95" t="str">
        <f t="shared" ca="1" si="59"/>
        <v>si</v>
      </c>
      <c r="N606" s="93"/>
      <c r="O606" s="111"/>
      <c r="P606" s="111"/>
      <c r="Q606" s="34"/>
      <c r="R606" s="34"/>
      <c r="S606" s="23"/>
      <c r="T606" s="35"/>
      <c r="U606" s="109"/>
      <c r="V606" s="109"/>
      <c r="W606" s="109"/>
      <c r="X606" s="109"/>
      <c r="Y606" s="109"/>
      <c r="Z606" s="109"/>
      <c r="AA606" s="109"/>
      <c r="AB606" s="36"/>
      <c r="AC606" s="36"/>
      <c r="AD606" s="36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  <c r="BI606" s="21"/>
      <c r="BJ606" s="21"/>
      <c r="BK606" s="21"/>
      <c r="BL606" s="21"/>
      <c r="BM606" s="21"/>
      <c r="BN606" s="21"/>
      <c r="BO606" s="21"/>
      <c r="BP606" s="21"/>
      <c r="BQ606" s="21"/>
      <c r="BR606" s="21"/>
      <c r="BS606" s="21"/>
      <c r="BT606" s="21"/>
      <c r="BU606" s="20"/>
      <c r="BV606" s="20"/>
      <c r="BW606" s="20"/>
      <c r="BX606" s="20"/>
      <c r="BY606" s="20"/>
      <c r="BZ606" s="20"/>
      <c r="CA606" s="20"/>
      <c r="CB606" s="20"/>
    </row>
    <row r="607" spans="2:80" ht="48" customHeight="1" x14ac:dyDescent="0.2">
      <c r="B607" s="65">
        <f t="shared" si="57"/>
        <v>599</v>
      </c>
      <c r="C607" s="112"/>
      <c r="D607" s="112"/>
      <c r="E607" s="67"/>
      <c r="F607" s="17"/>
      <c r="G607" s="17"/>
      <c r="H607" s="135" t="str">
        <f t="shared" ca="1" si="54"/>
        <v/>
      </c>
      <c r="I607" s="135" t="str">
        <f t="shared" ca="1" si="55"/>
        <v/>
      </c>
      <c r="J607" s="136" t="str">
        <f t="shared" si="56"/>
        <v/>
      </c>
      <c r="K607" s="68"/>
      <c r="L607" s="95" t="str">
        <f t="shared" ca="1" si="58"/>
        <v>si</v>
      </c>
      <c r="M607" s="95" t="str">
        <f t="shared" ca="1" si="59"/>
        <v>si</v>
      </c>
      <c r="N607" s="93"/>
      <c r="O607" s="111"/>
      <c r="P607" s="111"/>
      <c r="Q607" s="34"/>
      <c r="R607" s="34"/>
      <c r="S607" s="23"/>
      <c r="T607" s="35"/>
      <c r="U607" s="109"/>
      <c r="V607" s="109"/>
      <c r="W607" s="109"/>
      <c r="X607" s="109"/>
      <c r="Y607" s="109"/>
      <c r="Z607" s="109"/>
      <c r="AA607" s="109"/>
      <c r="AB607" s="36"/>
      <c r="AC607" s="36"/>
      <c r="AD607" s="36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1"/>
      <c r="BJ607" s="21"/>
      <c r="BK607" s="21"/>
      <c r="BL607" s="21"/>
      <c r="BM607" s="21"/>
      <c r="BN607" s="21"/>
      <c r="BO607" s="21"/>
      <c r="BP607" s="21"/>
      <c r="BQ607" s="21"/>
      <c r="BR607" s="21"/>
      <c r="BS607" s="21"/>
      <c r="BT607" s="21"/>
      <c r="BU607" s="20"/>
      <c r="BV607" s="20"/>
      <c r="BW607" s="20"/>
      <c r="BX607" s="20"/>
      <c r="BY607" s="20"/>
      <c r="BZ607" s="20"/>
      <c r="CA607" s="20"/>
      <c r="CB607" s="20"/>
    </row>
    <row r="608" spans="2:80" ht="48" customHeight="1" x14ac:dyDescent="0.2">
      <c r="B608" s="65">
        <f t="shared" si="57"/>
        <v>600</v>
      </c>
      <c r="C608" s="112"/>
      <c r="D608" s="112"/>
      <c r="E608" s="67"/>
      <c r="F608" s="17"/>
      <c r="G608" s="17"/>
      <c r="H608" s="135" t="str">
        <f t="shared" ca="1" si="54"/>
        <v/>
      </c>
      <c r="I608" s="135" t="str">
        <f t="shared" ca="1" si="55"/>
        <v/>
      </c>
      <c r="J608" s="136" t="str">
        <f t="shared" si="56"/>
        <v/>
      </c>
      <c r="K608" s="68"/>
      <c r="L608" s="95" t="str">
        <f t="shared" ca="1" si="58"/>
        <v>si</v>
      </c>
      <c r="M608" s="95" t="str">
        <f t="shared" ca="1" si="59"/>
        <v>si</v>
      </c>
      <c r="N608" s="93"/>
      <c r="O608" s="111"/>
      <c r="P608" s="111"/>
      <c r="Q608" s="34"/>
      <c r="R608" s="34"/>
      <c r="S608" s="23"/>
      <c r="T608" s="35"/>
      <c r="U608" s="109"/>
      <c r="V608" s="109"/>
      <c r="W608" s="109"/>
      <c r="X608" s="109"/>
      <c r="Y608" s="109"/>
      <c r="Z608" s="109"/>
      <c r="AA608" s="109"/>
      <c r="AB608" s="36"/>
      <c r="AC608" s="36"/>
      <c r="AD608" s="36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  <c r="BI608" s="21"/>
      <c r="BJ608" s="21"/>
      <c r="BK608" s="21"/>
      <c r="BL608" s="21"/>
      <c r="BM608" s="21"/>
      <c r="BN608" s="21"/>
      <c r="BO608" s="21"/>
      <c r="BP608" s="21"/>
      <c r="BQ608" s="21"/>
      <c r="BR608" s="21"/>
      <c r="BS608" s="21"/>
      <c r="BT608" s="21"/>
      <c r="BU608" s="20"/>
      <c r="BV608" s="20"/>
      <c r="BW608" s="20"/>
      <c r="BX608" s="20"/>
      <c r="BY608" s="20"/>
      <c r="BZ608" s="20"/>
      <c r="CA608" s="20"/>
      <c r="CB608" s="20"/>
    </row>
    <row r="609" spans="2:80" ht="48" customHeight="1" x14ac:dyDescent="0.2">
      <c r="B609" s="65">
        <f t="shared" si="57"/>
        <v>601</v>
      </c>
      <c r="C609" s="112"/>
      <c r="D609" s="112"/>
      <c r="E609" s="67"/>
      <c r="F609" s="17"/>
      <c r="G609" s="17"/>
      <c r="H609" s="135" t="str">
        <f t="shared" ca="1" si="54"/>
        <v/>
      </c>
      <c r="I609" s="135" t="str">
        <f t="shared" ca="1" si="55"/>
        <v/>
      </c>
      <c r="J609" s="136" t="str">
        <f t="shared" si="56"/>
        <v/>
      </c>
      <c r="K609" s="68"/>
      <c r="L609" s="95" t="str">
        <f t="shared" ca="1" si="58"/>
        <v>si</v>
      </c>
      <c r="M609" s="95" t="str">
        <f t="shared" ca="1" si="59"/>
        <v>si</v>
      </c>
      <c r="N609" s="93"/>
      <c r="O609" s="111"/>
      <c r="P609" s="111"/>
      <c r="Q609" s="34"/>
      <c r="R609" s="34"/>
      <c r="S609" s="23"/>
      <c r="T609" s="35"/>
      <c r="U609" s="109"/>
      <c r="V609" s="109"/>
      <c r="W609" s="109"/>
      <c r="X609" s="109"/>
      <c r="Y609" s="109"/>
      <c r="Z609" s="109"/>
      <c r="AA609" s="109"/>
      <c r="AB609" s="36"/>
      <c r="AC609" s="36"/>
      <c r="AD609" s="36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  <c r="BI609" s="21"/>
      <c r="BJ609" s="21"/>
      <c r="BK609" s="21"/>
      <c r="BL609" s="21"/>
      <c r="BM609" s="21"/>
      <c r="BN609" s="21"/>
      <c r="BO609" s="21"/>
      <c r="BP609" s="21"/>
      <c r="BQ609" s="21"/>
      <c r="BR609" s="21"/>
      <c r="BS609" s="21"/>
      <c r="BT609" s="21"/>
      <c r="BU609" s="20"/>
      <c r="BV609" s="20"/>
      <c r="BW609" s="20"/>
      <c r="BX609" s="20"/>
      <c r="BY609" s="20"/>
      <c r="BZ609" s="20"/>
      <c r="CA609" s="20"/>
      <c r="CB609" s="20"/>
    </row>
    <row r="610" spans="2:80" ht="48" customHeight="1" x14ac:dyDescent="0.2">
      <c r="B610" s="65">
        <f t="shared" si="57"/>
        <v>602</v>
      </c>
      <c r="C610" s="112"/>
      <c r="D610" s="112"/>
      <c r="E610" s="67"/>
      <c r="F610" s="17"/>
      <c r="G610" s="17"/>
      <c r="H610" s="135" t="str">
        <f t="shared" ca="1" si="54"/>
        <v/>
      </c>
      <c r="I610" s="135" t="str">
        <f t="shared" ca="1" si="55"/>
        <v/>
      </c>
      <c r="J610" s="136" t="str">
        <f t="shared" si="56"/>
        <v/>
      </c>
      <c r="K610" s="68"/>
      <c r="L610" s="95" t="str">
        <f t="shared" ca="1" si="58"/>
        <v>si</v>
      </c>
      <c r="M610" s="95" t="str">
        <f t="shared" ca="1" si="59"/>
        <v>si</v>
      </c>
      <c r="N610" s="93"/>
      <c r="O610" s="111"/>
      <c r="P610" s="111"/>
      <c r="Q610" s="34"/>
      <c r="R610" s="34"/>
      <c r="S610" s="23"/>
      <c r="T610" s="35"/>
      <c r="U610" s="109"/>
      <c r="V610" s="109"/>
      <c r="W610" s="109"/>
      <c r="X610" s="109"/>
      <c r="Y610" s="109"/>
      <c r="Z610" s="109"/>
      <c r="AA610" s="109"/>
      <c r="AB610" s="36"/>
      <c r="AC610" s="36"/>
      <c r="AD610" s="36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  <c r="BI610" s="21"/>
      <c r="BJ610" s="21"/>
      <c r="BK610" s="21"/>
      <c r="BL610" s="21"/>
      <c r="BM610" s="21"/>
      <c r="BN610" s="21"/>
      <c r="BO610" s="21"/>
      <c r="BP610" s="21"/>
      <c r="BQ610" s="21"/>
      <c r="BR610" s="21"/>
      <c r="BS610" s="21"/>
      <c r="BT610" s="21"/>
      <c r="BU610" s="20"/>
      <c r="BV610" s="20"/>
      <c r="BW610" s="20"/>
      <c r="BX610" s="20"/>
      <c r="BY610" s="20"/>
      <c r="BZ610" s="20"/>
      <c r="CA610" s="20"/>
      <c r="CB610" s="20"/>
    </row>
    <row r="611" spans="2:80" ht="48" customHeight="1" x14ac:dyDescent="0.2">
      <c r="B611" s="65">
        <f t="shared" si="57"/>
        <v>603</v>
      </c>
      <c r="C611" s="112"/>
      <c r="D611" s="112"/>
      <c r="E611" s="67"/>
      <c r="F611" s="17"/>
      <c r="G611" s="17"/>
      <c r="H611" s="135" t="str">
        <f t="shared" ca="1" si="54"/>
        <v/>
      </c>
      <c r="I611" s="135" t="str">
        <f t="shared" ca="1" si="55"/>
        <v/>
      </c>
      <c r="J611" s="136" t="str">
        <f t="shared" si="56"/>
        <v/>
      </c>
      <c r="K611" s="68"/>
      <c r="L611" s="95" t="str">
        <f t="shared" ca="1" si="58"/>
        <v>si</v>
      </c>
      <c r="M611" s="95" t="str">
        <f t="shared" ca="1" si="59"/>
        <v>si</v>
      </c>
      <c r="N611" s="93"/>
      <c r="O611" s="111"/>
      <c r="P611" s="111"/>
      <c r="Q611" s="34"/>
      <c r="R611" s="34"/>
      <c r="S611" s="23"/>
      <c r="T611" s="35"/>
      <c r="U611" s="109"/>
      <c r="V611" s="109"/>
      <c r="W611" s="109"/>
      <c r="X611" s="109"/>
      <c r="Y611" s="109"/>
      <c r="Z611" s="109"/>
      <c r="AA611" s="109"/>
      <c r="AB611" s="36"/>
      <c r="AC611" s="36"/>
      <c r="AD611" s="36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1"/>
      <c r="BJ611" s="21"/>
      <c r="BK611" s="21"/>
      <c r="BL611" s="21"/>
      <c r="BM611" s="21"/>
      <c r="BN611" s="21"/>
      <c r="BO611" s="21"/>
      <c r="BP611" s="21"/>
      <c r="BQ611" s="21"/>
      <c r="BR611" s="21"/>
      <c r="BS611" s="21"/>
      <c r="BT611" s="21"/>
      <c r="BU611" s="20"/>
      <c r="BV611" s="20"/>
      <c r="BW611" s="20"/>
      <c r="BX611" s="20"/>
      <c r="BY611" s="20"/>
      <c r="BZ611" s="20"/>
      <c r="CA611" s="20"/>
      <c r="CB611" s="20"/>
    </row>
    <row r="612" spans="2:80" ht="48" customHeight="1" x14ac:dyDescent="0.2">
      <c r="B612" s="65">
        <f t="shared" si="57"/>
        <v>604</v>
      </c>
      <c r="C612" s="112"/>
      <c r="D612" s="112"/>
      <c r="E612" s="67"/>
      <c r="F612" s="17"/>
      <c r="G612" s="17"/>
      <c r="H612" s="135" t="str">
        <f t="shared" ca="1" si="54"/>
        <v/>
      </c>
      <c r="I612" s="135" t="str">
        <f t="shared" ca="1" si="55"/>
        <v/>
      </c>
      <c r="J612" s="136" t="str">
        <f t="shared" si="56"/>
        <v/>
      </c>
      <c r="K612" s="68"/>
      <c r="L612" s="95" t="str">
        <f t="shared" ca="1" si="58"/>
        <v>si</v>
      </c>
      <c r="M612" s="95" t="str">
        <f t="shared" ca="1" si="59"/>
        <v>si</v>
      </c>
      <c r="N612" s="93"/>
      <c r="O612" s="111"/>
      <c r="P612" s="111"/>
      <c r="Q612" s="34"/>
      <c r="R612" s="34"/>
      <c r="S612" s="23"/>
      <c r="T612" s="35"/>
      <c r="U612" s="109"/>
      <c r="V612" s="109"/>
      <c r="W612" s="109"/>
      <c r="X612" s="109"/>
      <c r="Y612" s="109"/>
      <c r="Z612" s="109"/>
      <c r="AA612" s="109"/>
      <c r="AB612" s="36"/>
      <c r="AC612" s="36"/>
      <c r="AD612" s="36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  <c r="BI612" s="21"/>
      <c r="BJ612" s="21"/>
      <c r="BK612" s="21"/>
      <c r="BL612" s="21"/>
      <c r="BM612" s="21"/>
      <c r="BN612" s="21"/>
      <c r="BO612" s="21"/>
      <c r="BP612" s="21"/>
      <c r="BQ612" s="21"/>
      <c r="BR612" s="21"/>
      <c r="BS612" s="21"/>
      <c r="BT612" s="21"/>
      <c r="BU612" s="20"/>
      <c r="BV612" s="20"/>
      <c r="BW612" s="20"/>
      <c r="BX612" s="20"/>
      <c r="BY612" s="20"/>
      <c r="BZ612" s="20"/>
      <c r="CA612" s="20"/>
      <c r="CB612" s="20"/>
    </row>
    <row r="613" spans="2:80" ht="48" customHeight="1" x14ac:dyDescent="0.2">
      <c r="B613" s="65">
        <f t="shared" si="57"/>
        <v>605</v>
      </c>
      <c r="C613" s="112"/>
      <c r="D613" s="112"/>
      <c r="E613" s="67"/>
      <c r="F613" s="17"/>
      <c r="G613" s="17"/>
      <c r="H613" s="135" t="str">
        <f t="shared" ca="1" si="54"/>
        <v/>
      </c>
      <c r="I613" s="135" t="str">
        <f t="shared" ca="1" si="55"/>
        <v/>
      </c>
      <c r="J613" s="136" t="str">
        <f t="shared" si="56"/>
        <v/>
      </c>
      <c r="K613" s="68"/>
      <c r="L613" s="95" t="str">
        <f t="shared" ca="1" si="58"/>
        <v>si</v>
      </c>
      <c r="M613" s="95" t="str">
        <f t="shared" ca="1" si="59"/>
        <v>si</v>
      </c>
      <c r="N613" s="93"/>
      <c r="O613" s="111"/>
      <c r="P613" s="111"/>
      <c r="Q613" s="34"/>
      <c r="R613" s="34"/>
      <c r="S613" s="23"/>
      <c r="T613" s="35"/>
      <c r="U613" s="109"/>
      <c r="V613" s="109"/>
      <c r="W613" s="109"/>
      <c r="X613" s="109"/>
      <c r="Y613" s="109"/>
      <c r="Z613" s="109"/>
      <c r="AA613" s="109"/>
      <c r="AB613" s="36"/>
      <c r="AC613" s="36"/>
      <c r="AD613" s="36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  <c r="BI613" s="21"/>
      <c r="BJ613" s="21"/>
      <c r="BK613" s="21"/>
      <c r="BL613" s="21"/>
      <c r="BM613" s="21"/>
      <c r="BN613" s="21"/>
      <c r="BO613" s="21"/>
      <c r="BP613" s="21"/>
      <c r="BQ613" s="21"/>
      <c r="BR613" s="21"/>
      <c r="BS613" s="21"/>
      <c r="BT613" s="21"/>
      <c r="BU613" s="20"/>
      <c r="BV613" s="20"/>
      <c r="BW613" s="20"/>
      <c r="BX613" s="20"/>
      <c r="BY613" s="20"/>
      <c r="BZ613" s="20"/>
      <c r="CA613" s="20"/>
      <c r="CB613" s="20"/>
    </row>
    <row r="614" spans="2:80" ht="48" customHeight="1" x14ac:dyDescent="0.2">
      <c r="B614" s="65">
        <f t="shared" si="57"/>
        <v>606</v>
      </c>
      <c r="C614" s="112"/>
      <c r="D614" s="112"/>
      <c r="E614" s="67"/>
      <c r="F614" s="17"/>
      <c r="G614" s="17"/>
      <c r="H614" s="135" t="str">
        <f t="shared" ca="1" si="54"/>
        <v/>
      </c>
      <c r="I614" s="135" t="str">
        <f t="shared" ca="1" si="55"/>
        <v/>
      </c>
      <c r="J614" s="136" t="str">
        <f t="shared" si="56"/>
        <v/>
      </c>
      <c r="K614" s="68"/>
      <c r="L614" s="95" t="str">
        <f t="shared" ca="1" si="58"/>
        <v>si</v>
      </c>
      <c r="M614" s="95" t="str">
        <f t="shared" ca="1" si="59"/>
        <v>si</v>
      </c>
      <c r="N614" s="93"/>
      <c r="O614" s="111"/>
      <c r="P614" s="111"/>
      <c r="Q614" s="34"/>
      <c r="R614" s="34"/>
      <c r="S614" s="23"/>
      <c r="T614" s="35"/>
      <c r="U614" s="109"/>
      <c r="V614" s="109"/>
      <c r="W614" s="109"/>
      <c r="X614" s="109"/>
      <c r="Y614" s="109"/>
      <c r="Z614" s="109"/>
      <c r="AA614" s="109"/>
      <c r="AB614" s="36"/>
      <c r="AC614" s="36"/>
      <c r="AD614" s="36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  <c r="BI614" s="21"/>
      <c r="BJ614" s="21"/>
      <c r="BK614" s="21"/>
      <c r="BL614" s="21"/>
      <c r="BM614" s="21"/>
      <c r="BN614" s="21"/>
      <c r="BO614" s="21"/>
      <c r="BP614" s="21"/>
      <c r="BQ614" s="21"/>
      <c r="BR614" s="21"/>
      <c r="BS614" s="21"/>
      <c r="BT614" s="21"/>
      <c r="BU614" s="20"/>
      <c r="BV614" s="20"/>
      <c r="BW614" s="20"/>
      <c r="BX614" s="20"/>
      <c r="BY614" s="20"/>
      <c r="BZ614" s="20"/>
      <c r="CA614" s="20"/>
      <c r="CB614" s="20"/>
    </row>
    <row r="615" spans="2:80" ht="48" customHeight="1" x14ac:dyDescent="0.2">
      <c r="B615" s="65">
        <f t="shared" si="57"/>
        <v>607</v>
      </c>
      <c r="C615" s="112"/>
      <c r="D615" s="112"/>
      <c r="E615" s="67"/>
      <c r="F615" s="17"/>
      <c r="G615" s="17"/>
      <c r="H615" s="135" t="str">
        <f t="shared" ca="1" si="54"/>
        <v/>
      </c>
      <c r="I615" s="135" t="str">
        <f t="shared" ca="1" si="55"/>
        <v/>
      </c>
      <c r="J615" s="136" t="str">
        <f t="shared" si="56"/>
        <v/>
      </c>
      <c r="K615" s="68"/>
      <c r="L615" s="95" t="str">
        <f t="shared" ca="1" si="58"/>
        <v>si</v>
      </c>
      <c r="M615" s="95" t="str">
        <f t="shared" ca="1" si="59"/>
        <v>si</v>
      </c>
      <c r="N615" s="93"/>
      <c r="O615" s="111"/>
      <c r="P615" s="111"/>
      <c r="Q615" s="34"/>
      <c r="R615" s="34"/>
      <c r="S615" s="23"/>
      <c r="T615" s="35"/>
      <c r="U615" s="109"/>
      <c r="V615" s="109"/>
      <c r="W615" s="109"/>
      <c r="X615" s="109"/>
      <c r="Y615" s="109"/>
      <c r="Z615" s="109"/>
      <c r="AA615" s="109"/>
      <c r="AB615" s="36"/>
      <c r="AC615" s="36"/>
      <c r="AD615" s="36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  <c r="BI615" s="21"/>
      <c r="BJ615" s="21"/>
      <c r="BK615" s="21"/>
      <c r="BL615" s="21"/>
      <c r="BM615" s="21"/>
      <c r="BN615" s="21"/>
      <c r="BO615" s="21"/>
      <c r="BP615" s="21"/>
      <c r="BQ615" s="21"/>
      <c r="BR615" s="21"/>
      <c r="BS615" s="21"/>
      <c r="BT615" s="21"/>
      <c r="BU615" s="20"/>
      <c r="BV615" s="20"/>
      <c r="BW615" s="20"/>
      <c r="BX615" s="20"/>
      <c r="BY615" s="20"/>
      <c r="BZ615" s="20"/>
      <c r="CA615" s="20"/>
      <c r="CB615" s="20"/>
    </row>
    <row r="616" spans="2:80" ht="48" customHeight="1" x14ac:dyDescent="0.2">
      <c r="B616" s="65">
        <f t="shared" si="57"/>
        <v>608</v>
      </c>
      <c r="C616" s="112"/>
      <c r="D616" s="112"/>
      <c r="E616" s="67"/>
      <c r="F616" s="17"/>
      <c r="G616" s="17"/>
      <c r="H616" s="135" t="str">
        <f t="shared" ca="1" si="54"/>
        <v/>
      </c>
      <c r="I616" s="135" t="str">
        <f t="shared" ca="1" si="55"/>
        <v/>
      </c>
      <c r="J616" s="136" t="str">
        <f t="shared" si="56"/>
        <v/>
      </c>
      <c r="K616" s="68"/>
      <c r="L616" s="95" t="str">
        <f t="shared" ca="1" si="58"/>
        <v>si</v>
      </c>
      <c r="M616" s="95" t="str">
        <f t="shared" ca="1" si="59"/>
        <v>si</v>
      </c>
      <c r="N616" s="93"/>
      <c r="O616" s="111"/>
      <c r="P616" s="111"/>
      <c r="Q616" s="34"/>
      <c r="R616" s="34"/>
      <c r="S616" s="23"/>
      <c r="T616" s="35"/>
      <c r="U616" s="109"/>
      <c r="V616" s="109"/>
      <c r="W616" s="109"/>
      <c r="X616" s="109"/>
      <c r="Y616" s="109"/>
      <c r="Z616" s="109"/>
      <c r="AA616" s="109"/>
      <c r="AB616" s="36"/>
      <c r="AC616" s="36"/>
      <c r="AD616" s="36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  <c r="BI616" s="21"/>
      <c r="BJ616" s="21"/>
      <c r="BK616" s="21"/>
      <c r="BL616" s="21"/>
      <c r="BM616" s="21"/>
      <c r="BN616" s="21"/>
      <c r="BO616" s="21"/>
      <c r="BP616" s="21"/>
      <c r="BQ616" s="21"/>
      <c r="BR616" s="21"/>
      <c r="BS616" s="21"/>
      <c r="BT616" s="21"/>
      <c r="BU616" s="20"/>
      <c r="BV616" s="20"/>
      <c r="BW616" s="20"/>
      <c r="BX616" s="20"/>
      <c r="BY616" s="20"/>
      <c r="BZ616" s="20"/>
      <c r="CA616" s="20"/>
      <c r="CB616" s="20"/>
    </row>
    <row r="617" spans="2:80" ht="48" customHeight="1" x14ac:dyDescent="0.2">
      <c r="B617" s="65">
        <f t="shared" si="57"/>
        <v>609</v>
      </c>
      <c r="C617" s="112"/>
      <c r="D617" s="112"/>
      <c r="E617" s="67"/>
      <c r="F617" s="17"/>
      <c r="G617" s="17"/>
      <c r="H617" s="135" t="str">
        <f t="shared" ca="1" si="54"/>
        <v/>
      </c>
      <c r="I617" s="135" t="str">
        <f t="shared" ca="1" si="55"/>
        <v/>
      </c>
      <c r="J617" s="136" t="str">
        <f t="shared" si="56"/>
        <v/>
      </c>
      <c r="K617" s="68"/>
      <c r="L617" s="95" t="str">
        <f t="shared" ca="1" si="58"/>
        <v>si</v>
      </c>
      <c r="M617" s="95" t="str">
        <f t="shared" ca="1" si="59"/>
        <v>si</v>
      </c>
      <c r="N617" s="93"/>
      <c r="O617" s="111"/>
      <c r="P617" s="111"/>
      <c r="Q617" s="34"/>
      <c r="R617" s="34"/>
      <c r="S617" s="23"/>
      <c r="T617" s="35"/>
      <c r="U617" s="109"/>
      <c r="V617" s="109"/>
      <c r="W617" s="109"/>
      <c r="X617" s="109"/>
      <c r="Y617" s="109"/>
      <c r="Z617" s="109"/>
      <c r="AA617" s="109"/>
      <c r="AB617" s="36"/>
      <c r="AC617" s="36"/>
      <c r="AD617" s="36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  <c r="BH617" s="21"/>
      <c r="BI617" s="21"/>
      <c r="BJ617" s="21"/>
      <c r="BK617" s="21"/>
      <c r="BL617" s="21"/>
      <c r="BM617" s="21"/>
      <c r="BN617" s="21"/>
      <c r="BO617" s="21"/>
      <c r="BP617" s="21"/>
      <c r="BQ617" s="21"/>
      <c r="BR617" s="21"/>
      <c r="BS617" s="21"/>
      <c r="BT617" s="21"/>
      <c r="BU617" s="20"/>
      <c r="BV617" s="20"/>
      <c r="BW617" s="20"/>
      <c r="BX617" s="20"/>
      <c r="BY617" s="20"/>
      <c r="BZ617" s="20"/>
      <c r="CA617" s="20"/>
      <c r="CB617" s="20"/>
    </row>
    <row r="618" spans="2:80" ht="48" customHeight="1" x14ac:dyDescent="0.2">
      <c r="B618" s="65">
        <f t="shared" si="57"/>
        <v>610</v>
      </c>
      <c r="C618" s="112"/>
      <c r="D618" s="112"/>
      <c r="E618" s="67"/>
      <c r="F618" s="17"/>
      <c r="G618" s="17"/>
      <c r="H618" s="135" t="str">
        <f t="shared" ca="1" si="54"/>
        <v/>
      </c>
      <c r="I618" s="135" t="str">
        <f t="shared" ca="1" si="55"/>
        <v/>
      </c>
      <c r="J618" s="136" t="str">
        <f t="shared" si="56"/>
        <v/>
      </c>
      <c r="K618" s="68"/>
      <c r="L618" s="95" t="str">
        <f t="shared" ca="1" si="58"/>
        <v>si</v>
      </c>
      <c r="M618" s="95" t="str">
        <f t="shared" ca="1" si="59"/>
        <v>si</v>
      </c>
      <c r="N618" s="93"/>
      <c r="O618" s="111"/>
      <c r="P618" s="111"/>
      <c r="Q618" s="34"/>
      <c r="R618" s="34"/>
      <c r="S618" s="23"/>
      <c r="T618" s="35"/>
      <c r="U618" s="109"/>
      <c r="V618" s="109"/>
      <c r="W618" s="109"/>
      <c r="X618" s="109"/>
      <c r="Y618" s="109"/>
      <c r="Z618" s="109"/>
      <c r="AA618" s="109"/>
      <c r="AB618" s="36"/>
      <c r="AC618" s="36"/>
      <c r="AD618" s="36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  <c r="BI618" s="21"/>
      <c r="BJ618" s="21"/>
      <c r="BK618" s="21"/>
      <c r="BL618" s="21"/>
      <c r="BM618" s="21"/>
      <c r="BN618" s="21"/>
      <c r="BO618" s="21"/>
      <c r="BP618" s="21"/>
      <c r="BQ618" s="21"/>
      <c r="BR618" s="21"/>
      <c r="BS618" s="21"/>
      <c r="BT618" s="21"/>
      <c r="BU618" s="20"/>
      <c r="BV618" s="20"/>
      <c r="BW618" s="20"/>
      <c r="BX618" s="20"/>
      <c r="BY618" s="20"/>
      <c r="BZ618" s="20"/>
      <c r="CA618" s="20"/>
      <c r="CB618" s="20"/>
    </row>
    <row r="619" spans="2:80" ht="48" customHeight="1" x14ac:dyDescent="0.2">
      <c r="B619" s="65">
        <f t="shared" si="57"/>
        <v>611</v>
      </c>
      <c r="C619" s="112"/>
      <c r="D619" s="112"/>
      <c r="E619" s="67"/>
      <c r="F619" s="17"/>
      <c r="G619" s="17"/>
      <c r="H619" s="135" t="str">
        <f t="shared" ca="1" si="54"/>
        <v/>
      </c>
      <c r="I619" s="135" t="str">
        <f t="shared" ca="1" si="55"/>
        <v/>
      </c>
      <c r="J619" s="136" t="str">
        <f t="shared" si="56"/>
        <v/>
      </c>
      <c r="K619" s="68"/>
      <c r="L619" s="95" t="str">
        <f t="shared" ca="1" si="58"/>
        <v>si</v>
      </c>
      <c r="M619" s="95" t="str">
        <f t="shared" ca="1" si="59"/>
        <v>si</v>
      </c>
      <c r="N619" s="93"/>
      <c r="O619" s="111"/>
      <c r="P619" s="111"/>
      <c r="Q619" s="34"/>
      <c r="R619" s="34"/>
      <c r="S619" s="23"/>
      <c r="T619" s="35"/>
      <c r="U619" s="109"/>
      <c r="V619" s="109"/>
      <c r="W619" s="109"/>
      <c r="X619" s="109"/>
      <c r="Y619" s="109"/>
      <c r="Z619" s="109"/>
      <c r="AA619" s="109"/>
      <c r="AB619" s="36"/>
      <c r="AC619" s="36"/>
      <c r="AD619" s="36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  <c r="BI619" s="21"/>
      <c r="BJ619" s="21"/>
      <c r="BK619" s="21"/>
      <c r="BL619" s="21"/>
      <c r="BM619" s="21"/>
      <c r="BN619" s="21"/>
      <c r="BO619" s="21"/>
      <c r="BP619" s="21"/>
      <c r="BQ619" s="21"/>
      <c r="BR619" s="21"/>
      <c r="BS619" s="21"/>
      <c r="BT619" s="21"/>
      <c r="BU619" s="20"/>
      <c r="BV619" s="20"/>
      <c r="BW619" s="20"/>
      <c r="BX619" s="20"/>
      <c r="BY619" s="20"/>
      <c r="BZ619" s="20"/>
      <c r="CA619" s="20"/>
      <c r="CB619" s="20"/>
    </row>
    <row r="620" spans="2:80" ht="48" customHeight="1" x14ac:dyDescent="0.2">
      <c r="B620" s="65">
        <f t="shared" si="57"/>
        <v>612</v>
      </c>
      <c r="C620" s="112"/>
      <c r="D620" s="112"/>
      <c r="E620" s="67"/>
      <c r="F620" s="17"/>
      <c r="G620" s="17"/>
      <c r="H620" s="135" t="str">
        <f t="shared" ca="1" si="54"/>
        <v/>
      </c>
      <c r="I620" s="135" t="str">
        <f t="shared" ca="1" si="55"/>
        <v/>
      </c>
      <c r="J620" s="136" t="str">
        <f t="shared" si="56"/>
        <v/>
      </c>
      <c r="K620" s="68"/>
      <c r="L620" s="95" t="str">
        <f t="shared" ca="1" si="58"/>
        <v>si</v>
      </c>
      <c r="M620" s="95" t="str">
        <f t="shared" ca="1" si="59"/>
        <v>si</v>
      </c>
      <c r="N620" s="93"/>
      <c r="O620" s="111"/>
      <c r="P620" s="111"/>
      <c r="Q620" s="34"/>
      <c r="R620" s="34"/>
      <c r="S620" s="23"/>
      <c r="T620" s="35"/>
      <c r="U620" s="109"/>
      <c r="V620" s="109"/>
      <c r="W620" s="109"/>
      <c r="X620" s="109"/>
      <c r="Y620" s="109"/>
      <c r="Z620" s="109"/>
      <c r="AA620" s="109"/>
      <c r="AB620" s="36"/>
      <c r="AC620" s="36"/>
      <c r="AD620" s="36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  <c r="BH620" s="21"/>
      <c r="BI620" s="21"/>
      <c r="BJ620" s="21"/>
      <c r="BK620" s="21"/>
      <c r="BL620" s="21"/>
      <c r="BM620" s="21"/>
      <c r="BN620" s="21"/>
      <c r="BO620" s="21"/>
      <c r="BP620" s="21"/>
      <c r="BQ620" s="21"/>
      <c r="BR620" s="21"/>
      <c r="BS620" s="21"/>
      <c r="BT620" s="21"/>
      <c r="BU620" s="20"/>
      <c r="BV620" s="20"/>
      <c r="BW620" s="20"/>
      <c r="BX620" s="20"/>
      <c r="BY620" s="20"/>
      <c r="BZ620" s="20"/>
      <c r="CA620" s="20"/>
      <c r="CB620" s="20"/>
    </row>
    <row r="621" spans="2:80" ht="48" customHeight="1" x14ac:dyDescent="0.2">
      <c r="B621" s="65">
        <f t="shared" si="57"/>
        <v>613</v>
      </c>
      <c r="C621" s="112"/>
      <c r="D621" s="112"/>
      <c r="E621" s="67"/>
      <c r="F621" s="17"/>
      <c r="G621" s="17"/>
      <c r="H621" s="135" t="str">
        <f t="shared" ca="1" si="54"/>
        <v/>
      </c>
      <c r="I621" s="135" t="str">
        <f t="shared" ca="1" si="55"/>
        <v/>
      </c>
      <c r="J621" s="136" t="str">
        <f t="shared" si="56"/>
        <v/>
      </c>
      <c r="K621" s="68"/>
      <c r="L621" s="95" t="str">
        <f t="shared" ca="1" si="58"/>
        <v>si</v>
      </c>
      <c r="M621" s="95" t="str">
        <f t="shared" ca="1" si="59"/>
        <v>si</v>
      </c>
      <c r="N621" s="93"/>
      <c r="O621" s="111"/>
      <c r="P621" s="111"/>
      <c r="Q621" s="34"/>
      <c r="R621" s="34"/>
      <c r="S621" s="23"/>
      <c r="T621" s="35"/>
      <c r="U621" s="109"/>
      <c r="V621" s="109"/>
      <c r="W621" s="109"/>
      <c r="X621" s="109"/>
      <c r="Y621" s="109"/>
      <c r="Z621" s="109"/>
      <c r="AA621" s="109"/>
      <c r="AB621" s="36"/>
      <c r="AC621" s="36"/>
      <c r="AD621" s="36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  <c r="BH621" s="21"/>
      <c r="BI621" s="21"/>
      <c r="BJ621" s="21"/>
      <c r="BK621" s="21"/>
      <c r="BL621" s="21"/>
      <c r="BM621" s="21"/>
      <c r="BN621" s="21"/>
      <c r="BO621" s="21"/>
      <c r="BP621" s="21"/>
      <c r="BQ621" s="21"/>
      <c r="BR621" s="21"/>
      <c r="BS621" s="21"/>
      <c r="BT621" s="21"/>
      <c r="BU621" s="20"/>
      <c r="BV621" s="20"/>
      <c r="BW621" s="20"/>
      <c r="BX621" s="20"/>
      <c r="BY621" s="20"/>
      <c r="BZ621" s="20"/>
      <c r="CA621" s="20"/>
      <c r="CB621" s="20"/>
    </row>
    <row r="622" spans="2:80" ht="48" customHeight="1" x14ac:dyDescent="0.2">
      <c r="B622" s="65">
        <f t="shared" si="57"/>
        <v>614</v>
      </c>
      <c r="C622" s="112"/>
      <c r="D622" s="112"/>
      <c r="E622" s="67"/>
      <c r="F622" s="17"/>
      <c r="G622" s="17"/>
      <c r="H622" s="135" t="str">
        <f t="shared" ca="1" si="54"/>
        <v/>
      </c>
      <c r="I622" s="135" t="str">
        <f t="shared" ca="1" si="55"/>
        <v/>
      </c>
      <c r="J622" s="136" t="str">
        <f t="shared" si="56"/>
        <v/>
      </c>
      <c r="K622" s="68"/>
      <c r="L622" s="95" t="str">
        <f t="shared" ca="1" si="58"/>
        <v>si</v>
      </c>
      <c r="M622" s="95" t="str">
        <f t="shared" ca="1" si="59"/>
        <v>si</v>
      </c>
      <c r="N622" s="93"/>
      <c r="O622" s="111"/>
      <c r="P622" s="111"/>
      <c r="Q622" s="34"/>
      <c r="R622" s="34"/>
      <c r="S622" s="23"/>
      <c r="T622" s="35"/>
      <c r="U622" s="109"/>
      <c r="V622" s="109"/>
      <c r="W622" s="109"/>
      <c r="X622" s="109"/>
      <c r="Y622" s="109"/>
      <c r="Z622" s="109"/>
      <c r="AA622" s="109"/>
      <c r="AB622" s="36"/>
      <c r="AC622" s="36"/>
      <c r="AD622" s="36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  <c r="BH622" s="21"/>
      <c r="BI622" s="21"/>
      <c r="BJ622" s="21"/>
      <c r="BK622" s="21"/>
      <c r="BL622" s="21"/>
      <c r="BM622" s="21"/>
      <c r="BN622" s="21"/>
      <c r="BO622" s="21"/>
      <c r="BP622" s="21"/>
      <c r="BQ622" s="21"/>
      <c r="BR622" s="21"/>
      <c r="BS622" s="21"/>
      <c r="BT622" s="21"/>
      <c r="BU622" s="20"/>
      <c r="BV622" s="20"/>
      <c r="BW622" s="20"/>
      <c r="BX622" s="20"/>
      <c r="BY622" s="20"/>
      <c r="BZ622" s="20"/>
      <c r="CA622" s="20"/>
      <c r="CB622" s="20"/>
    </row>
    <row r="623" spans="2:80" ht="48" customHeight="1" x14ac:dyDescent="0.2">
      <c r="B623" s="65">
        <f t="shared" si="57"/>
        <v>615</v>
      </c>
      <c r="C623" s="112"/>
      <c r="D623" s="112"/>
      <c r="E623" s="67"/>
      <c r="F623" s="17"/>
      <c r="G623" s="17"/>
      <c r="H623" s="135" t="str">
        <f t="shared" ca="1" si="54"/>
        <v/>
      </c>
      <c r="I623" s="135" t="str">
        <f t="shared" ca="1" si="55"/>
        <v/>
      </c>
      <c r="J623" s="136" t="str">
        <f t="shared" si="56"/>
        <v/>
      </c>
      <c r="K623" s="68"/>
      <c r="L623" s="95" t="str">
        <f t="shared" ca="1" si="58"/>
        <v>si</v>
      </c>
      <c r="M623" s="95" t="str">
        <f t="shared" ca="1" si="59"/>
        <v>si</v>
      </c>
      <c r="N623" s="93"/>
      <c r="O623" s="111"/>
      <c r="P623" s="111"/>
      <c r="Q623" s="34"/>
      <c r="R623" s="34"/>
      <c r="S623" s="23"/>
      <c r="T623" s="35"/>
      <c r="U623" s="109"/>
      <c r="V623" s="109"/>
      <c r="W623" s="109"/>
      <c r="X623" s="109"/>
      <c r="Y623" s="109"/>
      <c r="Z623" s="109"/>
      <c r="AA623" s="109"/>
      <c r="AB623" s="36"/>
      <c r="AC623" s="36"/>
      <c r="AD623" s="36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  <c r="BI623" s="21"/>
      <c r="BJ623" s="21"/>
      <c r="BK623" s="21"/>
      <c r="BL623" s="21"/>
      <c r="BM623" s="21"/>
      <c r="BN623" s="21"/>
      <c r="BO623" s="21"/>
      <c r="BP623" s="21"/>
      <c r="BQ623" s="21"/>
      <c r="BR623" s="21"/>
      <c r="BS623" s="21"/>
      <c r="BT623" s="21"/>
      <c r="BU623" s="20"/>
      <c r="BV623" s="20"/>
      <c r="BW623" s="20"/>
      <c r="BX623" s="20"/>
      <c r="BY623" s="20"/>
      <c r="BZ623" s="20"/>
      <c r="CA623" s="20"/>
      <c r="CB623" s="20"/>
    </row>
    <row r="624" spans="2:80" ht="48" customHeight="1" x14ac:dyDescent="0.2">
      <c r="B624" s="65">
        <f t="shared" si="57"/>
        <v>616</v>
      </c>
      <c r="C624" s="112"/>
      <c r="D624" s="112"/>
      <c r="E624" s="67"/>
      <c r="F624" s="17"/>
      <c r="G624" s="17"/>
      <c r="H624" s="135" t="str">
        <f t="shared" ca="1" si="54"/>
        <v/>
      </c>
      <c r="I624" s="135" t="str">
        <f t="shared" ca="1" si="55"/>
        <v/>
      </c>
      <c r="J624" s="136" t="str">
        <f t="shared" si="56"/>
        <v/>
      </c>
      <c r="K624" s="68"/>
      <c r="L624" s="95" t="str">
        <f t="shared" ca="1" si="58"/>
        <v>si</v>
      </c>
      <c r="M624" s="95" t="str">
        <f t="shared" ca="1" si="59"/>
        <v>si</v>
      </c>
      <c r="N624" s="93"/>
      <c r="O624" s="111"/>
      <c r="P624" s="111"/>
      <c r="Q624" s="34"/>
      <c r="R624" s="34"/>
      <c r="S624" s="23"/>
      <c r="T624" s="35"/>
      <c r="U624" s="109"/>
      <c r="V624" s="109"/>
      <c r="W624" s="109"/>
      <c r="X624" s="109"/>
      <c r="Y624" s="109"/>
      <c r="Z624" s="109"/>
      <c r="AA624" s="109"/>
      <c r="AB624" s="36"/>
      <c r="AC624" s="36"/>
      <c r="AD624" s="36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  <c r="BH624" s="21"/>
      <c r="BI624" s="21"/>
      <c r="BJ624" s="21"/>
      <c r="BK624" s="21"/>
      <c r="BL624" s="21"/>
      <c r="BM624" s="21"/>
      <c r="BN624" s="21"/>
      <c r="BO624" s="21"/>
      <c r="BP624" s="21"/>
      <c r="BQ624" s="21"/>
      <c r="BR624" s="21"/>
      <c r="BS624" s="21"/>
      <c r="BT624" s="21"/>
      <c r="BU624" s="20"/>
      <c r="BV624" s="20"/>
      <c r="BW624" s="20"/>
      <c r="BX624" s="20"/>
      <c r="BY624" s="20"/>
      <c r="BZ624" s="20"/>
      <c r="CA624" s="20"/>
      <c r="CB624" s="20"/>
    </row>
    <row r="625" spans="2:80" ht="48" customHeight="1" x14ac:dyDescent="0.2">
      <c r="B625" s="65">
        <f t="shared" si="57"/>
        <v>617</v>
      </c>
      <c r="C625" s="112"/>
      <c r="D625" s="112"/>
      <c r="E625" s="67"/>
      <c r="F625" s="17"/>
      <c r="G625" s="17"/>
      <c r="H625" s="135" t="str">
        <f t="shared" ca="1" si="54"/>
        <v/>
      </c>
      <c r="I625" s="135" t="str">
        <f t="shared" ca="1" si="55"/>
        <v/>
      </c>
      <c r="J625" s="136" t="str">
        <f t="shared" si="56"/>
        <v/>
      </c>
      <c r="K625" s="68"/>
      <c r="L625" s="95" t="str">
        <f t="shared" ca="1" si="58"/>
        <v>si</v>
      </c>
      <c r="M625" s="95" t="str">
        <f t="shared" ca="1" si="59"/>
        <v>si</v>
      </c>
      <c r="N625" s="93"/>
      <c r="O625" s="111"/>
      <c r="P625" s="111"/>
      <c r="Q625" s="34"/>
      <c r="R625" s="34"/>
      <c r="S625" s="23"/>
      <c r="T625" s="35"/>
      <c r="U625" s="109"/>
      <c r="V625" s="109"/>
      <c r="W625" s="109"/>
      <c r="X625" s="109"/>
      <c r="Y625" s="109"/>
      <c r="Z625" s="109"/>
      <c r="AA625" s="109"/>
      <c r="AB625" s="36"/>
      <c r="AC625" s="36"/>
      <c r="AD625" s="36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  <c r="BH625" s="21"/>
      <c r="BI625" s="21"/>
      <c r="BJ625" s="21"/>
      <c r="BK625" s="21"/>
      <c r="BL625" s="21"/>
      <c r="BM625" s="21"/>
      <c r="BN625" s="21"/>
      <c r="BO625" s="21"/>
      <c r="BP625" s="21"/>
      <c r="BQ625" s="21"/>
      <c r="BR625" s="21"/>
      <c r="BS625" s="21"/>
      <c r="BT625" s="21"/>
      <c r="BU625" s="20"/>
      <c r="BV625" s="20"/>
      <c r="BW625" s="20"/>
      <c r="BX625" s="20"/>
      <c r="BY625" s="20"/>
      <c r="BZ625" s="20"/>
      <c r="CA625" s="20"/>
      <c r="CB625" s="20"/>
    </row>
    <row r="626" spans="2:80" ht="48" customHeight="1" x14ac:dyDescent="0.2">
      <c r="B626" s="65">
        <f t="shared" si="57"/>
        <v>618</v>
      </c>
      <c r="C626" s="112"/>
      <c r="D626" s="112"/>
      <c r="E626" s="67"/>
      <c r="F626" s="17"/>
      <c r="G626" s="17"/>
      <c r="H626" s="135" t="str">
        <f t="shared" ca="1" si="54"/>
        <v/>
      </c>
      <c r="I626" s="135" t="str">
        <f t="shared" ca="1" si="55"/>
        <v/>
      </c>
      <c r="J626" s="136" t="str">
        <f t="shared" si="56"/>
        <v/>
      </c>
      <c r="K626" s="68"/>
      <c r="L626" s="95" t="str">
        <f t="shared" ca="1" si="58"/>
        <v>si</v>
      </c>
      <c r="M626" s="95" t="str">
        <f t="shared" ca="1" si="59"/>
        <v>si</v>
      </c>
      <c r="N626" s="93"/>
      <c r="O626" s="111"/>
      <c r="P626" s="111"/>
      <c r="Q626" s="34"/>
      <c r="R626" s="34"/>
      <c r="S626" s="23"/>
      <c r="T626" s="35"/>
      <c r="U626" s="109"/>
      <c r="V626" s="109"/>
      <c r="W626" s="109"/>
      <c r="X626" s="109"/>
      <c r="Y626" s="109"/>
      <c r="Z626" s="109"/>
      <c r="AA626" s="109"/>
      <c r="AB626" s="36"/>
      <c r="AC626" s="36"/>
      <c r="AD626" s="36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  <c r="BH626" s="21"/>
      <c r="BI626" s="21"/>
      <c r="BJ626" s="21"/>
      <c r="BK626" s="21"/>
      <c r="BL626" s="21"/>
      <c r="BM626" s="21"/>
      <c r="BN626" s="21"/>
      <c r="BO626" s="21"/>
      <c r="BP626" s="21"/>
      <c r="BQ626" s="21"/>
      <c r="BR626" s="21"/>
      <c r="BS626" s="21"/>
      <c r="BT626" s="21"/>
      <c r="BU626" s="20"/>
      <c r="BV626" s="20"/>
      <c r="BW626" s="20"/>
      <c r="BX626" s="20"/>
      <c r="BY626" s="20"/>
      <c r="BZ626" s="20"/>
      <c r="CA626" s="20"/>
      <c r="CB626" s="20"/>
    </row>
    <row r="627" spans="2:80" ht="48" customHeight="1" x14ac:dyDescent="0.2">
      <c r="B627" s="65">
        <f t="shared" si="57"/>
        <v>619</v>
      </c>
      <c r="C627" s="112"/>
      <c r="D627" s="112"/>
      <c r="E627" s="67"/>
      <c r="F627" s="17"/>
      <c r="G627" s="17"/>
      <c r="H627" s="135" t="str">
        <f t="shared" ca="1" si="54"/>
        <v/>
      </c>
      <c r="I627" s="135" t="str">
        <f t="shared" ca="1" si="55"/>
        <v/>
      </c>
      <c r="J627" s="136" t="str">
        <f t="shared" si="56"/>
        <v/>
      </c>
      <c r="K627" s="68"/>
      <c r="L627" s="95" t="str">
        <f t="shared" ca="1" si="58"/>
        <v>si</v>
      </c>
      <c r="M627" s="95" t="str">
        <f t="shared" ca="1" si="59"/>
        <v>si</v>
      </c>
      <c r="N627" s="93"/>
      <c r="O627" s="111"/>
      <c r="P627" s="111"/>
      <c r="Q627" s="34"/>
      <c r="R627" s="34"/>
      <c r="S627" s="23"/>
      <c r="T627" s="35"/>
      <c r="U627" s="109"/>
      <c r="V627" s="109"/>
      <c r="W627" s="109"/>
      <c r="X627" s="109"/>
      <c r="Y627" s="109"/>
      <c r="Z627" s="109"/>
      <c r="AA627" s="109"/>
      <c r="AB627" s="36"/>
      <c r="AC627" s="36"/>
      <c r="AD627" s="36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  <c r="BI627" s="21"/>
      <c r="BJ627" s="21"/>
      <c r="BK627" s="21"/>
      <c r="BL627" s="21"/>
      <c r="BM627" s="21"/>
      <c r="BN627" s="21"/>
      <c r="BO627" s="21"/>
      <c r="BP627" s="21"/>
      <c r="BQ627" s="21"/>
      <c r="BR627" s="21"/>
      <c r="BS627" s="21"/>
      <c r="BT627" s="21"/>
      <c r="BU627" s="20"/>
      <c r="BV627" s="20"/>
      <c r="BW627" s="20"/>
      <c r="BX627" s="20"/>
      <c r="BY627" s="20"/>
      <c r="BZ627" s="20"/>
      <c r="CA627" s="20"/>
      <c r="CB627" s="20"/>
    </row>
    <row r="628" spans="2:80" ht="48" customHeight="1" x14ac:dyDescent="0.2">
      <c r="B628" s="65">
        <f t="shared" si="57"/>
        <v>620</v>
      </c>
      <c r="C628" s="112"/>
      <c r="D628" s="112"/>
      <c r="E628" s="67"/>
      <c r="F628" s="17"/>
      <c r="G628" s="17"/>
      <c r="H628" s="135" t="str">
        <f t="shared" ca="1" si="54"/>
        <v/>
      </c>
      <c r="I628" s="135" t="str">
        <f t="shared" ca="1" si="55"/>
        <v/>
      </c>
      <c r="J628" s="136" t="str">
        <f t="shared" si="56"/>
        <v/>
      </c>
      <c r="K628" s="68"/>
      <c r="L628" s="95" t="str">
        <f t="shared" ca="1" si="58"/>
        <v>si</v>
      </c>
      <c r="M628" s="95" t="str">
        <f t="shared" ca="1" si="59"/>
        <v>si</v>
      </c>
      <c r="N628" s="93"/>
      <c r="O628" s="111"/>
      <c r="P628" s="111"/>
      <c r="Q628" s="34"/>
      <c r="R628" s="34"/>
      <c r="S628" s="23"/>
      <c r="T628" s="35"/>
      <c r="U628" s="109"/>
      <c r="V628" s="109"/>
      <c r="W628" s="109"/>
      <c r="X628" s="109"/>
      <c r="Y628" s="109"/>
      <c r="Z628" s="109"/>
      <c r="AA628" s="109"/>
      <c r="AB628" s="36"/>
      <c r="AC628" s="36"/>
      <c r="AD628" s="36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  <c r="BI628" s="21"/>
      <c r="BJ628" s="21"/>
      <c r="BK628" s="21"/>
      <c r="BL628" s="21"/>
      <c r="BM628" s="21"/>
      <c r="BN628" s="21"/>
      <c r="BO628" s="21"/>
      <c r="BP628" s="21"/>
      <c r="BQ628" s="21"/>
      <c r="BR628" s="21"/>
      <c r="BS628" s="21"/>
      <c r="BT628" s="21"/>
      <c r="BU628" s="20"/>
      <c r="BV628" s="20"/>
      <c r="BW628" s="20"/>
      <c r="BX628" s="20"/>
      <c r="BY628" s="20"/>
      <c r="BZ628" s="20"/>
      <c r="CA628" s="20"/>
      <c r="CB628" s="20"/>
    </row>
    <row r="629" spans="2:80" ht="48" customHeight="1" x14ac:dyDescent="0.2">
      <c r="B629" s="65">
        <f t="shared" si="57"/>
        <v>621</v>
      </c>
      <c r="C629" s="112"/>
      <c r="D629" s="112"/>
      <c r="E629" s="67"/>
      <c r="F629" s="17"/>
      <c r="G629" s="17"/>
      <c r="H629" s="135" t="str">
        <f t="shared" ca="1" si="54"/>
        <v/>
      </c>
      <c r="I629" s="135" t="str">
        <f t="shared" ca="1" si="55"/>
        <v/>
      </c>
      <c r="J629" s="136" t="str">
        <f t="shared" si="56"/>
        <v/>
      </c>
      <c r="K629" s="68"/>
      <c r="L629" s="95" t="str">
        <f t="shared" ca="1" si="58"/>
        <v>si</v>
      </c>
      <c r="M629" s="95" t="str">
        <f t="shared" ca="1" si="59"/>
        <v>si</v>
      </c>
      <c r="N629" s="93"/>
      <c r="O629" s="111"/>
      <c r="P629" s="111"/>
      <c r="Q629" s="34"/>
      <c r="R629" s="34"/>
      <c r="S629" s="23"/>
      <c r="T629" s="35"/>
      <c r="U629" s="109"/>
      <c r="V629" s="109"/>
      <c r="W629" s="109"/>
      <c r="X629" s="109"/>
      <c r="Y629" s="109"/>
      <c r="Z629" s="109"/>
      <c r="AA629" s="109"/>
      <c r="AB629" s="36"/>
      <c r="AC629" s="36"/>
      <c r="AD629" s="36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  <c r="BI629" s="21"/>
      <c r="BJ629" s="21"/>
      <c r="BK629" s="21"/>
      <c r="BL629" s="21"/>
      <c r="BM629" s="21"/>
      <c r="BN629" s="21"/>
      <c r="BO629" s="21"/>
      <c r="BP629" s="21"/>
      <c r="BQ629" s="21"/>
      <c r="BR629" s="21"/>
      <c r="BS629" s="21"/>
      <c r="BT629" s="21"/>
      <c r="BU629" s="20"/>
      <c r="BV629" s="20"/>
      <c r="BW629" s="20"/>
      <c r="BX629" s="20"/>
      <c r="BY629" s="20"/>
      <c r="BZ629" s="20"/>
      <c r="CA629" s="20"/>
      <c r="CB629" s="20"/>
    </row>
    <row r="630" spans="2:80" ht="48" customHeight="1" x14ac:dyDescent="0.2">
      <c r="B630" s="65">
        <f t="shared" si="57"/>
        <v>622</v>
      </c>
      <c r="C630" s="112"/>
      <c r="D630" s="112"/>
      <c r="E630" s="67"/>
      <c r="F630" s="17"/>
      <c r="G630" s="17"/>
      <c r="H630" s="135" t="str">
        <f t="shared" ca="1" si="54"/>
        <v/>
      </c>
      <c r="I630" s="135" t="str">
        <f t="shared" ca="1" si="55"/>
        <v/>
      </c>
      <c r="J630" s="136" t="str">
        <f t="shared" si="56"/>
        <v/>
      </c>
      <c r="K630" s="68"/>
      <c r="L630" s="95" t="str">
        <f t="shared" ca="1" si="58"/>
        <v>si</v>
      </c>
      <c r="M630" s="95" t="str">
        <f t="shared" ca="1" si="59"/>
        <v>si</v>
      </c>
      <c r="N630" s="93"/>
      <c r="O630" s="111"/>
      <c r="P630" s="111"/>
      <c r="Q630" s="34"/>
      <c r="R630" s="34"/>
      <c r="S630" s="23"/>
      <c r="T630" s="35"/>
      <c r="U630" s="109"/>
      <c r="V630" s="109"/>
      <c r="W630" s="109"/>
      <c r="X630" s="109"/>
      <c r="Y630" s="109"/>
      <c r="Z630" s="109"/>
      <c r="AA630" s="109"/>
      <c r="AB630" s="36"/>
      <c r="AC630" s="36"/>
      <c r="AD630" s="36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  <c r="BH630" s="21"/>
      <c r="BI630" s="21"/>
      <c r="BJ630" s="21"/>
      <c r="BK630" s="21"/>
      <c r="BL630" s="21"/>
      <c r="BM630" s="21"/>
      <c r="BN630" s="21"/>
      <c r="BO630" s="21"/>
      <c r="BP630" s="21"/>
      <c r="BQ630" s="21"/>
      <c r="BR630" s="21"/>
      <c r="BS630" s="21"/>
      <c r="BT630" s="21"/>
      <c r="BU630" s="20"/>
      <c r="BV630" s="20"/>
      <c r="BW630" s="20"/>
      <c r="BX630" s="20"/>
      <c r="BY630" s="20"/>
      <c r="BZ630" s="20"/>
      <c r="CA630" s="20"/>
      <c r="CB630" s="20"/>
    </row>
    <row r="631" spans="2:80" ht="48" customHeight="1" x14ac:dyDescent="0.2">
      <c r="B631" s="65">
        <f t="shared" si="57"/>
        <v>623</v>
      </c>
      <c r="C631" s="112"/>
      <c r="D631" s="112"/>
      <c r="E631" s="67"/>
      <c r="F631" s="17"/>
      <c r="G631" s="17"/>
      <c r="H631" s="135" t="str">
        <f t="shared" ca="1" si="54"/>
        <v/>
      </c>
      <c r="I631" s="135" t="str">
        <f t="shared" ca="1" si="55"/>
        <v/>
      </c>
      <c r="J631" s="136" t="str">
        <f t="shared" si="56"/>
        <v/>
      </c>
      <c r="K631" s="68"/>
      <c r="L631" s="95" t="str">
        <f t="shared" ca="1" si="58"/>
        <v>si</v>
      </c>
      <c r="M631" s="95" t="str">
        <f t="shared" ca="1" si="59"/>
        <v>si</v>
      </c>
      <c r="N631" s="93"/>
      <c r="O631" s="111"/>
      <c r="P631" s="111"/>
      <c r="Q631" s="34"/>
      <c r="R631" s="34"/>
      <c r="S631" s="23"/>
      <c r="T631" s="35"/>
      <c r="U631" s="109"/>
      <c r="V631" s="109"/>
      <c r="W631" s="109"/>
      <c r="X631" s="109"/>
      <c r="Y631" s="109"/>
      <c r="Z631" s="109"/>
      <c r="AA631" s="109"/>
      <c r="AB631" s="36"/>
      <c r="AC631" s="36"/>
      <c r="AD631" s="36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  <c r="BH631" s="21"/>
      <c r="BI631" s="21"/>
      <c r="BJ631" s="21"/>
      <c r="BK631" s="21"/>
      <c r="BL631" s="21"/>
      <c r="BM631" s="21"/>
      <c r="BN631" s="21"/>
      <c r="BO631" s="21"/>
      <c r="BP631" s="21"/>
      <c r="BQ631" s="21"/>
      <c r="BR631" s="21"/>
      <c r="BS631" s="21"/>
      <c r="BT631" s="21"/>
      <c r="BU631" s="20"/>
      <c r="BV631" s="20"/>
      <c r="BW631" s="20"/>
      <c r="BX631" s="20"/>
      <c r="BY631" s="20"/>
      <c r="BZ631" s="20"/>
      <c r="CA631" s="20"/>
      <c r="CB631" s="20"/>
    </row>
    <row r="632" spans="2:80" ht="48" customHeight="1" x14ac:dyDescent="0.2">
      <c r="B632" s="65">
        <f t="shared" si="57"/>
        <v>624</v>
      </c>
      <c r="C632" s="112"/>
      <c r="D632" s="112"/>
      <c r="E632" s="67"/>
      <c r="F632" s="17"/>
      <c r="G632" s="17"/>
      <c r="H632" s="135" t="str">
        <f t="shared" ca="1" si="54"/>
        <v/>
      </c>
      <c r="I632" s="135" t="str">
        <f t="shared" ca="1" si="55"/>
        <v/>
      </c>
      <c r="J632" s="136" t="str">
        <f t="shared" si="56"/>
        <v/>
      </c>
      <c r="K632" s="68"/>
      <c r="L632" s="95" t="str">
        <f t="shared" ca="1" si="58"/>
        <v>si</v>
      </c>
      <c r="M632" s="95" t="str">
        <f t="shared" ca="1" si="59"/>
        <v>si</v>
      </c>
      <c r="N632" s="93"/>
      <c r="O632" s="111"/>
      <c r="P632" s="111"/>
      <c r="Q632" s="34"/>
      <c r="R632" s="34"/>
      <c r="S632" s="23"/>
      <c r="T632" s="35"/>
      <c r="U632" s="109"/>
      <c r="V632" s="109"/>
      <c r="W632" s="109"/>
      <c r="X632" s="109"/>
      <c r="Y632" s="109"/>
      <c r="Z632" s="109"/>
      <c r="AA632" s="109"/>
      <c r="AB632" s="36"/>
      <c r="AC632" s="36"/>
      <c r="AD632" s="36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  <c r="BH632" s="21"/>
      <c r="BI632" s="21"/>
      <c r="BJ632" s="21"/>
      <c r="BK632" s="21"/>
      <c r="BL632" s="21"/>
      <c r="BM632" s="21"/>
      <c r="BN632" s="21"/>
      <c r="BO632" s="21"/>
      <c r="BP632" s="21"/>
      <c r="BQ632" s="21"/>
      <c r="BR632" s="21"/>
      <c r="BS632" s="21"/>
      <c r="BT632" s="21"/>
      <c r="BU632" s="20"/>
      <c r="BV632" s="20"/>
      <c r="BW632" s="20"/>
      <c r="BX632" s="20"/>
      <c r="BY632" s="20"/>
      <c r="BZ632" s="20"/>
      <c r="CA632" s="20"/>
      <c r="CB632" s="20"/>
    </row>
    <row r="633" spans="2:80" ht="48" customHeight="1" x14ac:dyDescent="0.2">
      <c r="B633" s="65">
        <f t="shared" si="57"/>
        <v>625</v>
      </c>
      <c r="C633" s="112"/>
      <c r="D633" s="112"/>
      <c r="E633" s="67"/>
      <c r="F633" s="17"/>
      <c r="G633" s="17"/>
      <c r="H633" s="135" t="str">
        <f t="shared" ca="1" si="54"/>
        <v/>
      </c>
      <c r="I633" s="135" t="str">
        <f t="shared" ca="1" si="55"/>
        <v/>
      </c>
      <c r="J633" s="136" t="str">
        <f t="shared" si="56"/>
        <v/>
      </c>
      <c r="K633" s="68"/>
      <c r="L633" s="95" t="str">
        <f t="shared" ca="1" si="58"/>
        <v>si</v>
      </c>
      <c r="M633" s="95" t="str">
        <f t="shared" ca="1" si="59"/>
        <v>si</v>
      </c>
      <c r="N633" s="93"/>
      <c r="O633" s="111"/>
      <c r="P633" s="111"/>
      <c r="Q633" s="34"/>
      <c r="R633" s="34"/>
      <c r="S633" s="23"/>
      <c r="T633" s="35"/>
      <c r="U633" s="109"/>
      <c r="V633" s="109"/>
      <c r="W633" s="109"/>
      <c r="X633" s="109"/>
      <c r="Y633" s="109"/>
      <c r="Z633" s="109"/>
      <c r="AA633" s="109"/>
      <c r="AB633" s="36"/>
      <c r="AC633" s="36"/>
      <c r="AD633" s="36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  <c r="BH633" s="21"/>
      <c r="BI633" s="21"/>
      <c r="BJ633" s="21"/>
      <c r="BK633" s="21"/>
      <c r="BL633" s="21"/>
      <c r="BM633" s="21"/>
      <c r="BN633" s="21"/>
      <c r="BO633" s="21"/>
      <c r="BP633" s="21"/>
      <c r="BQ633" s="21"/>
      <c r="BR633" s="21"/>
      <c r="BS633" s="21"/>
      <c r="BT633" s="21"/>
      <c r="BU633" s="20"/>
      <c r="BV633" s="20"/>
      <c r="BW633" s="20"/>
      <c r="BX633" s="20"/>
      <c r="BY633" s="20"/>
      <c r="BZ633" s="20"/>
      <c r="CA633" s="20"/>
      <c r="CB633" s="20"/>
    </row>
    <row r="634" spans="2:80" ht="48" customHeight="1" x14ac:dyDescent="0.2">
      <c r="B634" s="65">
        <f t="shared" si="57"/>
        <v>626</v>
      </c>
      <c r="C634" s="112"/>
      <c r="D634" s="112"/>
      <c r="E634" s="67"/>
      <c r="F634" s="17"/>
      <c r="G634" s="17"/>
      <c r="H634" s="135" t="str">
        <f t="shared" ca="1" si="54"/>
        <v/>
      </c>
      <c r="I634" s="135" t="str">
        <f t="shared" ca="1" si="55"/>
        <v/>
      </c>
      <c r="J634" s="136" t="str">
        <f t="shared" si="56"/>
        <v/>
      </c>
      <c r="K634" s="68"/>
      <c r="L634" s="95" t="str">
        <f t="shared" ca="1" si="58"/>
        <v>si</v>
      </c>
      <c r="M634" s="95" t="str">
        <f t="shared" ca="1" si="59"/>
        <v>si</v>
      </c>
      <c r="N634" s="93"/>
      <c r="O634" s="111"/>
      <c r="P634" s="111"/>
      <c r="Q634" s="34"/>
      <c r="R634" s="34"/>
      <c r="S634" s="23"/>
      <c r="T634" s="35"/>
      <c r="U634" s="109"/>
      <c r="V634" s="109"/>
      <c r="W634" s="109"/>
      <c r="X634" s="109"/>
      <c r="Y634" s="109"/>
      <c r="Z634" s="109"/>
      <c r="AA634" s="109"/>
      <c r="AB634" s="36"/>
      <c r="AC634" s="36"/>
      <c r="AD634" s="36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  <c r="BH634" s="21"/>
      <c r="BI634" s="21"/>
      <c r="BJ634" s="21"/>
      <c r="BK634" s="21"/>
      <c r="BL634" s="21"/>
      <c r="BM634" s="21"/>
      <c r="BN634" s="21"/>
      <c r="BO634" s="21"/>
      <c r="BP634" s="21"/>
      <c r="BQ634" s="21"/>
      <c r="BR634" s="21"/>
      <c r="BS634" s="21"/>
      <c r="BT634" s="21"/>
      <c r="BU634" s="20"/>
      <c r="BV634" s="20"/>
      <c r="BW634" s="20"/>
      <c r="BX634" s="20"/>
      <c r="BY634" s="20"/>
      <c r="BZ634" s="20"/>
      <c r="CA634" s="20"/>
      <c r="CB634" s="20"/>
    </row>
    <row r="635" spans="2:80" ht="48" customHeight="1" x14ac:dyDescent="0.2">
      <c r="B635" s="65">
        <f t="shared" si="57"/>
        <v>627</v>
      </c>
      <c r="C635" s="112"/>
      <c r="D635" s="112"/>
      <c r="E635" s="67"/>
      <c r="F635" s="17"/>
      <c r="G635" s="17"/>
      <c r="H635" s="135" t="str">
        <f t="shared" ca="1" si="54"/>
        <v/>
      </c>
      <c r="I635" s="135" t="str">
        <f t="shared" ca="1" si="55"/>
        <v/>
      </c>
      <c r="J635" s="136" t="str">
        <f t="shared" si="56"/>
        <v/>
      </c>
      <c r="K635" s="68"/>
      <c r="L635" s="95" t="str">
        <f t="shared" ca="1" si="58"/>
        <v>si</v>
      </c>
      <c r="M635" s="95" t="str">
        <f t="shared" ca="1" si="59"/>
        <v>si</v>
      </c>
      <c r="N635" s="93"/>
      <c r="O635" s="111"/>
      <c r="P635" s="111"/>
      <c r="Q635" s="34"/>
      <c r="R635" s="34"/>
      <c r="S635" s="23"/>
      <c r="T635" s="35"/>
      <c r="U635" s="109"/>
      <c r="V635" s="109"/>
      <c r="W635" s="109"/>
      <c r="X635" s="109"/>
      <c r="Y635" s="109"/>
      <c r="Z635" s="109"/>
      <c r="AA635" s="109"/>
      <c r="AB635" s="36"/>
      <c r="AC635" s="36"/>
      <c r="AD635" s="36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  <c r="BH635" s="21"/>
      <c r="BI635" s="21"/>
      <c r="BJ635" s="21"/>
      <c r="BK635" s="21"/>
      <c r="BL635" s="21"/>
      <c r="BM635" s="21"/>
      <c r="BN635" s="21"/>
      <c r="BO635" s="21"/>
      <c r="BP635" s="21"/>
      <c r="BQ635" s="21"/>
      <c r="BR635" s="21"/>
      <c r="BS635" s="21"/>
      <c r="BT635" s="21"/>
      <c r="BU635" s="20"/>
      <c r="BV635" s="20"/>
      <c r="BW635" s="20"/>
      <c r="BX635" s="20"/>
      <c r="BY635" s="20"/>
      <c r="BZ635" s="20"/>
      <c r="CA635" s="20"/>
      <c r="CB635" s="20"/>
    </row>
    <row r="636" spans="2:80" ht="48" customHeight="1" x14ac:dyDescent="0.2">
      <c r="B636" s="65">
        <f t="shared" si="57"/>
        <v>628</v>
      </c>
      <c r="C636" s="112"/>
      <c r="D636" s="112"/>
      <c r="E636" s="67"/>
      <c r="F636" s="17"/>
      <c r="G636" s="17"/>
      <c r="H636" s="135" t="str">
        <f t="shared" ca="1" si="54"/>
        <v/>
      </c>
      <c r="I636" s="135" t="str">
        <f t="shared" ca="1" si="55"/>
        <v/>
      </c>
      <c r="J636" s="136" t="str">
        <f t="shared" si="56"/>
        <v/>
      </c>
      <c r="K636" s="68"/>
      <c r="L636" s="95" t="str">
        <f t="shared" ca="1" si="58"/>
        <v>si</v>
      </c>
      <c r="M636" s="95" t="str">
        <f t="shared" ca="1" si="59"/>
        <v>si</v>
      </c>
      <c r="N636" s="93"/>
      <c r="O636" s="111"/>
      <c r="P636" s="111"/>
      <c r="Q636" s="34"/>
      <c r="R636" s="34"/>
      <c r="S636" s="23"/>
      <c r="T636" s="35"/>
      <c r="U636" s="109"/>
      <c r="V636" s="109"/>
      <c r="W636" s="109"/>
      <c r="X636" s="109"/>
      <c r="Y636" s="109"/>
      <c r="Z636" s="109"/>
      <c r="AA636" s="109"/>
      <c r="AB636" s="36"/>
      <c r="AC636" s="36"/>
      <c r="AD636" s="36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  <c r="BH636" s="21"/>
      <c r="BI636" s="21"/>
      <c r="BJ636" s="21"/>
      <c r="BK636" s="21"/>
      <c r="BL636" s="21"/>
      <c r="BM636" s="21"/>
      <c r="BN636" s="21"/>
      <c r="BO636" s="21"/>
      <c r="BP636" s="21"/>
      <c r="BQ636" s="21"/>
      <c r="BR636" s="21"/>
      <c r="BS636" s="21"/>
      <c r="BT636" s="21"/>
      <c r="BU636" s="20"/>
      <c r="BV636" s="20"/>
      <c r="BW636" s="20"/>
      <c r="BX636" s="20"/>
      <c r="BY636" s="20"/>
      <c r="BZ636" s="20"/>
      <c r="CA636" s="20"/>
      <c r="CB636" s="20"/>
    </row>
    <row r="637" spans="2:80" ht="48" customHeight="1" x14ac:dyDescent="0.2">
      <c r="B637" s="65">
        <f t="shared" si="57"/>
        <v>629</v>
      </c>
      <c r="C637" s="112"/>
      <c r="D637" s="112"/>
      <c r="E637" s="67"/>
      <c r="F637" s="17"/>
      <c r="G637" s="17"/>
      <c r="H637" s="135" t="str">
        <f t="shared" ca="1" si="54"/>
        <v/>
      </c>
      <c r="I637" s="135" t="str">
        <f t="shared" ca="1" si="55"/>
        <v/>
      </c>
      <c r="J637" s="136" t="str">
        <f t="shared" si="56"/>
        <v/>
      </c>
      <c r="K637" s="68"/>
      <c r="L637" s="95" t="str">
        <f t="shared" ca="1" si="58"/>
        <v>si</v>
      </c>
      <c r="M637" s="95" t="str">
        <f t="shared" ca="1" si="59"/>
        <v>si</v>
      </c>
      <c r="N637" s="93"/>
      <c r="O637" s="111"/>
      <c r="P637" s="111"/>
      <c r="Q637" s="34"/>
      <c r="R637" s="34"/>
      <c r="S637" s="23"/>
      <c r="T637" s="35"/>
      <c r="U637" s="109"/>
      <c r="V637" s="109"/>
      <c r="W637" s="109"/>
      <c r="X637" s="109"/>
      <c r="Y637" s="109"/>
      <c r="Z637" s="109"/>
      <c r="AA637" s="109"/>
      <c r="AB637" s="36"/>
      <c r="AC637" s="36"/>
      <c r="AD637" s="36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  <c r="BH637" s="21"/>
      <c r="BI637" s="21"/>
      <c r="BJ637" s="21"/>
      <c r="BK637" s="21"/>
      <c r="BL637" s="21"/>
      <c r="BM637" s="21"/>
      <c r="BN637" s="21"/>
      <c r="BO637" s="21"/>
      <c r="BP637" s="21"/>
      <c r="BQ637" s="21"/>
      <c r="BR637" s="21"/>
      <c r="BS637" s="21"/>
      <c r="BT637" s="21"/>
      <c r="BU637" s="20"/>
      <c r="BV637" s="20"/>
      <c r="BW637" s="20"/>
      <c r="BX637" s="20"/>
      <c r="BY637" s="20"/>
      <c r="BZ637" s="20"/>
      <c r="CA637" s="20"/>
      <c r="CB637" s="20"/>
    </row>
    <row r="638" spans="2:80" ht="48" customHeight="1" x14ac:dyDescent="0.2">
      <c r="B638" s="65">
        <f t="shared" si="57"/>
        <v>630</v>
      </c>
      <c r="C638" s="112"/>
      <c r="D638" s="112"/>
      <c r="E638" s="67"/>
      <c r="F638" s="17"/>
      <c r="G638" s="17"/>
      <c r="H638" s="135" t="str">
        <f t="shared" ca="1" si="54"/>
        <v/>
      </c>
      <c r="I638" s="135" t="str">
        <f t="shared" ca="1" si="55"/>
        <v/>
      </c>
      <c r="J638" s="136" t="str">
        <f t="shared" si="56"/>
        <v/>
      </c>
      <c r="K638" s="68"/>
      <c r="L638" s="95" t="str">
        <f t="shared" ca="1" si="58"/>
        <v>si</v>
      </c>
      <c r="M638" s="95" t="str">
        <f t="shared" ca="1" si="59"/>
        <v>si</v>
      </c>
      <c r="N638" s="93"/>
      <c r="O638" s="111"/>
      <c r="P638" s="111"/>
      <c r="Q638" s="34"/>
      <c r="R638" s="34"/>
      <c r="S638" s="23"/>
      <c r="T638" s="35"/>
      <c r="U638" s="109"/>
      <c r="V638" s="109"/>
      <c r="W638" s="109"/>
      <c r="X638" s="109"/>
      <c r="Y638" s="109"/>
      <c r="Z638" s="109"/>
      <c r="AA638" s="109"/>
      <c r="AB638" s="36"/>
      <c r="AC638" s="36"/>
      <c r="AD638" s="36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  <c r="BH638" s="21"/>
      <c r="BI638" s="21"/>
      <c r="BJ638" s="21"/>
      <c r="BK638" s="21"/>
      <c r="BL638" s="21"/>
      <c r="BM638" s="21"/>
      <c r="BN638" s="21"/>
      <c r="BO638" s="21"/>
      <c r="BP638" s="21"/>
      <c r="BQ638" s="21"/>
      <c r="BR638" s="21"/>
      <c r="BS638" s="21"/>
      <c r="BT638" s="21"/>
      <c r="BU638" s="20"/>
      <c r="BV638" s="20"/>
      <c r="BW638" s="20"/>
      <c r="BX638" s="20"/>
      <c r="BY638" s="20"/>
      <c r="BZ638" s="20"/>
      <c r="CA638" s="20"/>
      <c r="CB638" s="20"/>
    </row>
    <row r="639" spans="2:80" ht="48" customHeight="1" x14ac:dyDescent="0.2">
      <c r="B639" s="65">
        <f t="shared" si="57"/>
        <v>631</v>
      </c>
      <c r="C639" s="112"/>
      <c r="D639" s="112"/>
      <c r="E639" s="67"/>
      <c r="F639" s="17"/>
      <c r="G639" s="17"/>
      <c r="H639" s="135" t="str">
        <f t="shared" ca="1" si="54"/>
        <v/>
      </c>
      <c r="I639" s="135" t="str">
        <f t="shared" ca="1" si="55"/>
        <v/>
      </c>
      <c r="J639" s="136" t="str">
        <f t="shared" si="56"/>
        <v/>
      </c>
      <c r="K639" s="68"/>
      <c r="L639" s="95" t="str">
        <f t="shared" ca="1" si="58"/>
        <v>si</v>
      </c>
      <c r="M639" s="95" t="str">
        <f t="shared" ca="1" si="59"/>
        <v>si</v>
      </c>
      <c r="N639" s="93"/>
      <c r="O639" s="111"/>
      <c r="P639" s="111"/>
      <c r="Q639" s="34"/>
      <c r="R639" s="34"/>
      <c r="S639" s="23"/>
      <c r="T639" s="35"/>
      <c r="U639" s="109"/>
      <c r="V639" s="109"/>
      <c r="W639" s="109"/>
      <c r="X639" s="109"/>
      <c r="Y639" s="109"/>
      <c r="Z639" s="109"/>
      <c r="AA639" s="109"/>
      <c r="AB639" s="36"/>
      <c r="AC639" s="36"/>
      <c r="AD639" s="36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  <c r="BH639" s="21"/>
      <c r="BI639" s="21"/>
      <c r="BJ639" s="21"/>
      <c r="BK639" s="21"/>
      <c r="BL639" s="21"/>
      <c r="BM639" s="21"/>
      <c r="BN639" s="21"/>
      <c r="BO639" s="21"/>
      <c r="BP639" s="21"/>
      <c r="BQ639" s="21"/>
      <c r="BR639" s="21"/>
      <c r="BS639" s="21"/>
      <c r="BT639" s="21"/>
      <c r="BU639" s="20"/>
      <c r="BV639" s="20"/>
      <c r="BW639" s="20"/>
      <c r="BX639" s="20"/>
      <c r="BY639" s="20"/>
      <c r="BZ639" s="20"/>
      <c r="CA639" s="20"/>
      <c r="CB639" s="20"/>
    </row>
    <row r="640" spans="2:80" ht="48" customHeight="1" x14ac:dyDescent="0.2">
      <c r="B640" s="65">
        <f t="shared" si="57"/>
        <v>632</v>
      </c>
      <c r="C640" s="112"/>
      <c r="D640" s="112"/>
      <c r="E640" s="67"/>
      <c r="F640" s="17"/>
      <c r="G640" s="17"/>
      <c r="H640" s="135" t="str">
        <f t="shared" ca="1" si="54"/>
        <v/>
      </c>
      <c r="I640" s="135" t="str">
        <f t="shared" ca="1" si="55"/>
        <v/>
      </c>
      <c r="J640" s="136" t="str">
        <f t="shared" si="56"/>
        <v/>
      </c>
      <c r="K640" s="68"/>
      <c r="L640" s="95" t="str">
        <f t="shared" ca="1" si="58"/>
        <v>si</v>
      </c>
      <c r="M640" s="95" t="str">
        <f t="shared" ca="1" si="59"/>
        <v>si</v>
      </c>
      <c r="N640" s="93"/>
      <c r="O640" s="111"/>
      <c r="P640" s="111"/>
      <c r="Q640" s="34"/>
      <c r="R640" s="34"/>
      <c r="S640" s="23"/>
      <c r="T640" s="35"/>
      <c r="U640" s="109"/>
      <c r="V640" s="109"/>
      <c r="W640" s="109"/>
      <c r="X640" s="109"/>
      <c r="Y640" s="109"/>
      <c r="Z640" s="109"/>
      <c r="AA640" s="109"/>
      <c r="AB640" s="36"/>
      <c r="AC640" s="36"/>
      <c r="AD640" s="36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  <c r="BH640" s="21"/>
      <c r="BI640" s="21"/>
      <c r="BJ640" s="21"/>
      <c r="BK640" s="21"/>
      <c r="BL640" s="21"/>
      <c r="BM640" s="21"/>
      <c r="BN640" s="21"/>
      <c r="BO640" s="21"/>
      <c r="BP640" s="21"/>
      <c r="BQ640" s="21"/>
      <c r="BR640" s="21"/>
      <c r="BS640" s="21"/>
      <c r="BT640" s="21"/>
      <c r="BU640" s="20"/>
      <c r="BV640" s="20"/>
      <c r="BW640" s="20"/>
      <c r="BX640" s="20"/>
      <c r="BY640" s="20"/>
      <c r="BZ640" s="20"/>
      <c r="CA640" s="20"/>
      <c r="CB640" s="20"/>
    </row>
    <row r="641" spans="2:80" ht="48" customHeight="1" x14ac:dyDescent="0.2">
      <c r="B641" s="65">
        <f t="shared" si="57"/>
        <v>633</v>
      </c>
      <c r="C641" s="112"/>
      <c r="D641" s="112"/>
      <c r="E641" s="67"/>
      <c r="F641" s="17"/>
      <c r="G641" s="17"/>
      <c r="H641" s="135" t="str">
        <f t="shared" ca="1" si="54"/>
        <v/>
      </c>
      <c r="I641" s="135" t="str">
        <f t="shared" ca="1" si="55"/>
        <v/>
      </c>
      <c r="J641" s="136" t="str">
        <f t="shared" si="56"/>
        <v/>
      </c>
      <c r="K641" s="68"/>
      <c r="L641" s="95" t="str">
        <f t="shared" ca="1" si="58"/>
        <v>si</v>
      </c>
      <c r="M641" s="95" t="str">
        <f t="shared" ca="1" si="59"/>
        <v>si</v>
      </c>
      <c r="N641" s="93"/>
      <c r="O641" s="111"/>
      <c r="P641" s="111"/>
      <c r="Q641" s="34"/>
      <c r="R641" s="34"/>
      <c r="S641" s="23"/>
      <c r="T641" s="35"/>
      <c r="U641" s="109"/>
      <c r="V641" s="109"/>
      <c r="W641" s="109"/>
      <c r="X641" s="109"/>
      <c r="Y641" s="109"/>
      <c r="Z641" s="109"/>
      <c r="AA641" s="109"/>
      <c r="AB641" s="36"/>
      <c r="AC641" s="36"/>
      <c r="AD641" s="36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  <c r="BH641" s="21"/>
      <c r="BI641" s="21"/>
      <c r="BJ641" s="21"/>
      <c r="BK641" s="21"/>
      <c r="BL641" s="21"/>
      <c r="BM641" s="21"/>
      <c r="BN641" s="21"/>
      <c r="BO641" s="21"/>
      <c r="BP641" s="21"/>
      <c r="BQ641" s="21"/>
      <c r="BR641" s="21"/>
      <c r="BS641" s="21"/>
      <c r="BT641" s="21"/>
      <c r="BU641" s="20"/>
      <c r="BV641" s="20"/>
      <c r="BW641" s="20"/>
      <c r="BX641" s="20"/>
      <c r="BY641" s="20"/>
      <c r="BZ641" s="20"/>
      <c r="CA641" s="20"/>
      <c r="CB641" s="20"/>
    </row>
    <row r="642" spans="2:80" ht="48" customHeight="1" x14ac:dyDescent="0.2">
      <c r="B642" s="65">
        <f t="shared" si="57"/>
        <v>634</v>
      </c>
      <c r="C642" s="112"/>
      <c r="D642" s="112"/>
      <c r="E642" s="67"/>
      <c r="F642" s="17"/>
      <c r="G642" s="17"/>
      <c r="H642" s="135" t="str">
        <f t="shared" ca="1" si="54"/>
        <v/>
      </c>
      <c r="I642" s="135" t="str">
        <f t="shared" ca="1" si="55"/>
        <v/>
      </c>
      <c r="J642" s="136" t="str">
        <f t="shared" si="56"/>
        <v/>
      </c>
      <c r="K642" s="68"/>
      <c r="L642" s="95" t="str">
        <f t="shared" ca="1" si="58"/>
        <v>si</v>
      </c>
      <c r="M642" s="95" t="str">
        <f t="shared" ca="1" si="59"/>
        <v>si</v>
      </c>
      <c r="N642" s="93"/>
      <c r="O642" s="111"/>
      <c r="P642" s="111"/>
      <c r="Q642" s="34"/>
      <c r="R642" s="34"/>
      <c r="S642" s="23"/>
      <c r="T642" s="35"/>
      <c r="U642" s="109"/>
      <c r="V642" s="109"/>
      <c r="W642" s="109"/>
      <c r="X642" s="109"/>
      <c r="Y642" s="109"/>
      <c r="Z642" s="109"/>
      <c r="AA642" s="109"/>
      <c r="AB642" s="36"/>
      <c r="AC642" s="36"/>
      <c r="AD642" s="36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  <c r="BH642" s="21"/>
      <c r="BI642" s="21"/>
      <c r="BJ642" s="21"/>
      <c r="BK642" s="21"/>
      <c r="BL642" s="21"/>
      <c r="BM642" s="21"/>
      <c r="BN642" s="21"/>
      <c r="BO642" s="21"/>
      <c r="BP642" s="21"/>
      <c r="BQ642" s="21"/>
      <c r="BR642" s="21"/>
      <c r="BS642" s="21"/>
      <c r="BT642" s="21"/>
      <c r="BU642" s="20"/>
      <c r="BV642" s="20"/>
      <c r="BW642" s="20"/>
      <c r="BX642" s="20"/>
      <c r="BY642" s="20"/>
      <c r="BZ642" s="20"/>
      <c r="CA642" s="20"/>
      <c r="CB642" s="20"/>
    </row>
    <row r="643" spans="2:80" ht="48" customHeight="1" x14ac:dyDescent="0.2">
      <c r="B643" s="65">
        <f t="shared" si="57"/>
        <v>635</v>
      </c>
      <c r="C643" s="112"/>
      <c r="D643" s="112"/>
      <c r="E643" s="67"/>
      <c r="F643" s="17"/>
      <c r="G643" s="17"/>
      <c r="H643" s="135" t="str">
        <f t="shared" ca="1" si="54"/>
        <v/>
      </c>
      <c r="I643" s="135" t="str">
        <f t="shared" ca="1" si="55"/>
        <v/>
      </c>
      <c r="J643" s="136" t="str">
        <f t="shared" si="56"/>
        <v/>
      </c>
      <c r="K643" s="68"/>
      <c r="L643" s="95" t="str">
        <f t="shared" ca="1" si="58"/>
        <v>si</v>
      </c>
      <c r="M643" s="95" t="str">
        <f t="shared" ca="1" si="59"/>
        <v>si</v>
      </c>
      <c r="N643" s="93"/>
      <c r="O643" s="111"/>
      <c r="P643" s="111"/>
      <c r="Q643" s="34"/>
      <c r="R643" s="34"/>
      <c r="S643" s="23"/>
      <c r="T643" s="35"/>
      <c r="U643" s="109"/>
      <c r="V643" s="109"/>
      <c r="W643" s="109"/>
      <c r="X643" s="109"/>
      <c r="Y643" s="109"/>
      <c r="Z643" s="109"/>
      <c r="AA643" s="109"/>
      <c r="AB643" s="36"/>
      <c r="AC643" s="36"/>
      <c r="AD643" s="36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  <c r="BH643" s="21"/>
      <c r="BI643" s="21"/>
      <c r="BJ643" s="21"/>
      <c r="BK643" s="21"/>
      <c r="BL643" s="21"/>
      <c r="BM643" s="21"/>
      <c r="BN643" s="21"/>
      <c r="BO643" s="21"/>
      <c r="BP643" s="21"/>
      <c r="BQ643" s="21"/>
      <c r="BR643" s="21"/>
      <c r="BS643" s="21"/>
      <c r="BT643" s="21"/>
      <c r="BU643" s="20"/>
      <c r="BV643" s="20"/>
      <c r="BW643" s="20"/>
      <c r="BX643" s="20"/>
      <c r="BY643" s="20"/>
      <c r="BZ643" s="20"/>
      <c r="CA643" s="20"/>
      <c r="CB643" s="20"/>
    </row>
    <row r="644" spans="2:80" ht="48" customHeight="1" x14ac:dyDescent="0.2">
      <c r="B644" s="65">
        <f t="shared" si="57"/>
        <v>636</v>
      </c>
      <c r="C644" s="112"/>
      <c r="D644" s="112"/>
      <c r="E644" s="67"/>
      <c r="F644" s="17"/>
      <c r="G644" s="17"/>
      <c r="H644" s="135" t="str">
        <f t="shared" ca="1" si="54"/>
        <v/>
      </c>
      <c r="I644" s="135" t="str">
        <f t="shared" ca="1" si="55"/>
        <v/>
      </c>
      <c r="J644" s="136" t="str">
        <f t="shared" si="56"/>
        <v/>
      </c>
      <c r="K644" s="68"/>
      <c r="L644" s="95" t="str">
        <f t="shared" ca="1" si="58"/>
        <v>si</v>
      </c>
      <c r="M644" s="95" t="str">
        <f t="shared" ca="1" si="59"/>
        <v>si</v>
      </c>
      <c r="N644" s="93"/>
      <c r="O644" s="111"/>
      <c r="P644" s="111"/>
      <c r="Q644" s="34"/>
      <c r="R644" s="34"/>
      <c r="S644" s="23"/>
      <c r="T644" s="35"/>
      <c r="U644" s="109"/>
      <c r="V644" s="109"/>
      <c r="W644" s="109"/>
      <c r="X644" s="109"/>
      <c r="Y644" s="109"/>
      <c r="Z644" s="109"/>
      <c r="AA644" s="109"/>
      <c r="AB644" s="36"/>
      <c r="AC644" s="36"/>
      <c r="AD644" s="36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  <c r="BH644" s="21"/>
      <c r="BI644" s="21"/>
      <c r="BJ644" s="21"/>
      <c r="BK644" s="21"/>
      <c r="BL644" s="21"/>
      <c r="BM644" s="21"/>
      <c r="BN644" s="21"/>
      <c r="BO644" s="21"/>
      <c r="BP644" s="21"/>
      <c r="BQ644" s="21"/>
      <c r="BR644" s="21"/>
      <c r="BS644" s="21"/>
      <c r="BT644" s="21"/>
      <c r="BU644" s="20"/>
      <c r="BV644" s="20"/>
      <c r="BW644" s="20"/>
      <c r="BX644" s="20"/>
      <c r="BY644" s="20"/>
      <c r="BZ644" s="20"/>
      <c r="CA644" s="20"/>
      <c r="CB644" s="20"/>
    </row>
    <row r="645" spans="2:80" ht="48" customHeight="1" x14ac:dyDescent="0.2">
      <c r="B645" s="65">
        <f t="shared" si="57"/>
        <v>637</v>
      </c>
      <c r="C645" s="112"/>
      <c r="D645" s="112"/>
      <c r="E645" s="67"/>
      <c r="F645" s="17"/>
      <c r="G645" s="17"/>
      <c r="H645" s="135" t="str">
        <f t="shared" ca="1" si="54"/>
        <v/>
      </c>
      <c r="I645" s="135" t="str">
        <f t="shared" ca="1" si="55"/>
        <v/>
      </c>
      <c r="J645" s="136" t="str">
        <f t="shared" si="56"/>
        <v/>
      </c>
      <c r="K645" s="68"/>
      <c r="L645" s="95" t="str">
        <f t="shared" ca="1" si="58"/>
        <v>si</v>
      </c>
      <c r="M645" s="95" t="str">
        <f t="shared" ca="1" si="59"/>
        <v>si</v>
      </c>
      <c r="N645" s="93"/>
      <c r="O645" s="111"/>
      <c r="P645" s="111"/>
      <c r="Q645" s="34"/>
      <c r="R645" s="34"/>
      <c r="S645" s="23"/>
      <c r="T645" s="35"/>
      <c r="U645" s="109"/>
      <c r="V645" s="109"/>
      <c r="W645" s="109"/>
      <c r="X645" s="109"/>
      <c r="Y645" s="109"/>
      <c r="Z645" s="109"/>
      <c r="AA645" s="109"/>
      <c r="AB645" s="36"/>
      <c r="AC645" s="36"/>
      <c r="AD645" s="36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  <c r="BH645" s="21"/>
      <c r="BI645" s="21"/>
      <c r="BJ645" s="21"/>
      <c r="BK645" s="21"/>
      <c r="BL645" s="21"/>
      <c r="BM645" s="21"/>
      <c r="BN645" s="21"/>
      <c r="BO645" s="21"/>
      <c r="BP645" s="21"/>
      <c r="BQ645" s="21"/>
      <c r="BR645" s="21"/>
      <c r="BS645" s="21"/>
      <c r="BT645" s="21"/>
      <c r="BU645" s="20"/>
      <c r="BV645" s="20"/>
      <c r="BW645" s="20"/>
      <c r="BX645" s="20"/>
      <c r="BY645" s="20"/>
      <c r="BZ645" s="20"/>
      <c r="CA645" s="20"/>
      <c r="CB645" s="20"/>
    </row>
    <row r="646" spans="2:80" ht="48" customHeight="1" x14ac:dyDescent="0.2">
      <c r="B646" s="65">
        <f t="shared" si="57"/>
        <v>638</v>
      </c>
      <c r="C646" s="112"/>
      <c r="D646" s="112"/>
      <c r="E646" s="67"/>
      <c r="F646" s="17"/>
      <c r="G646" s="17"/>
      <c r="H646" s="135" t="str">
        <f t="shared" ca="1" si="54"/>
        <v/>
      </c>
      <c r="I646" s="135" t="str">
        <f t="shared" ca="1" si="55"/>
        <v/>
      </c>
      <c r="J646" s="136" t="str">
        <f t="shared" si="56"/>
        <v/>
      </c>
      <c r="K646" s="68"/>
      <c r="L646" s="95" t="str">
        <f t="shared" ca="1" si="58"/>
        <v>si</v>
      </c>
      <c r="M646" s="95" t="str">
        <f t="shared" ca="1" si="59"/>
        <v>si</v>
      </c>
      <c r="N646" s="93"/>
      <c r="O646" s="111"/>
      <c r="P646" s="111"/>
      <c r="Q646" s="34"/>
      <c r="R646" s="34"/>
      <c r="S646" s="23"/>
      <c r="T646" s="35"/>
      <c r="U646" s="109"/>
      <c r="V646" s="109"/>
      <c r="W646" s="109"/>
      <c r="X646" s="109"/>
      <c r="Y646" s="109"/>
      <c r="Z646" s="109"/>
      <c r="AA646" s="109"/>
      <c r="AB646" s="36"/>
      <c r="AC646" s="36"/>
      <c r="AD646" s="36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  <c r="BH646" s="21"/>
      <c r="BI646" s="21"/>
      <c r="BJ646" s="21"/>
      <c r="BK646" s="21"/>
      <c r="BL646" s="21"/>
      <c r="BM646" s="21"/>
      <c r="BN646" s="21"/>
      <c r="BO646" s="21"/>
      <c r="BP646" s="21"/>
      <c r="BQ646" s="21"/>
      <c r="BR646" s="21"/>
      <c r="BS646" s="21"/>
      <c r="BT646" s="21"/>
      <c r="BU646" s="20"/>
      <c r="BV646" s="20"/>
      <c r="BW646" s="20"/>
      <c r="BX646" s="20"/>
      <c r="BY646" s="20"/>
      <c r="BZ646" s="20"/>
      <c r="CA646" s="20"/>
      <c r="CB646" s="20"/>
    </row>
    <row r="647" spans="2:80" ht="48" customHeight="1" x14ac:dyDescent="0.2">
      <c r="B647" s="65">
        <f t="shared" si="57"/>
        <v>639</v>
      </c>
      <c r="C647" s="112"/>
      <c r="D647" s="112"/>
      <c r="E647" s="67"/>
      <c r="F647" s="17"/>
      <c r="G647" s="17"/>
      <c r="H647" s="135" t="str">
        <f t="shared" ca="1" si="54"/>
        <v/>
      </c>
      <c r="I647" s="135" t="str">
        <f t="shared" ca="1" si="55"/>
        <v/>
      </c>
      <c r="J647" s="136" t="str">
        <f t="shared" si="56"/>
        <v/>
      </c>
      <c r="K647" s="68"/>
      <c r="L647" s="95" t="str">
        <f t="shared" ca="1" si="58"/>
        <v>si</v>
      </c>
      <c r="M647" s="95" t="str">
        <f t="shared" ca="1" si="59"/>
        <v>si</v>
      </c>
      <c r="N647" s="93"/>
      <c r="O647" s="111"/>
      <c r="P647" s="111"/>
      <c r="Q647" s="34"/>
      <c r="R647" s="34"/>
      <c r="S647" s="23"/>
      <c r="T647" s="35"/>
      <c r="U647" s="109"/>
      <c r="V647" s="109"/>
      <c r="W647" s="109"/>
      <c r="X647" s="109"/>
      <c r="Y647" s="109"/>
      <c r="Z647" s="109"/>
      <c r="AA647" s="109"/>
      <c r="AB647" s="36"/>
      <c r="AC647" s="36"/>
      <c r="AD647" s="36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  <c r="BH647" s="21"/>
      <c r="BI647" s="21"/>
      <c r="BJ647" s="21"/>
      <c r="BK647" s="21"/>
      <c r="BL647" s="21"/>
      <c r="BM647" s="21"/>
      <c r="BN647" s="21"/>
      <c r="BO647" s="21"/>
      <c r="BP647" s="21"/>
      <c r="BQ647" s="21"/>
      <c r="BR647" s="21"/>
      <c r="BS647" s="21"/>
      <c r="BT647" s="21"/>
      <c r="BU647" s="20"/>
      <c r="BV647" s="20"/>
      <c r="BW647" s="20"/>
      <c r="BX647" s="20"/>
      <c r="BY647" s="20"/>
      <c r="BZ647" s="20"/>
      <c r="CA647" s="20"/>
      <c r="CB647" s="20"/>
    </row>
    <row r="648" spans="2:80" ht="48" customHeight="1" x14ac:dyDescent="0.2">
      <c r="B648" s="65">
        <f t="shared" si="57"/>
        <v>640</v>
      </c>
      <c r="C648" s="112"/>
      <c r="D648" s="112"/>
      <c r="E648" s="67"/>
      <c r="F648" s="17"/>
      <c r="G648" s="17"/>
      <c r="H648" s="135" t="str">
        <f t="shared" ca="1" si="54"/>
        <v/>
      </c>
      <c r="I648" s="135" t="str">
        <f t="shared" ca="1" si="55"/>
        <v/>
      </c>
      <c r="J648" s="136" t="str">
        <f t="shared" si="56"/>
        <v/>
      </c>
      <c r="K648" s="68"/>
      <c r="L648" s="95" t="str">
        <f t="shared" ca="1" si="58"/>
        <v>si</v>
      </c>
      <c r="M648" s="95" t="str">
        <f t="shared" ca="1" si="59"/>
        <v>si</v>
      </c>
      <c r="N648" s="93"/>
      <c r="O648" s="111"/>
      <c r="P648" s="111"/>
      <c r="Q648" s="34"/>
      <c r="R648" s="34"/>
      <c r="S648" s="23"/>
      <c r="T648" s="35"/>
      <c r="U648" s="109"/>
      <c r="V648" s="109"/>
      <c r="W648" s="109"/>
      <c r="X648" s="109"/>
      <c r="Y648" s="109"/>
      <c r="Z648" s="109"/>
      <c r="AA648" s="109"/>
      <c r="AB648" s="36"/>
      <c r="AC648" s="36"/>
      <c r="AD648" s="36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  <c r="BH648" s="21"/>
      <c r="BI648" s="21"/>
      <c r="BJ648" s="21"/>
      <c r="BK648" s="21"/>
      <c r="BL648" s="21"/>
      <c r="BM648" s="21"/>
      <c r="BN648" s="21"/>
      <c r="BO648" s="21"/>
      <c r="BP648" s="21"/>
      <c r="BQ648" s="21"/>
      <c r="BR648" s="21"/>
      <c r="BS648" s="21"/>
      <c r="BT648" s="21"/>
      <c r="BU648" s="20"/>
      <c r="BV648" s="20"/>
      <c r="BW648" s="20"/>
      <c r="BX648" s="20"/>
      <c r="BY648" s="20"/>
      <c r="BZ648" s="20"/>
      <c r="CA648" s="20"/>
      <c r="CB648" s="20"/>
    </row>
    <row r="649" spans="2:80" ht="48" customHeight="1" x14ac:dyDescent="0.2">
      <c r="B649" s="65">
        <f t="shared" si="57"/>
        <v>641</v>
      </c>
      <c r="C649" s="112"/>
      <c r="D649" s="112"/>
      <c r="E649" s="67"/>
      <c r="F649" s="17"/>
      <c r="G649" s="17"/>
      <c r="H649" s="135" t="str">
        <f t="shared" ca="1" si="54"/>
        <v/>
      </c>
      <c r="I649" s="135" t="str">
        <f t="shared" ca="1" si="55"/>
        <v/>
      </c>
      <c r="J649" s="136" t="str">
        <f t="shared" si="56"/>
        <v/>
      </c>
      <c r="K649" s="68"/>
      <c r="L649" s="95" t="str">
        <f t="shared" ca="1" si="58"/>
        <v>si</v>
      </c>
      <c r="M649" s="95" t="str">
        <f t="shared" ca="1" si="59"/>
        <v>si</v>
      </c>
      <c r="N649" s="93"/>
      <c r="O649" s="111"/>
      <c r="P649" s="111"/>
      <c r="Q649" s="34"/>
      <c r="R649" s="34"/>
      <c r="S649" s="23"/>
      <c r="T649" s="35"/>
      <c r="U649" s="109"/>
      <c r="V649" s="109"/>
      <c r="W649" s="109"/>
      <c r="X649" s="109"/>
      <c r="Y649" s="109"/>
      <c r="Z649" s="109"/>
      <c r="AA649" s="109"/>
      <c r="AB649" s="36"/>
      <c r="AC649" s="36"/>
      <c r="AD649" s="36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  <c r="BH649" s="21"/>
      <c r="BI649" s="21"/>
      <c r="BJ649" s="21"/>
      <c r="BK649" s="21"/>
      <c r="BL649" s="21"/>
      <c r="BM649" s="21"/>
      <c r="BN649" s="21"/>
      <c r="BO649" s="21"/>
      <c r="BP649" s="21"/>
      <c r="BQ649" s="21"/>
      <c r="BR649" s="21"/>
      <c r="BS649" s="21"/>
      <c r="BT649" s="21"/>
      <c r="BU649" s="20"/>
      <c r="BV649" s="20"/>
      <c r="BW649" s="20"/>
      <c r="BX649" s="20"/>
      <c r="BY649" s="20"/>
      <c r="BZ649" s="20"/>
      <c r="CA649" s="20"/>
      <c r="CB649" s="20"/>
    </row>
    <row r="650" spans="2:80" ht="48" customHeight="1" x14ac:dyDescent="0.2">
      <c r="B650" s="65">
        <f t="shared" si="57"/>
        <v>642</v>
      </c>
      <c r="C650" s="112"/>
      <c r="D650" s="112"/>
      <c r="E650" s="67"/>
      <c r="F650" s="17"/>
      <c r="G650" s="17"/>
      <c r="H650" s="135" t="str">
        <f t="shared" ref="H650:H713" ca="1" si="60">IF(C650="","",(IF(G650="",TODAY()-F650,G650-F650)))</f>
        <v/>
      </c>
      <c r="I650" s="135" t="str">
        <f t="shared" ref="I650:I713" ca="1" si="61">IF(C650="","",(IF(G650="",TODAY()-F650,0)))</f>
        <v/>
      </c>
      <c r="J650" s="136" t="str">
        <f t="shared" ref="J650:J713" si="62">IF(C650="","",(IF(G650="","Abierta","Cerrada")))</f>
        <v/>
      </c>
      <c r="K650" s="68"/>
      <c r="L650" s="95" t="str">
        <f t="shared" ca="1" si="58"/>
        <v>si</v>
      </c>
      <c r="M650" s="95" t="str">
        <f t="shared" ca="1" si="59"/>
        <v>si</v>
      </c>
      <c r="N650" s="93"/>
      <c r="O650" s="111"/>
      <c r="P650" s="111"/>
      <c r="Q650" s="34"/>
      <c r="R650" s="34"/>
      <c r="S650" s="23"/>
      <c r="T650" s="35"/>
      <c r="U650" s="109"/>
      <c r="V650" s="109"/>
      <c r="W650" s="109"/>
      <c r="X650" s="109"/>
      <c r="Y650" s="109"/>
      <c r="Z650" s="109"/>
      <c r="AA650" s="109"/>
      <c r="AB650" s="36"/>
      <c r="AC650" s="36"/>
      <c r="AD650" s="36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  <c r="BH650" s="21"/>
      <c r="BI650" s="21"/>
      <c r="BJ650" s="21"/>
      <c r="BK650" s="21"/>
      <c r="BL650" s="21"/>
      <c r="BM650" s="21"/>
      <c r="BN650" s="21"/>
      <c r="BO650" s="21"/>
      <c r="BP650" s="21"/>
      <c r="BQ650" s="21"/>
      <c r="BR650" s="21"/>
      <c r="BS650" s="21"/>
      <c r="BT650" s="21"/>
      <c r="BU650" s="20"/>
      <c r="BV650" s="20"/>
      <c r="BW650" s="20"/>
      <c r="BX650" s="20"/>
      <c r="BY650" s="20"/>
      <c r="BZ650" s="20"/>
      <c r="CA650" s="20"/>
      <c r="CB650" s="20"/>
    </row>
    <row r="651" spans="2:80" ht="48" customHeight="1" x14ac:dyDescent="0.2">
      <c r="B651" s="65">
        <f t="shared" ref="B651:B714" si="63">B650+1</f>
        <v>643</v>
      </c>
      <c r="C651" s="112"/>
      <c r="D651" s="112"/>
      <c r="E651" s="67"/>
      <c r="F651" s="17"/>
      <c r="G651" s="17"/>
      <c r="H651" s="135" t="str">
        <f t="shared" ca="1" si="60"/>
        <v/>
      </c>
      <c r="I651" s="135" t="str">
        <f t="shared" ca="1" si="61"/>
        <v/>
      </c>
      <c r="J651" s="136" t="str">
        <f t="shared" si="62"/>
        <v/>
      </c>
      <c r="K651" s="68"/>
      <c r="L651" s="95" t="str">
        <f t="shared" ref="L651:L714" ca="1" si="64">IF(H651&gt;0,"si","no")</f>
        <v>si</v>
      </c>
      <c r="M651" s="95" t="str">
        <f t="shared" ref="M651:M714" ca="1" si="65">IF(I651&gt;0,"si","no")</f>
        <v>si</v>
      </c>
      <c r="N651" s="93"/>
      <c r="O651" s="111"/>
      <c r="P651" s="111"/>
      <c r="Q651" s="34"/>
      <c r="R651" s="34"/>
      <c r="S651" s="23"/>
      <c r="T651" s="35"/>
      <c r="U651" s="109"/>
      <c r="V651" s="109"/>
      <c r="W651" s="109"/>
      <c r="X651" s="109"/>
      <c r="Y651" s="109"/>
      <c r="Z651" s="109"/>
      <c r="AA651" s="109"/>
      <c r="AB651" s="36"/>
      <c r="AC651" s="36"/>
      <c r="AD651" s="36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  <c r="BH651" s="21"/>
      <c r="BI651" s="21"/>
      <c r="BJ651" s="21"/>
      <c r="BK651" s="21"/>
      <c r="BL651" s="21"/>
      <c r="BM651" s="21"/>
      <c r="BN651" s="21"/>
      <c r="BO651" s="21"/>
      <c r="BP651" s="21"/>
      <c r="BQ651" s="21"/>
      <c r="BR651" s="21"/>
      <c r="BS651" s="21"/>
      <c r="BT651" s="21"/>
      <c r="BU651" s="20"/>
      <c r="BV651" s="20"/>
      <c r="BW651" s="20"/>
      <c r="BX651" s="20"/>
      <c r="BY651" s="20"/>
      <c r="BZ651" s="20"/>
      <c r="CA651" s="20"/>
      <c r="CB651" s="20"/>
    </row>
    <row r="652" spans="2:80" ht="48" customHeight="1" x14ac:dyDescent="0.2">
      <c r="B652" s="65">
        <f t="shared" si="63"/>
        <v>644</v>
      </c>
      <c r="C652" s="112"/>
      <c r="D652" s="112"/>
      <c r="E652" s="67"/>
      <c r="F652" s="17"/>
      <c r="G652" s="17"/>
      <c r="H652" s="135" t="str">
        <f t="shared" ca="1" si="60"/>
        <v/>
      </c>
      <c r="I652" s="135" t="str">
        <f t="shared" ca="1" si="61"/>
        <v/>
      </c>
      <c r="J652" s="136" t="str">
        <f t="shared" si="62"/>
        <v/>
      </c>
      <c r="K652" s="68"/>
      <c r="L652" s="95" t="str">
        <f t="shared" ca="1" si="64"/>
        <v>si</v>
      </c>
      <c r="M652" s="95" t="str">
        <f t="shared" ca="1" si="65"/>
        <v>si</v>
      </c>
      <c r="N652" s="93"/>
      <c r="O652" s="111"/>
      <c r="P652" s="111"/>
      <c r="Q652" s="34"/>
      <c r="R652" s="34"/>
      <c r="S652" s="23"/>
      <c r="T652" s="35"/>
      <c r="U652" s="109"/>
      <c r="V652" s="109"/>
      <c r="W652" s="109"/>
      <c r="X652" s="109"/>
      <c r="Y652" s="109"/>
      <c r="Z652" s="109"/>
      <c r="AA652" s="109"/>
      <c r="AB652" s="36"/>
      <c r="AC652" s="36"/>
      <c r="AD652" s="36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  <c r="BH652" s="21"/>
      <c r="BI652" s="21"/>
      <c r="BJ652" s="21"/>
      <c r="BK652" s="21"/>
      <c r="BL652" s="21"/>
      <c r="BM652" s="21"/>
      <c r="BN652" s="21"/>
      <c r="BO652" s="21"/>
      <c r="BP652" s="21"/>
      <c r="BQ652" s="21"/>
      <c r="BR652" s="21"/>
      <c r="BS652" s="21"/>
      <c r="BT652" s="21"/>
      <c r="BU652" s="20"/>
      <c r="BV652" s="20"/>
      <c r="BW652" s="20"/>
      <c r="BX652" s="20"/>
      <c r="BY652" s="20"/>
      <c r="BZ652" s="20"/>
      <c r="CA652" s="20"/>
      <c r="CB652" s="20"/>
    </row>
    <row r="653" spans="2:80" ht="48" customHeight="1" x14ac:dyDescent="0.2">
      <c r="B653" s="65">
        <f t="shared" si="63"/>
        <v>645</v>
      </c>
      <c r="C653" s="112"/>
      <c r="D653" s="112"/>
      <c r="E653" s="67"/>
      <c r="F653" s="17"/>
      <c r="G653" s="17"/>
      <c r="H653" s="135" t="str">
        <f t="shared" ca="1" si="60"/>
        <v/>
      </c>
      <c r="I653" s="135" t="str">
        <f t="shared" ca="1" si="61"/>
        <v/>
      </c>
      <c r="J653" s="136" t="str">
        <f t="shared" si="62"/>
        <v/>
      </c>
      <c r="K653" s="68"/>
      <c r="L653" s="95" t="str">
        <f t="shared" ca="1" si="64"/>
        <v>si</v>
      </c>
      <c r="M653" s="95" t="str">
        <f t="shared" ca="1" si="65"/>
        <v>si</v>
      </c>
      <c r="N653" s="93"/>
      <c r="O653" s="111"/>
      <c r="P653" s="111"/>
      <c r="Q653" s="34"/>
      <c r="R653" s="34"/>
      <c r="S653" s="23"/>
      <c r="T653" s="35"/>
      <c r="U653" s="109"/>
      <c r="V653" s="109"/>
      <c r="W653" s="109"/>
      <c r="X653" s="109"/>
      <c r="Y653" s="109"/>
      <c r="Z653" s="109"/>
      <c r="AA653" s="109"/>
      <c r="AB653" s="36"/>
      <c r="AC653" s="36"/>
      <c r="AD653" s="36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  <c r="BH653" s="21"/>
      <c r="BI653" s="21"/>
      <c r="BJ653" s="21"/>
      <c r="BK653" s="21"/>
      <c r="BL653" s="21"/>
      <c r="BM653" s="21"/>
      <c r="BN653" s="21"/>
      <c r="BO653" s="21"/>
      <c r="BP653" s="21"/>
      <c r="BQ653" s="21"/>
      <c r="BR653" s="21"/>
      <c r="BS653" s="21"/>
      <c r="BT653" s="21"/>
      <c r="BU653" s="20"/>
      <c r="BV653" s="20"/>
      <c r="BW653" s="20"/>
      <c r="BX653" s="20"/>
      <c r="BY653" s="20"/>
      <c r="BZ653" s="20"/>
      <c r="CA653" s="20"/>
      <c r="CB653" s="20"/>
    </row>
    <row r="654" spans="2:80" ht="48" customHeight="1" x14ac:dyDescent="0.2">
      <c r="B654" s="65">
        <f t="shared" si="63"/>
        <v>646</v>
      </c>
      <c r="C654" s="112"/>
      <c r="D654" s="112"/>
      <c r="E654" s="67"/>
      <c r="F654" s="17"/>
      <c r="G654" s="17"/>
      <c r="H654" s="135" t="str">
        <f t="shared" ca="1" si="60"/>
        <v/>
      </c>
      <c r="I654" s="135" t="str">
        <f t="shared" ca="1" si="61"/>
        <v/>
      </c>
      <c r="J654" s="136" t="str">
        <f t="shared" si="62"/>
        <v/>
      </c>
      <c r="K654" s="68"/>
      <c r="L654" s="95" t="str">
        <f t="shared" ca="1" si="64"/>
        <v>si</v>
      </c>
      <c r="M654" s="95" t="str">
        <f t="shared" ca="1" si="65"/>
        <v>si</v>
      </c>
      <c r="N654" s="93"/>
      <c r="O654" s="111"/>
      <c r="P654" s="111"/>
      <c r="Q654" s="34"/>
      <c r="R654" s="34"/>
      <c r="S654" s="23"/>
      <c r="T654" s="35"/>
      <c r="U654" s="109"/>
      <c r="V654" s="109"/>
      <c r="W654" s="109"/>
      <c r="X654" s="109"/>
      <c r="Y654" s="109"/>
      <c r="Z654" s="109"/>
      <c r="AA654" s="109"/>
      <c r="AB654" s="36"/>
      <c r="AC654" s="36"/>
      <c r="AD654" s="36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  <c r="BH654" s="21"/>
      <c r="BI654" s="21"/>
      <c r="BJ654" s="21"/>
      <c r="BK654" s="21"/>
      <c r="BL654" s="21"/>
      <c r="BM654" s="21"/>
      <c r="BN654" s="21"/>
      <c r="BO654" s="21"/>
      <c r="BP654" s="21"/>
      <c r="BQ654" s="21"/>
      <c r="BR654" s="21"/>
      <c r="BS654" s="21"/>
      <c r="BT654" s="21"/>
      <c r="BU654" s="20"/>
      <c r="BV654" s="20"/>
      <c r="BW654" s="20"/>
      <c r="BX654" s="20"/>
      <c r="BY654" s="20"/>
      <c r="BZ654" s="20"/>
      <c r="CA654" s="20"/>
      <c r="CB654" s="20"/>
    </row>
    <row r="655" spans="2:80" ht="48" customHeight="1" x14ac:dyDescent="0.2">
      <c r="B655" s="65">
        <f t="shared" si="63"/>
        <v>647</v>
      </c>
      <c r="C655" s="112"/>
      <c r="D655" s="112"/>
      <c r="E655" s="67"/>
      <c r="F655" s="17"/>
      <c r="G655" s="17"/>
      <c r="H655" s="135" t="str">
        <f t="shared" ca="1" si="60"/>
        <v/>
      </c>
      <c r="I655" s="135" t="str">
        <f t="shared" ca="1" si="61"/>
        <v/>
      </c>
      <c r="J655" s="136" t="str">
        <f t="shared" si="62"/>
        <v/>
      </c>
      <c r="K655" s="68"/>
      <c r="L655" s="95" t="str">
        <f t="shared" ca="1" si="64"/>
        <v>si</v>
      </c>
      <c r="M655" s="95" t="str">
        <f t="shared" ca="1" si="65"/>
        <v>si</v>
      </c>
      <c r="N655" s="93"/>
      <c r="O655" s="111"/>
      <c r="P655" s="111"/>
      <c r="Q655" s="34"/>
      <c r="R655" s="34"/>
      <c r="S655" s="23"/>
      <c r="T655" s="35"/>
      <c r="U655" s="109"/>
      <c r="V655" s="109"/>
      <c r="W655" s="109"/>
      <c r="X655" s="109"/>
      <c r="Y655" s="109"/>
      <c r="Z655" s="109"/>
      <c r="AA655" s="109"/>
      <c r="AB655" s="36"/>
      <c r="AC655" s="36"/>
      <c r="AD655" s="36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  <c r="BI655" s="21"/>
      <c r="BJ655" s="21"/>
      <c r="BK655" s="21"/>
      <c r="BL655" s="21"/>
      <c r="BM655" s="21"/>
      <c r="BN655" s="21"/>
      <c r="BO655" s="21"/>
      <c r="BP655" s="21"/>
      <c r="BQ655" s="21"/>
      <c r="BR655" s="21"/>
      <c r="BS655" s="21"/>
      <c r="BT655" s="21"/>
      <c r="BU655" s="20"/>
      <c r="BV655" s="20"/>
      <c r="BW655" s="20"/>
      <c r="BX655" s="20"/>
      <c r="BY655" s="20"/>
      <c r="BZ655" s="20"/>
      <c r="CA655" s="20"/>
      <c r="CB655" s="20"/>
    </row>
    <row r="656" spans="2:80" ht="48" customHeight="1" x14ac:dyDescent="0.2">
      <c r="B656" s="65">
        <f t="shared" si="63"/>
        <v>648</v>
      </c>
      <c r="C656" s="112"/>
      <c r="D656" s="112"/>
      <c r="E656" s="67"/>
      <c r="F656" s="17"/>
      <c r="G656" s="17"/>
      <c r="H656" s="135" t="str">
        <f t="shared" ca="1" si="60"/>
        <v/>
      </c>
      <c r="I656" s="135" t="str">
        <f t="shared" ca="1" si="61"/>
        <v/>
      </c>
      <c r="J656" s="136" t="str">
        <f t="shared" si="62"/>
        <v/>
      </c>
      <c r="K656" s="68"/>
      <c r="L656" s="95" t="str">
        <f t="shared" ca="1" si="64"/>
        <v>si</v>
      </c>
      <c r="M656" s="95" t="str">
        <f t="shared" ca="1" si="65"/>
        <v>si</v>
      </c>
      <c r="N656" s="93"/>
      <c r="O656" s="111"/>
      <c r="P656" s="111"/>
      <c r="Q656" s="34"/>
      <c r="R656" s="34"/>
      <c r="S656" s="23"/>
      <c r="T656" s="35"/>
      <c r="U656" s="109"/>
      <c r="V656" s="109"/>
      <c r="W656" s="109"/>
      <c r="X656" s="109"/>
      <c r="Y656" s="109"/>
      <c r="Z656" s="109"/>
      <c r="AA656" s="109"/>
      <c r="AB656" s="36"/>
      <c r="AC656" s="36"/>
      <c r="AD656" s="36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  <c r="BI656" s="21"/>
      <c r="BJ656" s="21"/>
      <c r="BK656" s="21"/>
      <c r="BL656" s="21"/>
      <c r="BM656" s="21"/>
      <c r="BN656" s="21"/>
      <c r="BO656" s="21"/>
      <c r="BP656" s="21"/>
      <c r="BQ656" s="21"/>
      <c r="BR656" s="21"/>
      <c r="BS656" s="21"/>
      <c r="BT656" s="21"/>
      <c r="BU656" s="20"/>
      <c r="BV656" s="20"/>
      <c r="BW656" s="20"/>
      <c r="BX656" s="20"/>
      <c r="BY656" s="20"/>
      <c r="BZ656" s="20"/>
      <c r="CA656" s="20"/>
      <c r="CB656" s="20"/>
    </row>
    <row r="657" spans="2:80" ht="48" customHeight="1" x14ac:dyDescent="0.2">
      <c r="B657" s="65">
        <f t="shared" si="63"/>
        <v>649</v>
      </c>
      <c r="C657" s="112"/>
      <c r="D657" s="112"/>
      <c r="E657" s="67"/>
      <c r="F657" s="17"/>
      <c r="G657" s="17"/>
      <c r="H657" s="135" t="str">
        <f t="shared" ca="1" si="60"/>
        <v/>
      </c>
      <c r="I657" s="135" t="str">
        <f t="shared" ca="1" si="61"/>
        <v/>
      </c>
      <c r="J657" s="136" t="str">
        <f t="shared" si="62"/>
        <v/>
      </c>
      <c r="K657" s="68"/>
      <c r="L657" s="95" t="str">
        <f t="shared" ca="1" si="64"/>
        <v>si</v>
      </c>
      <c r="M657" s="95" t="str">
        <f t="shared" ca="1" si="65"/>
        <v>si</v>
      </c>
      <c r="N657" s="93"/>
      <c r="O657" s="111"/>
      <c r="P657" s="111"/>
      <c r="Q657" s="34"/>
      <c r="R657" s="34"/>
      <c r="S657" s="23"/>
      <c r="T657" s="35"/>
      <c r="U657" s="109"/>
      <c r="V657" s="109"/>
      <c r="W657" s="109"/>
      <c r="X657" s="109"/>
      <c r="Y657" s="109"/>
      <c r="Z657" s="109"/>
      <c r="AA657" s="109"/>
      <c r="AB657" s="36"/>
      <c r="AC657" s="36"/>
      <c r="AD657" s="36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1"/>
      <c r="BJ657" s="21"/>
      <c r="BK657" s="21"/>
      <c r="BL657" s="21"/>
      <c r="BM657" s="21"/>
      <c r="BN657" s="21"/>
      <c r="BO657" s="21"/>
      <c r="BP657" s="21"/>
      <c r="BQ657" s="21"/>
      <c r="BR657" s="21"/>
      <c r="BS657" s="21"/>
      <c r="BT657" s="21"/>
      <c r="BU657" s="20"/>
      <c r="BV657" s="20"/>
      <c r="BW657" s="20"/>
      <c r="BX657" s="20"/>
      <c r="BY657" s="20"/>
      <c r="BZ657" s="20"/>
      <c r="CA657" s="20"/>
      <c r="CB657" s="20"/>
    </row>
    <row r="658" spans="2:80" ht="48" customHeight="1" x14ac:dyDescent="0.2">
      <c r="B658" s="65">
        <f t="shared" si="63"/>
        <v>650</v>
      </c>
      <c r="C658" s="112"/>
      <c r="D658" s="112"/>
      <c r="E658" s="67"/>
      <c r="F658" s="17"/>
      <c r="G658" s="17"/>
      <c r="H658" s="135" t="str">
        <f t="shared" ca="1" si="60"/>
        <v/>
      </c>
      <c r="I658" s="135" t="str">
        <f t="shared" ca="1" si="61"/>
        <v/>
      </c>
      <c r="J658" s="136" t="str">
        <f t="shared" si="62"/>
        <v/>
      </c>
      <c r="K658" s="68"/>
      <c r="L658" s="95" t="str">
        <f t="shared" ca="1" si="64"/>
        <v>si</v>
      </c>
      <c r="M658" s="95" t="str">
        <f t="shared" ca="1" si="65"/>
        <v>si</v>
      </c>
      <c r="N658" s="93"/>
      <c r="O658" s="111"/>
      <c r="P658" s="111"/>
      <c r="Q658" s="34"/>
      <c r="R658" s="34"/>
      <c r="S658" s="23"/>
      <c r="T658" s="35"/>
      <c r="U658" s="109"/>
      <c r="V658" s="109"/>
      <c r="W658" s="109"/>
      <c r="X658" s="109"/>
      <c r="Y658" s="109"/>
      <c r="Z658" s="109"/>
      <c r="AA658" s="109"/>
      <c r="AB658" s="36"/>
      <c r="AC658" s="36"/>
      <c r="AD658" s="36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  <c r="BI658" s="21"/>
      <c r="BJ658" s="21"/>
      <c r="BK658" s="21"/>
      <c r="BL658" s="21"/>
      <c r="BM658" s="21"/>
      <c r="BN658" s="21"/>
      <c r="BO658" s="21"/>
      <c r="BP658" s="21"/>
      <c r="BQ658" s="21"/>
      <c r="BR658" s="21"/>
      <c r="BS658" s="21"/>
      <c r="BT658" s="21"/>
      <c r="BU658" s="20"/>
      <c r="BV658" s="20"/>
      <c r="BW658" s="20"/>
      <c r="BX658" s="20"/>
      <c r="BY658" s="20"/>
      <c r="BZ658" s="20"/>
      <c r="CA658" s="20"/>
      <c r="CB658" s="20"/>
    </row>
    <row r="659" spans="2:80" ht="48" customHeight="1" x14ac:dyDescent="0.2">
      <c r="B659" s="65">
        <f t="shared" si="63"/>
        <v>651</v>
      </c>
      <c r="C659" s="112"/>
      <c r="D659" s="112"/>
      <c r="E659" s="67"/>
      <c r="F659" s="17"/>
      <c r="G659" s="17"/>
      <c r="H659" s="135" t="str">
        <f t="shared" ca="1" si="60"/>
        <v/>
      </c>
      <c r="I659" s="135" t="str">
        <f t="shared" ca="1" si="61"/>
        <v/>
      </c>
      <c r="J659" s="136" t="str">
        <f t="shared" si="62"/>
        <v/>
      </c>
      <c r="K659" s="68"/>
      <c r="L659" s="95" t="str">
        <f t="shared" ca="1" si="64"/>
        <v>si</v>
      </c>
      <c r="M659" s="95" t="str">
        <f t="shared" ca="1" si="65"/>
        <v>si</v>
      </c>
      <c r="N659" s="93"/>
      <c r="O659" s="111"/>
      <c r="P659" s="111"/>
      <c r="Q659" s="34"/>
      <c r="R659" s="34"/>
      <c r="S659" s="23"/>
      <c r="T659" s="35"/>
      <c r="U659" s="109"/>
      <c r="V659" s="109"/>
      <c r="W659" s="109"/>
      <c r="X659" s="109"/>
      <c r="Y659" s="109"/>
      <c r="Z659" s="109"/>
      <c r="AA659" s="109"/>
      <c r="AB659" s="36"/>
      <c r="AC659" s="36"/>
      <c r="AD659" s="36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  <c r="BI659" s="21"/>
      <c r="BJ659" s="21"/>
      <c r="BK659" s="21"/>
      <c r="BL659" s="21"/>
      <c r="BM659" s="21"/>
      <c r="BN659" s="21"/>
      <c r="BO659" s="21"/>
      <c r="BP659" s="21"/>
      <c r="BQ659" s="21"/>
      <c r="BR659" s="21"/>
      <c r="BS659" s="21"/>
      <c r="BT659" s="21"/>
      <c r="BU659" s="20"/>
      <c r="BV659" s="20"/>
      <c r="BW659" s="20"/>
      <c r="BX659" s="20"/>
      <c r="BY659" s="20"/>
      <c r="BZ659" s="20"/>
      <c r="CA659" s="20"/>
      <c r="CB659" s="20"/>
    </row>
    <row r="660" spans="2:80" ht="48" customHeight="1" x14ac:dyDescent="0.2">
      <c r="B660" s="65">
        <f t="shared" si="63"/>
        <v>652</v>
      </c>
      <c r="C660" s="112"/>
      <c r="D660" s="112"/>
      <c r="E660" s="67"/>
      <c r="F660" s="17"/>
      <c r="G660" s="17"/>
      <c r="H660" s="135" t="str">
        <f t="shared" ca="1" si="60"/>
        <v/>
      </c>
      <c r="I660" s="135" t="str">
        <f t="shared" ca="1" si="61"/>
        <v/>
      </c>
      <c r="J660" s="136" t="str">
        <f t="shared" si="62"/>
        <v/>
      </c>
      <c r="K660" s="68"/>
      <c r="L660" s="95" t="str">
        <f t="shared" ca="1" si="64"/>
        <v>si</v>
      </c>
      <c r="M660" s="95" t="str">
        <f t="shared" ca="1" si="65"/>
        <v>si</v>
      </c>
      <c r="N660" s="93"/>
      <c r="O660" s="111"/>
      <c r="P660" s="111"/>
      <c r="Q660" s="34"/>
      <c r="R660" s="34"/>
      <c r="S660" s="23"/>
      <c r="T660" s="35"/>
      <c r="U660" s="109"/>
      <c r="V660" s="109"/>
      <c r="W660" s="109"/>
      <c r="X660" s="109"/>
      <c r="Y660" s="109"/>
      <c r="Z660" s="109"/>
      <c r="AA660" s="109"/>
      <c r="AB660" s="36"/>
      <c r="AC660" s="36"/>
      <c r="AD660" s="36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  <c r="BI660" s="21"/>
      <c r="BJ660" s="21"/>
      <c r="BK660" s="21"/>
      <c r="BL660" s="21"/>
      <c r="BM660" s="21"/>
      <c r="BN660" s="21"/>
      <c r="BO660" s="21"/>
      <c r="BP660" s="21"/>
      <c r="BQ660" s="21"/>
      <c r="BR660" s="21"/>
      <c r="BS660" s="21"/>
      <c r="BT660" s="21"/>
      <c r="BU660" s="20"/>
      <c r="BV660" s="20"/>
      <c r="BW660" s="20"/>
      <c r="BX660" s="20"/>
      <c r="BY660" s="20"/>
      <c r="BZ660" s="20"/>
      <c r="CA660" s="20"/>
      <c r="CB660" s="20"/>
    </row>
    <row r="661" spans="2:80" ht="48" customHeight="1" x14ac:dyDescent="0.2">
      <c r="B661" s="65">
        <f t="shared" si="63"/>
        <v>653</v>
      </c>
      <c r="C661" s="112"/>
      <c r="D661" s="112"/>
      <c r="E661" s="67"/>
      <c r="F661" s="17"/>
      <c r="G661" s="17"/>
      <c r="H661" s="135" t="str">
        <f t="shared" ca="1" si="60"/>
        <v/>
      </c>
      <c r="I661" s="135" t="str">
        <f t="shared" ca="1" si="61"/>
        <v/>
      </c>
      <c r="J661" s="136" t="str">
        <f t="shared" si="62"/>
        <v/>
      </c>
      <c r="K661" s="68"/>
      <c r="L661" s="95" t="str">
        <f t="shared" ca="1" si="64"/>
        <v>si</v>
      </c>
      <c r="M661" s="95" t="str">
        <f t="shared" ca="1" si="65"/>
        <v>si</v>
      </c>
      <c r="N661" s="93"/>
      <c r="O661" s="111"/>
      <c r="P661" s="111"/>
      <c r="Q661" s="34"/>
      <c r="R661" s="34"/>
      <c r="S661" s="23"/>
      <c r="T661" s="35"/>
      <c r="U661" s="109"/>
      <c r="V661" s="109"/>
      <c r="W661" s="109"/>
      <c r="X661" s="109"/>
      <c r="Y661" s="109"/>
      <c r="Z661" s="109"/>
      <c r="AA661" s="109"/>
      <c r="AB661" s="36"/>
      <c r="AC661" s="36"/>
      <c r="AD661" s="36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  <c r="BI661" s="21"/>
      <c r="BJ661" s="21"/>
      <c r="BK661" s="21"/>
      <c r="BL661" s="21"/>
      <c r="BM661" s="21"/>
      <c r="BN661" s="21"/>
      <c r="BO661" s="21"/>
      <c r="BP661" s="21"/>
      <c r="BQ661" s="21"/>
      <c r="BR661" s="21"/>
      <c r="BS661" s="21"/>
      <c r="BT661" s="21"/>
      <c r="BU661" s="20"/>
      <c r="BV661" s="20"/>
      <c r="BW661" s="20"/>
      <c r="BX661" s="20"/>
      <c r="BY661" s="20"/>
      <c r="BZ661" s="20"/>
      <c r="CA661" s="20"/>
      <c r="CB661" s="20"/>
    </row>
    <row r="662" spans="2:80" ht="48" customHeight="1" x14ac:dyDescent="0.2">
      <c r="B662" s="65">
        <f t="shared" si="63"/>
        <v>654</v>
      </c>
      <c r="C662" s="112"/>
      <c r="D662" s="112"/>
      <c r="E662" s="67"/>
      <c r="F662" s="17"/>
      <c r="G662" s="17"/>
      <c r="H662" s="135" t="str">
        <f t="shared" ca="1" si="60"/>
        <v/>
      </c>
      <c r="I662" s="135" t="str">
        <f t="shared" ca="1" si="61"/>
        <v/>
      </c>
      <c r="J662" s="136" t="str">
        <f t="shared" si="62"/>
        <v/>
      </c>
      <c r="K662" s="68"/>
      <c r="L662" s="95" t="str">
        <f t="shared" ca="1" si="64"/>
        <v>si</v>
      </c>
      <c r="M662" s="95" t="str">
        <f t="shared" ca="1" si="65"/>
        <v>si</v>
      </c>
      <c r="N662" s="93"/>
      <c r="O662" s="111"/>
      <c r="P662" s="111"/>
      <c r="Q662" s="34"/>
      <c r="R662" s="34"/>
      <c r="S662" s="23"/>
      <c r="T662" s="35"/>
      <c r="U662" s="109"/>
      <c r="V662" s="109"/>
      <c r="W662" s="109"/>
      <c r="X662" s="109"/>
      <c r="Y662" s="109"/>
      <c r="Z662" s="109"/>
      <c r="AA662" s="109"/>
      <c r="AB662" s="36"/>
      <c r="AC662" s="36"/>
      <c r="AD662" s="36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  <c r="BH662" s="21"/>
      <c r="BI662" s="21"/>
      <c r="BJ662" s="21"/>
      <c r="BK662" s="21"/>
      <c r="BL662" s="21"/>
      <c r="BM662" s="21"/>
      <c r="BN662" s="21"/>
      <c r="BO662" s="21"/>
      <c r="BP662" s="21"/>
      <c r="BQ662" s="21"/>
      <c r="BR662" s="21"/>
      <c r="BS662" s="21"/>
      <c r="BT662" s="21"/>
      <c r="BU662" s="20"/>
      <c r="BV662" s="20"/>
      <c r="BW662" s="20"/>
      <c r="BX662" s="20"/>
      <c r="BY662" s="20"/>
      <c r="BZ662" s="20"/>
      <c r="CA662" s="20"/>
      <c r="CB662" s="20"/>
    </row>
    <row r="663" spans="2:80" ht="48" customHeight="1" x14ac:dyDescent="0.2">
      <c r="B663" s="65">
        <f t="shared" si="63"/>
        <v>655</v>
      </c>
      <c r="C663" s="112"/>
      <c r="D663" s="112"/>
      <c r="E663" s="67"/>
      <c r="F663" s="17"/>
      <c r="G663" s="17"/>
      <c r="H663" s="135" t="str">
        <f t="shared" ca="1" si="60"/>
        <v/>
      </c>
      <c r="I663" s="135" t="str">
        <f t="shared" ca="1" si="61"/>
        <v/>
      </c>
      <c r="J663" s="136" t="str">
        <f t="shared" si="62"/>
        <v/>
      </c>
      <c r="K663" s="68"/>
      <c r="L663" s="95" t="str">
        <f t="shared" ca="1" si="64"/>
        <v>si</v>
      </c>
      <c r="M663" s="95" t="str">
        <f t="shared" ca="1" si="65"/>
        <v>si</v>
      </c>
      <c r="N663" s="93"/>
      <c r="O663" s="111"/>
      <c r="P663" s="111"/>
      <c r="Q663" s="34"/>
      <c r="R663" s="34"/>
      <c r="S663" s="23"/>
      <c r="T663" s="35"/>
      <c r="U663" s="109"/>
      <c r="V663" s="109"/>
      <c r="W663" s="109"/>
      <c r="X663" s="109"/>
      <c r="Y663" s="109"/>
      <c r="Z663" s="109"/>
      <c r="AA663" s="109"/>
      <c r="AB663" s="36"/>
      <c r="AC663" s="36"/>
      <c r="AD663" s="36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  <c r="BH663" s="21"/>
      <c r="BI663" s="21"/>
      <c r="BJ663" s="21"/>
      <c r="BK663" s="21"/>
      <c r="BL663" s="21"/>
      <c r="BM663" s="21"/>
      <c r="BN663" s="21"/>
      <c r="BO663" s="21"/>
      <c r="BP663" s="21"/>
      <c r="BQ663" s="21"/>
      <c r="BR663" s="21"/>
      <c r="BS663" s="21"/>
      <c r="BT663" s="21"/>
      <c r="BU663" s="20"/>
      <c r="BV663" s="20"/>
      <c r="BW663" s="20"/>
      <c r="BX663" s="20"/>
      <c r="BY663" s="20"/>
      <c r="BZ663" s="20"/>
      <c r="CA663" s="20"/>
      <c r="CB663" s="20"/>
    </row>
    <row r="664" spans="2:80" ht="48" customHeight="1" x14ac:dyDescent="0.2">
      <c r="B664" s="65">
        <f t="shared" si="63"/>
        <v>656</v>
      </c>
      <c r="C664" s="112"/>
      <c r="D664" s="112"/>
      <c r="E664" s="67"/>
      <c r="F664" s="17"/>
      <c r="G664" s="17"/>
      <c r="H664" s="135" t="str">
        <f t="shared" ca="1" si="60"/>
        <v/>
      </c>
      <c r="I664" s="135" t="str">
        <f t="shared" ca="1" si="61"/>
        <v/>
      </c>
      <c r="J664" s="136" t="str">
        <f t="shared" si="62"/>
        <v/>
      </c>
      <c r="K664" s="68"/>
      <c r="L664" s="95" t="str">
        <f t="shared" ca="1" si="64"/>
        <v>si</v>
      </c>
      <c r="M664" s="95" t="str">
        <f t="shared" ca="1" si="65"/>
        <v>si</v>
      </c>
      <c r="N664" s="93"/>
      <c r="O664" s="111"/>
      <c r="P664" s="111"/>
      <c r="Q664" s="34"/>
      <c r="R664" s="34"/>
      <c r="S664" s="23"/>
      <c r="T664" s="35"/>
      <c r="U664" s="109"/>
      <c r="V664" s="109"/>
      <c r="W664" s="109"/>
      <c r="X664" s="109"/>
      <c r="Y664" s="109"/>
      <c r="Z664" s="109"/>
      <c r="AA664" s="109"/>
      <c r="AB664" s="36"/>
      <c r="AC664" s="36"/>
      <c r="AD664" s="36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  <c r="BI664" s="21"/>
      <c r="BJ664" s="21"/>
      <c r="BK664" s="21"/>
      <c r="BL664" s="21"/>
      <c r="BM664" s="21"/>
      <c r="BN664" s="21"/>
      <c r="BO664" s="21"/>
      <c r="BP664" s="21"/>
      <c r="BQ664" s="21"/>
      <c r="BR664" s="21"/>
      <c r="BS664" s="21"/>
      <c r="BT664" s="21"/>
      <c r="BU664" s="20"/>
      <c r="BV664" s="20"/>
      <c r="BW664" s="20"/>
      <c r="BX664" s="20"/>
      <c r="BY664" s="20"/>
      <c r="BZ664" s="20"/>
      <c r="CA664" s="20"/>
      <c r="CB664" s="20"/>
    </row>
    <row r="665" spans="2:80" ht="48" customHeight="1" x14ac:dyDescent="0.2">
      <c r="B665" s="65">
        <f t="shared" si="63"/>
        <v>657</v>
      </c>
      <c r="C665" s="112"/>
      <c r="D665" s="112"/>
      <c r="E665" s="67"/>
      <c r="F665" s="17"/>
      <c r="G665" s="17"/>
      <c r="H665" s="135" t="str">
        <f t="shared" ca="1" si="60"/>
        <v/>
      </c>
      <c r="I665" s="135" t="str">
        <f t="shared" ca="1" si="61"/>
        <v/>
      </c>
      <c r="J665" s="136" t="str">
        <f t="shared" si="62"/>
        <v/>
      </c>
      <c r="K665" s="68"/>
      <c r="L665" s="95" t="str">
        <f t="shared" ca="1" si="64"/>
        <v>si</v>
      </c>
      <c r="M665" s="95" t="str">
        <f t="shared" ca="1" si="65"/>
        <v>si</v>
      </c>
      <c r="N665" s="93"/>
      <c r="O665" s="111"/>
      <c r="P665" s="111"/>
      <c r="Q665" s="34"/>
      <c r="R665" s="34"/>
      <c r="S665" s="23"/>
      <c r="T665" s="35"/>
      <c r="U665" s="109"/>
      <c r="V665" s="109"/>
      <c r="W665" s="109"/>
      <c r="X665" s="109"/>
      <c r="Y665" s="109"/>
      <c r="Z665" s="109"/>
      <c r="AA665" s="109"/>
      <c r="AB665" s="36"/>
      <c r="AC665" s="36"/>
      <c r="AD665" s="36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  <c r="BI665" s="21"/>
      <c r="BJ665" s="21"/>
      <c r="BK665" s="21"/>
      <c r="BL665" s="21"/>
      <c r="BM665" s="21"/>
      <c r="BN665" s="21"/>
      <c r="BO665" s="21"/>
      <c r="BP665" s="21"/>
      <c r="BQ665" s="21"/>
      <c r="BR665" s="21"/>
      <c r="BS665" s="21"/>
      <c r="BT665" s="21"/>
      <c r="BU665" s="20"/>
      <c r="BV665" s="20"/>
      <c r="BW665" s="20"/>
      <c r="BX665" s="20"/>
      <c r="BY665" s="20"/>
      <c r="BZ665" s="20"/>
      <c r="CA665" s="20"/>
      <c r="CB665" s="20"/>
    </row>
    <row r="666" spans="2:80" ht="48" customHeight="1" x14ac:dyDescent="0.2">
      <c r="B666" s="65">
        <f t="shared" si="63"/>
        <v>658</v>
      </c>
      <c r="C666" s="112"/>
      <c r="D666" s="112"/>
      <c r="E666" s="67"/>
      <c r="F666" s="17"/>
      <c r="G666" s="17"/>
      <c r="H666" s="135" t="str">
        <f t="shared" ca="1" si="60"/>
        <v/>
      </c>
      <c r="I666" s="135" t="str">
        <f t="shared" ca="1" si="61"/>
        <v/>
      </c>
      <c r="J666" s="136" t="str">
        <f t="shared" si="62"/>
        <v/>
      </c>
      <c r="K666" s="68"/>
      <c r="L666" s="95" t="str">
        <f t="shared" ca="1" si="64"/>
        <v>si</v>
      </c>
      <c r="M666" s="95" t="str">
        <f t="shared" ca="1" si="65"/>
        <v>si</v>
      </c>
      <c r="N666" s="93"/>
      <c r="O666" s="111"/>
      <c r="P666" s="111"/>
      <c r="Q666" s="34"/>
      <c r="R666" s="34"/>
      <c r="S666" s="23"/>
      <c r="T666" s="35"/>
      <c r="U666" s="109"/>
      <c r="V666" s="109"/>
      <c r="W666" s="109"/>
      <c r="X666" s="109"/>
      <c r="Y666" s="109"/>
      <c r="Z666" s="109"/>
      <c r="AA666" s="109"/>
      <c r="AB666" s="36"/>
      <c r="AC666" s="36"/>
      <c r="AD666" s="36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  <c r="BI666" s="21"/>
      <c r="BJ666" s="21"/>
      <c r="BK666" s="21"/>
      <c r="BL666" s="21"/>
      <c r="BM666" s="21"/>
      <c r="BN666" s="21"/>
      <c r="BO666" s="21"/>
      <c r="BP666" s="21"/>
      <c r="BQ666" s="21"/>
      <c r="BR666" s="21"/>
      <c r="BS666" s="21"/>
      <c r="BT666" s="21"/>
      <c r="BU666" s="20"/>
      <c r="BV666" s="20"/>
      <c r="BW666" s="20"/>
      <c r="BX666" s="20"/>
      <c r="BY666" s="20"/>
      <c r="BZ666" s="20"/>
      <c r="CA666" s="20"/>
      <c r="CB666" s="20"/>
    </row>
    <row r="667" spans="2:80" ht="48" customHeight="1" x14ac:dyDescent="0.2">
      <c r="B667" s="65">
        <f t="shared" si="63"/>
        <v>659</v>
      </c>
      <c r="C667" s="112"/>
      <c r="D667" s="112"/>
      <c r="E667" s="67"/>
      <c r="F667" s="17"/>
      <c r="G667" s="17"/>
      <c r="H667" s="135" t="str">
        <f t="shared" ca="1" si="60"/>
        <v/>
      </c>
      <c r="I667" s="135" t="str">
        <f t="shared" ca="1" si="61"/>
        <v/>
      </c>
      <c r="J667" s="136" t="str">
        <f t="shared" si="62"/>
        <v/>
      </c>
      <c r="K667" s="68"/>
      <c r="L667" s="95" t="str">
        <f t="shared" ca="1" si="64"/>
        <v>si</v>
      </c>
      <c r="M667" s="95" t="str">
        <f t="shared" ca="1" si="65"/>
        <v>si</v>
      </c>
      <c r="N667" s="93"/>
      <c r="O667" s="111"/>
      <c r="P667" s="111"/>
      <c r="Q667" s="34"/>
      <c r="R667" s="34"/>
      <c r="S667" s="23"/>
      <c r="T667" s="35"/>
      <c r="U667" s="109"/>
      <c r="V667" s="109"/>
      <c r="W667" s="109"/>
      <c r="X667" s="109"/>
      <c r="Y667" s="109"/>
      <c r="Z667" s="109"/>
      <c r="AA667" s="109"/>
      <c r="AB667" s="36"/>
      <c r="AC667" s="36"/>
      <c r="AD667" s="36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  <c r="BI667" s="21"/>
      <c r="BJ667" s="21"/>
      <c r="BK667" s="21"/>
      <c r="BL667" s="21"/>
      <c r="BM667" s="21"/>
      <c r="BN667" s="21"/>
      <c r="BO667" s="21"/>
      <c r="BP667" s="21"/>
      <c r="BQ667" s="21"/>
      <c r="BR667" s="21"/>
      <c r="BS667" s="21"/>
      <c r="BT667" s="21"/>
      <c r="BU667" s="20"/>
      <c r="BV667" s="20"/>
      <c r="BW667" s="20"/>
      <c r="BX667" s="20"/>
      <c r="BY667" s="20"/>
      <c r="BZ667" s="20"/>
      <c r="CA667" s="20"/>
      <c r="CB667" s="20"/>
    </row>
    <row r="668" spans="2:80" ht="48" customHeight="1" x14ac:dyDescent="0.2">
      <c r="B668" s="65">
        <f t="shared" si="63"/>
        <v>660</v>
      </c>
      <c r="C668" s="112"/>
      <c r="D668" s="112"/>
      <c r="E668" s="67"/>
      <c r="F668" s="17"/>
      <c r="G668" s="17"/>
      <c r="H668" s="135" t="str">
        <f t="shared" ca="1" si="60"/>
        <v/>
      </c>
      <c r="I668" s="135" t="str">
        <f t="shared" ca="1" si="61"/>
        <v/>
      </c>
      <c r="J668" s="136" t="str">
        <f t="shared" si="62"/>
        <v/>
      </c>
      <c r="K668" s="68"/>
      <c r="L668" s="95" t="str">
        <f t="shared" ca="1" si="64"/>
        <v>si</v>
      </c>
      <c r="M668" s="95" t="str">
        <f t="shared" ca="1" si="65"/>
        <v>si</v>
      </c>
      <c r="N668" s="93"/>
      <c r="O668" s="111"/>
      <c r="P668" s="111"/>
      <c r="Q668" s="34"/>
      <c r="R668" s="34"/>
      <c r="S668" s="23"/>
      <c r="T668" s="35"/>
      <c r="U668" s="109"/>
      <c r="V668" s="109"/>
      <c r="W668" s="109"/>
      <c r="X668" s="109"/>
      <c r="Y668" s="109"/>
      <c r="Z668" s="109"/>
      <c r="AA668" s="109"/>
      <c r="AB668" s="36"/>
      <c r="AC668" s="36"/>
      <c r="AD668" s="36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  <c r="BI668" s="21"/>
      <c r="BJ668" s="21"/>
      <c r="BK668" s="21"/>
      <c r="BL668" s="21"/>
      <c r="BM668" s="21"/>
      <c r="BN668" s="21"/>
      <c r="BO668" s="21"/>
      <c r="BP668" s="21"/>
      <c r="BQ668" s="21"/>
      <c r="BR668" s="21"/>
      <c r="BS668" s="21"/>
      <c r="BT668" s="21"/>
      <c r="BU668" s="20"/>
      <c r="BV668" s="20"/>
      <c r="BW668" s="20"/>
      <c r="BX668" s="20"/>
      <c r="BY668" s="20"/>
      <c r="BZ668" s="20"/>
      <c r="CA668" s="20"/>
      <c r="CB668" s="20"/>
    </row>
    <row r="669" spans="2:80" ht="48" customHeight="1" x14ac:dyDescent="0.2">
      <c r="B669" s="65">
        <f t="shared" si="63"/>
        <v>661</v>
      </c>
      <c r="C669" s="112"/>
      <c r="D669" s="112"/>
      <c r="E669" s="67"/>
      <c r="F669" s="17"/>
      <c r="G669" s="17"/>
      <c r="H669" s="135" t="str">
        <f t="shared" ca="1" si="60"/>
        <v/>
      </c>
      <c r="I669" s="135" t="str">
        <f t="shared" ca="1" si="61"/>
        <v/>
      </c>
      <c r="J669" s="136" t="str">
        <f t="shared" si="62"/>
        <v/>
      </c>
      <c r="K669" s="68"/>
      <c r="L669" s="95" t="str">
        <f t="shared" ca="1" si="64"/>
        <v>si</v>
      </c>
      <c r="M669" s="95" t="str">
        <f t="shared" ca="1" si="65"/>
        <v>si</v>
      </c>
      <c r="N669" s="93"/>
      <c r="O669" s="111"/>
      <c r="P669" s="111"/>
      <c r="Q669" s="34"/>
      <c r="R669" s="34"/>
      <c r="S669" s="23"/>
      <c r="T669" s="35"/>
      <c r="U669" s="109"/>
      <c r="V669" s="109"/>
      <c r="W669" s="109"/>
      <c r="X669" s="109"/>
      <c r="Y669" s="109"/>
      <c r="Z669" s="109"/>
      <c r="AA669" s="109"/>
      <c r="AB669" s="36"/>
      <c r="AC669" s="36"/>
      <c r="AD669" s="36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  <c r="BI669" s="21"/>
      <c r="BJ669" s="21"/>
      <c r="BK669" s="21"/>
      <c r="BL669" s="21"/>
      <c r="BM669" s="21"/>
      <c r="BN669" s="21"/>
      <c r="BO669" s="21"/>
      <c r="BP669" s="21"/>
      <c r="BQ669" s="21"/>
      <c r="BR669" s="21"/>
      <c r="BS669" s="21"/>
      <c r="BT669" s="21"/>
      <c r="BU669" s="20"/>
      <c r="BV669" s="20"/>
      <c r="BW669" s="20"/>
      <c r="BX669" s="20"/>
      <c r="BY669" s="20"/>
      <c r="BZ669" s="20"/>
      <c r="CA669" s="20"/>
      <c r="CB669" s="20"/>
    </row>
    <row r="670" spans="2:80" ht="48" customHeight="1" x14ac:dyDescent="0.2">
      <c r="B670" s="65">
        <f t="shared" si="63"/>
        <v>662</v>
      </c>
      <c r="C670" s="112"/>
      <c r="D670" s="112"/>
      <c r="E670" s="67"/>
      <c r="F670" s="17"/>
      <c r="G670" s="17"/>
      <c r="H670" s="135" t="str">
        <f t="shared" ca="1" si="60"/>
        <v/>
      </c>
      <c r="I670" s="135" t="str">
        <f t="shared" ca="1" si="61"/>
        <v/>
      </c>
      <c r="J670" s="136" t="str">
        <f t="shared" si="62"/>
        <v/>
      </c>
      <c r="K670" s="68"/>
      <c r="L670" s="95" t="str">
        <f t="shared" ca="1" si="64"/>
        <v>si</v>
      </c>
      <c r="M670" s="95" t="str">
        <f t="shared" ca="1" si="65"/>
        <v>si</v>
      </c>
      <c r="N670" s="93"/>
      <c r="O670" s="111"/>
      <c r="P670" s="111"/>
      <c r="Q670" s="34"/>
      <c r="R670" s="34"/>
      <c r="S670" s="23"/>
      <c r="T670" s="35"/>
      <c r="U670" s="109"/>
      <c r="V670" s="109"/>
      <c r="W670" s="109"/>
      <c r="X670" s="109"/>
      <c r="Y670" s="109"/>
      <c r="Z670" s="109"/>
      <c r="AA670" s="109"/>
      <c r="AB670" s="36"/>
      <c r="AC670" s="36"/>
      <c r="AD670" s="36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  <c r="BI670" s="21"/>
      <c r="BJ670" s="21"/>
      <c r="BK670" s="21"/>
      <c r="BL670" s="21"/>
      <c r="BM670" s="21"/>
      <c r="BN670" s="21"/>
      <c r="BO670" s="21"/>
      <c r="BP670" s="21"/>
      <c r="BQ670" s="21"/>
      <c r="BR670" s="21"/>
      <c r="BS670" s="21"/>
      <c r="BT670" s="21"/>
      <c r="BU670" s="20"/>
      <c r="BV670" s="20"/>
      <c r="BW670" s="20"/>
      <c r="BX670" s="20"/>
      <c r="BY670" s="20"/>
      <c r="BZ670" s="20"/>
      <c r="CA670" s="20"/>
      <c r="CB670" s="20"/>
    </row>
    <row r="671" spans="2:80" ht="48" customHeight="1" x14ac:dyDescent="0.2">
      <c r="B671" s="65">
        <f t="shared" si="63"/>
        <v>663</v>
      </c>
      <c r="C671" s="112"/>
      <c r="D671" s="112"/>
      <c r="E671" s="67"/>
      <c r="F671" s="17"/>
      <c r="G671" s="17"/>
      <c r="H671" s="135" t="str">
        <f t="shared" ca="1" si="60"/>
        <v/>
      </c>
      <c r="I671" s="135" t="str">
        <f t="shared" ca="1" si="61"/>
        <v/>
      </c>
      <c r="J671" s="136" t="str">
        <f t="shared" si="62"/>
        <v/>
      </c>
      <c r="K671" s="68"/>
      <c r="L671" s="95" t="str">
        <f t="shared" ca="1" si="64"/>
        <v>si</v>
      </c>
      <c r="M671" s="95" t="str">
        <f t="shared" ca="1" si="65"/>
        <v>si</v>
      </c>
      <c r="N671" s="93"/>
      <c r="O671" s="111"/>
      <c r="P671" s="111"/>
      <c r="Q671" s="34"/>
      <c r="R671" s="34"/>
      <c r="S671" s="23"/>
      <c r="T671" s="35"/>
      <c r="U671" s="109"/>
      <c r="V671" s="109"/>
      <c r="W671" s="109"/>
      <c r="X671" s="109"/>
      <c r="Y671" s="109"/>
      <c r="Z671" s="109"/>
      <c r="AA671" s="109"/>
      <c r="AB671" s="36"/>
      <c r="AC671" s="36"/>
      <c r="AD671" s="36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  <c r="BI671" s="21"/>
      <c r="BJ671" s="21"/>
      <c r="BK671" s="21"/>
      <c r="BL671" s="21"/>
      <c r="BM671" s="21"/>
      <c r="BN671" s="21"/>
      <c r="BO671" s="21"/>
      <c r="BP671" s="21"/>
      <c r="BQ671" s="21"/>
      <c r="BR671" s="21"/>
      <c r="BS671" s="21"/>
      <c r="BT671" s="21"/>
      <c r="BU671" s="20"/>
      <c r="BV671" s="20"/>
      <c r="BW671" s="20"/>
      <c r="BX671" s="20"/>
      <c r="BY671" s="20"/>
      <c r="BZ671" s="20"/>
      <c r="CA671" s="20"/>
      <c r="CB671" s="20"/>
    </row>
    <row r="672" spans="2:80" ht="48" customHeight="1" x14ac:dyDescent="0.2">
      <c r="B672" s="65">
        <f t="shared" si="63"/>
        <v>664</v>
      </c>
      <c r="C672" s="112"/>
      <c r="D672" s="112"/>
      <c r="E672" s="67"/>
      <c r="F672" s="17"/>
      <c r="G672" s="17"/>
      <c r="H672" s="135" t="str">
        <f t="shared" ca="1" si="60"/>
        <v/>
      </c>
      <c r="I672" s="135" t="str">
        <f t="shared" ca="1" si="61"/>
        <v/>
      </c>
      <c r="J672" s="136" t="str">
        <f t="shared" si="62"/>
        <v/>
      </c>
      <c r="K672" s="68"/>
      <c r="L672" s="95" t="str">
        <f t="shared" ca="1" si="64"/>
        <v>si</v>
      </c>
      <c r="M672" s="95" t="str">
        <f t="shared" ca="1" si="65"/>
        <v>si</v>
      </c>
      <c r="N672" s="93"/>
      <c r="O672" s="111"/>
      <c r="P672" s="111"/>
      <c r="Q672" s="34"/>
      <c r="R672" s="34"/>
      <c r="S672" s="23"/>
      <c r="T672" s="35"/>
      <c r="U672" s="109"/>
      <c r="V672" s="109"/>
      <c r="W672" s="109"/>
      <c r="X672" s="109"/>
      <c r="Y672" s="109"/>
      <c r="Z672" s="109"/>
      <c r="AA672" s="109"/>
      <c r="AB672" s="36"/>
      <c r="AC672" s="36"/>
      <c r="AD672" s="36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  <c r="BI672" s="21"/>
      <c r="BJ672" s="21"/>
      <c r="BK672" s="21"/>
      <c r="BL672" s="21"/>
      <c r="BM672" s="21"/>
      <c r="BN672" s="21"/>
      <c r="BO672" s="21"/>
      <c r="BP672" s="21"/>
      <c r="BQ672" s="21"/>
      <c r="BR672" s="21"/>
      <c r="BS672" s="21"/>
      <c r="BT672" s="21"/>
      <c r="BU672" s="20"/>
      <c r="BV672" s="20"/>
      <c r="BW672" s="20"/>
      <c r="BX672" s="20"/>
      <c r="BY672" s="20"/>
      <c r="BZ672" s="20"/>
      <c r="CA672" s="20"/>
      <c r="CB672" s="20"/>
    </row>
    <row r="673" spans="2:80" ht="48" customHeight="1" x14ac:dyDescent="0.2">
      <c r="B673" s="65">
        <f t="shared" si="63"/>
        <v>665</v>
      </c>
      <c r="C673" s="112"/>
      <c r="D673" s="112"/>
      <c r="E673" s="67"/>
      <c r="F673" s="17"/>
      <c r="G673" s="17"/>
      <c r="H673" s="135" t="str">
        <f t="shared" ca="1" si="60"/>
        <v/>
      </c>
      <c r="I673" s="135" t="str">
        <f t="shared" ca="1" si="61"/>
        <v/>
      </c>
      <c r="J673" s="136" t="str">
        <f t="shared" si="62"/>
        <v/>
      </c>
      <c r="K673" s="68"/>
      <c r="L673" s="95" t="str">
        <f t="shared" ca="1" si="64"/>
        <v>si</v>
      </c>
      <c r="M673" s="95" t="str">
        <f t="shared" ca="1" si="65"/>
        <v>si</v>
      </c>
      <c r="N673" s="93"/>
      <c r="O673" s="111"/>
      <c r="P673" s="111"/>
      <c r="Q673" s="34"/>
      <c r="R673" s="34"/>
      <c r="S673" s="23"/>
      <c r="T673" s="35"/>
      <c r="U673" s="109"/>
      <c r="V673" s="109"/>
      <c r="W673" s="109"/>
      <c r="X673" s="109"/>
      <c r="Y673" s="109"/>
      <c r="Z673" s="109"/>
      <c r="AA673" s="109"/>
      <c r="AB673" s="36"/>
      <c r="AC673" s="36"/>
      <c r="AD673" s="36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  <c r="BH673" s="21"/>
      <c r="BI673" s="21"/>
      <c r="BJ673" s="21"/>
      <c r="BK673" s="21"/>
      <c r="BL673" s="21"/>
      <c r="BM673" s="21"/>
      <c r="BN673" s="21"/>
      <c r="BO673" s="21"/>
      <c r="BP673" s="21"/>
      <c r="BQ673" s="21"/>
      <c r="BR673" s="21"/>
      <c r="BS673" s="21"/>
      <c r="BT673" s="21"/>
      <c r="BU673" s="20"/>
      <c r="BV673" s="20"/>
      <c r="BW673" s="20"/>
      <c r="BX673" s="20"/>
      <c r="BY673" s="20"/>
      <c r="BZ673" s="20"/>
      <c r="CA673" s="20"/>
      <c r="CB673" s="20"/>
    </row>
    <row r="674" spans="2:80" ht="48" customHeight="1" x14ac:dyDescent="0.2">
      <c r="B674" s="65">
        <f t="shared" si="63"/>
        <v>666</v>
      </c>
      <c r="C674" s="112"/>
      <c r="D674" s="112"/>
      <c r="E674" s="67"/>
      <c r="F674" s="17"/>
      <c r="G674" s="17"/>
      <c r="H674" s="135" t="str">
        <f t="shared" ca="1" si="60"/>
        <v/>
      </c>
      <c r="I674" s="135" t="str">
        <f t="shared" ca="1" si="61"/>
        <v/>
      </c>
      <c r="J674" s="136" t="str">
        <f t="shared" si="62"/>
        <v/>
      </c>
      <c r="K674" s="68"/>
      <c r="L674" s="95" t="str">
        <f t="shared" ca="1" si="64"/>
        <v>si</v>
      </c>
      <c r="M674" s="95" t="str">
        <f t="shared" ca="1" si="65"/>
        <v>si</v>
      </c>
      <c r="N674" s="93"/>
      <c r="O674" s="111"/>
      <c r="P674" s="111"/>
      <c r="Q674" s="34"/>
      <c r="R674" s="34"/>
      <c r="S674" s="23"/>
      <c r="T674" s="35"/>
      <c r="U674" s="109"/>
      <c r="V674" s="109"/>
      <c r="W674" s="109"/>
      <c r="X674" s="109"/>
      <c r="Y674" s="109"/>
      <c r="Z674" s="109"/>
      <c r="AA674" s="109"/>
      <c r="AB674" s="36"/>
      <c r="AC674" s="36"/>
      <c r="AD674" s="36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  <c r="BH674" s="21"/>
      <c r="BI674" s="21"/>
      <c r="BJ674" s="21"/>
      <c r="BK674" s="21"/>
      <c r="BL674" s="21"/>
      <c r="BM674" s="21"/>
      <c r="BN674" s="21"/>
      <c r="BO674" s="21"/>
      <c r="BP674" s="21"/>
      <c r="BQ674" s="21"/>
      <c r="BR674" s="21"/>
      <c r="BS674" s="21"/>
      <c r="BT674" s="21"/>
      <c r="BU674" s="20"/>
      <c r="BV674" s="20"/>
      <c r="BW674" s="20"/>
      <c r="BX674" s="20"/>
      <c r="BY674" s="20"/>
      <c r="BZ674" s="20"/>
      <c r="CA674" s="20"/>
      <c r="CB674" s="20"/>
    </row>
    <row r="675" spans="2:80" ht="48" customHeight="1" x14ac:dyDescent="0.2">
      <c r="B675" s="65">
        <f t="shared" si="63"/>
        <v>667</v>
      </c>
      <c r="C675" s="112"/>
      <c r="D675" s="112"/>
      <c r="E675" s="67"/>
      <c r="F675" s="17"/>
      <c r="G675" s="17"/>
      <c r="H675" s="135" t="str">
        <f t="shared" ca="1" si="60"/>
        <v/>
      </c>
      <c r="I675" s="135" t="str">
        <f t="shared" ca="1" si="61"/>
        <v/>
      </c>
      <c r="J675" s="136" t="str">
        <f t="shared" si="62"/>
        <v/>
      </c>
      <c r="K675" s="68"/>
      <c r="L675" s="95" t="str">
        <f t="shared" ca="1" si="64"/>
        <v>si</v>
      </c>
      <c r="M675" s="95" t="str">
        <f t="shared" ca="1" si="65"/>
        <v>si</v>
      </c>
      <c r="N675" s="93"/>
      <c r="O675" s="111"/>
      <c r="P675" s="111"/>
      <c r="Q675" s="34"/>
      <c r="R675" s="34"/>
      <c r="S675" s="23"/>
      <c r="T675" s="35"/>
      <c r="U675" s="109"/>
      <c r="V675" s="109"/>
      <c r="W675" s="109"/>
      <c r="X675" s="109"/>
      <c r="Y675" s="109"/>
      <c r="Z675" s="109"/>
      <c r="AA675" s="109"/>
      <c r="AB675" s="36"/>
      <c r="AC675" s="36"/>
      <c r="AD675" s="36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  <c r="BH675" s="21"/>
      <c r="BI675" s="21"/>
      <c r="BJ675" s="21"/>
      <c r="BK675" s="21"/>
      <c r="BL675" s="21"/>
      <c r="BM675" s="21"/>
      <c r="BN675" s="21"/>
      <c r="BO675" s="21"/>
      <c r="BP675" s="21"/>
      <c r="BQ675" s="21"/>
      <c r="BR675" s="21"/>
      <c r="BS675" s="21"/>
      <c r="BT675" s="21"/>
      <c r="BU675" s="20"/>
      <c r="BV675" s="20"/>
      <c r="BW675" s="20"/>
      <c r="BX675" s="20"/>
      <c r="BY675" s="20"/>
      <c r="BZ675" s="20"/>
      <c r="CA675" s="20"/>
      <c r="CB675" s="20"/>
    </row>
    <row r="676" spans="2:80" ht="48" customHeight="1" x14ac:dyDescent="0.2">
      <c r="B676" s="65">
        <f t="shared" si="63"/>
        <v>668</v>
      </c>
      <c r="C676" s="112"/>
      <c r="D676" s="112"/>
      <c r="E676" s="67"/>
      <c r="F676" s="17"/>
      <c r="G676" s="17"/>
      <c r="H676" s="135" t="str">
        <f t="shared" ca="1" si="60"/>
        <v/>
      </c>
      <c r="I676" s="135" t="str">
        <f t="shared" ca="1" si="61"/>
        <v/>
      </c>
      <c r="J676" s="136" t="str">
        <f t="shared" si="62"/>
        <v/>
      </c>
      <c r="K676" s="68"/>
      <c r="L676" s="95" t="str">
        <f t="shared" ca="1" si="64"/>
        <v>si</v>
      </c>
      <c r="M676" s="95" t="str">
        <f t="shared" ca="1" si="65"/>
        <v>si</v>
      </c>
      <c r="N676" s="93"/>
      <c r="O676" s="111"/>
      <c r="P676" s="111"/>
      <c r="Q676" s="34"/>
      <c r="R676" s="34"/>
      <c r="S676" s="23"/>
      <c r="T676" s="35"/>
      <c r="U676" s="109"/>
      <c r="V676" s="109"/>
      <c r="W676" s="109"/>
      <c r="X676" s="109"/>
      <c r="Y676" s="109"/>
      <c r="Z676" s="109"/>
      <c r="AA676" s="109"/>
      <c r="AB676" s="36"/>
      <c r="AC676" s="36"/>
      <c r="AD676" s="36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  <c r="BH676" s="21"/>
      <c r="BI676" s="21"/>
      <c r="BJ676" s="21"/>
      <c r="BK676" s="21"/>
      <c r="BL676" s="21"/>
      <c r="BM676" s="21"/>
      <c r="BN676" s="21"/>
      <c r="BO676" s="21"/>
      <c r="BP676" s="21"/>
      <c r="BQ676" s="21"/>
      <c r="BR676" s="21"/>
      <c r="BS676" s="21"/>
      <c r="BT676" s="21"/>
      <c r="BU676" s="20"/>
      <c r="BV676" s="20"/>
      <c r="BW676" s="20"/>
      <c r="BX676" s="20"/>
      <c r="BY676" s="20"/>
      <c r="BZ676" s="20"/>
      <c r="CA676" s="20"/>
      <c r="CB676" s="20"/>
    </row>
    <row r="677" spans="2:80" ht="48" customHeight="1" x14ac:dyDescent="0.2">
      <c r="B677" s="65">
        <f t="shared" si="63"/>
        <v>669</v>
      </c>
      <c r="C677" s="112"/>
      <c r="D677" s="112"/>
      <c r="E677" s="67"/>
      <c r="F677" s="17"/>
      <c r="G677" s="17"/>
      <c r="H677" s="135" t="str">
        <f t="shared" ca="1" si="60"/>
        <v/>
      </c>
      <c r="I677" s="135" t="str">
        <f t="shared" ca="1" si="61"/>
        <v/>
      </c>
      <c r="J677" s="136" t="str">
        <f t="shared" si="62"/>
        <v/>
      </c>
      <c r="K677" s="68"/>
      <c r="L677" s="95" t="str">
        <f t="shared" ca="1" si="64"/>
        <v>si</v>
      </c>
      <c r="M677" s="95" t="str">
        <f t="shared" ca="1" si="65"/>
        <v>si</v>
      </c>
      <c r="N677" s="93"/>
      <c r="O677" s="111"/>
      <c r="P677" s="111"/>
      <c r="Q677" s="34"/>
      <c r="R677" s="34"/>
      <c r="S677" s="23"/>
      <c r="T677" s="35"/>
      <c r="U677" s="109"/>
      <c r="V677" s="109"/>
      <c r="W677" s="109"/>
      <c r="X677" s="109"/>
      <c r="Y677" s="109"/>
      <c r="Z677" s="109"/>
      <c r="AA677" s="109"/>
      <c r="AB677" s="36"/>
      <c r="AC677" s="36"/>
      <c r="AD677" s="36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  <c r="BH677" s="21"/>
      <c r="BI677" s="21"/>
      <c r="BJ677" s="21"/>
      <c r="BK677" s="21"/>
      <c r="BL677" s="21"/>
      <c r="BM677" s="21"/>
      <c r="BN677" s="21"/>
      <c r="BO677" s="21"/>
      <c r="BP677" s="21"/>
      <c r="BQ677" s="21"/>
      <c r="BR677" s="21"/>
      <c r="BS677" s="21"/>
      <c r="BT677" s="21"/>
      <c r="BU677" s="20"/>
      <c r="BV677" s="20"/>
      <c r="BW677" s="20"/>
      <c r="BX677" s="20"/>
      <c r="BY677" s="20"/>
      <c r="BZ677" s="20"/>
      <c r="CA677" s="20"/>
      <c r="CB677" s="20"/>
    </row>
    <row r="678" spans="2:80" ht="48" customHeight="1" x14ac:dyDescent="0.2">
      <c r="B678" s="65">
        <f t="shared" si="63"/>
        <v>670</v>
      </c>
      <c r="C678" s="112"/>
      <c r="D678" s="112"/>
      <c r="E678" s="67"/>
      <c r="F678" s="17"/>
      <c r="G678" s="17"/>
      <c r="H678" s="135" t="str">
        <f t="shared" ca="1" si="60"/>
        <v/>
      </c>
      <c r="I678" s="135" t="str">
        <f t="shared" ca="1" si="61"/>
        <v/>
      </c>
      <c r="J678" s="136" t="str">
        <f t="shared" si="62"/>
        <v/>
      </c>
      <c r="K678" s="68"/>
      <c r="L678" s="95" t="str">
        <f t="shared" ca="1" si="64"/>
        <v>si</v>
      </c>
      <c r="M678" s="95" t="str">
        <f t="shared" ca="1" si="65"/>
        <v>si</v>
      </c>
      <c r="N678" s="93"/>
      <c r="O678" s="111"/>
      <c r="P678" s="111"/>
      <c r="Q678" s="34"/>
      <c r="R678" s="34"/>
      <c r="S678" s="23"/>
      <c r="T678" s="35"/>
      <c r="U678" s="109"/>
      <c r="V678" s="109"/>
      <c r="W678" s="109"/>
      <c r="X678" s="109"/>
      <c r="Y678" s="109"/>
      <c r="Z678" s="109"/>
      <c r="AA678" s="109"/>
      <c r="AB678" s="36"/>
      <c r="AC678" s="36"/>
      <c r="AD678" s="36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  <c r="BH678" s="21"/>
      <c r="BI678" s="21"/>
      <c r="BJ678" s="21"/>
      <c r="BK678" s="21"/>
      <c r="BL678" s="21"/>
      <c r="BM678" s="21"/>
      <c r="BN678" s="21"/>
      <c r="BO678" s="21"/>
      <c r="BP678" s="21"/>
      <c r="BQ678" s="21"/>
      <c r="BR678" s="21"/>
      <c r="BS678" s="21"/>
      <c r="BT678" s="21"/>
      <c r="BU678" s="20"/>
      <c r="BV678" s="20"/>
      <c r="BW678" s="20"/>
      <c r="BX678" s="20"/>
      <c r="BY678" s="20"/>
      <c r="BZ678" s="20"/>
      <c r="CA678" s="20"/>
      <c r="CB678" s="20"/>
    </row>
    <row r="679" spans="2:80" ht="48" customHeight="1" x14ac:dyDescent="0.2">
      <c r="B679" s="65">
        <f t="shared" si="63"/>
        <v>671</v>
      </c>
      <c r="C679" s="112"/>
      <c r="D679" s="112"/>
      <c r="E679" s="67"/>
      <c r="F679" s="17"/>
      <c r="G679" s="17"/>
      <c r="H679" s="135" t="str">
        <f t="shared" ca="1" si="60"/>
        <v/>
      </c>
      <c r="I679" s="135" t="str">
        <f t="shared" ca="1" si="61"/>
        <v/>
      </c>
      <c r="J679" s="136" t="str">
        <f t="shared" si="62"/>
        <v/>
      </c>
      <c r="K679" s="68"/>
      <c r="L679" s="95" t="str">
        <f t="shared" ca="1" si="64"/>
        <v>si</v>
      </c>
      <c r="M679" s="95" t="str">
        <f t="shared" ca="1" si="65"/>
        <v>si</v>
      </c>
      <c r="N679" s="93"/>
      <c r="O679" s="111"/>
      <c r="P679" s="111"/>
      <c r="Q679" s="34"/>
      <c r="R679" s="34"/>
      <c r="S679" s="23"/>
      <c r="T679" s="35"/>
      <c r="U679" s="109"/>
      <c r="V679" s="109"/>
      <c r="W679" s="109"/>
      <c r="X679" s="109"/>
      <c r="Y679" s="109"/>
      <c r="Z679" s="109"/>
      <c r="AA679" s="109"/>
      <c r="AB679" s="36"/>
      <c r="AC679" s="36"/>
      <c r="AD679" s="36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  <c r="BH679" s="21"/>
      <c r="BI679" s="21"/>
      <c r="BJ679" s="21"/>
      <c r="BK679" s="21"/>
      <c r="BL679" s="21"/>
      <c r="BM679" s="21"/>
      <c r="BN679" s="21"/>
      <c r="BO679" s="21"/>
      <c r="BP679" s="21"/>
      <c r="BQ679" s="21"/>
      <c r="BR679" s="21"/>
      <c r="BS679" s="21"/>
      <c r="BT679" s="21"/>
      <c r="BU679" s="20"/>
      <c r="BV679" s="20"/>
      <c r="BW679" s="20"/>
      <c r="BX679" s="20"/>
      <c r="BY679" s="20"/>
      <c r="BZ679" s="20"/>
      <c r="CA679" s="20"/>
      <c r="CB679" s="20"/>
    </row>
    <row r="680" spans="2:80" ht="48" customHeight="1" x14ac:dyDescent="0.2">
      <c r="B680" s="65">
        <f t="shared" si="63"/>
        <v>672</v>
      </c>
      <c r="C680" s="112"/>
      <c r="D680" s="112"/>
      <c r="E680" s="67"/>
      <c r="F680" s="17"/>
      <c r="G680" s="17"/>
      <c r="H680" s="135" t="str">
        <f t="shared" ca="1" si="60"/>
        <v/>
      </c>
      <c r="I680" s="135" t="str">
        <f t="shared" ca="1" si="61"/>
        <v/>
      </c>
      <c r="J680" s="136" t="str">
        <f t="shared" si="62"/>
        <v/>
      </c>
      <c r="K680" s="68"/>
      <c r="L680" s="95" t="str">
        <f t="shared" ca="1" si="64"/>
        <v>si</v>
      </c>
      <c r="M680" s="95" t="str">
        <f t="shared" ca="1" si="65"/>
        <v>si</v>
      </c>
      <c r="N680" s="93"/>
      <c r="O680" s="111"/>
      <c r="P680" s="111"/>
      <c r="Q680" s="34"/>
      <c r="R680" s="34"/>
      <c r="S680" s="23"/>
      <c r="T680" s="35"/>
      <c r="U680" s="109"/>
      <c r="V680" s="109"/>
      <c r="W680" s="109"/>
      <c r="X680" s="109"/>
      <c r="Y680" s="109"/>
      <c r="Z680" s="109"/>
      <c r="AA680" s="109"/>
      <c r="AB680" s="36"/>
      <c r="AC680" s="36"/>
      <c r="AD680" s="36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  <c r="BH680" s="21"/>
      <c r="BI680" s="21"/>
      <c r="BJ680" s="21"/>
      <c r="BK680" s="21"/>
      <c r="BL680" s="21"/>
      <c r="BM680" s="21"/>
      <c r="BN680" s="21"/>
      <c r="BO680" s="21"/>
      <c r="BP680" s="21"/>
      <c r="BQ680" s="21"/>
      <c r="BR680" s="21"/>
      <c r="BS680" s="21"/>
      <c r="BT680" s="21"/>
      <c r="BU680" s="20"/>
      <c r="BV680" s="20"/>
      <c r="BW680" s="20"/>
      <c r="BX680" s="20"/>
      <c r="BY680" s="20"/>
      <c r="BZ680" s="20"/>
      <c r="CA680" s="20"/>
      <c r="CB680" s="20"/>
    </row>
    <row r="681" spans="2:80" ht="48" customHeight="1" x14ac:dyDescent="0.2">
      <c r="B681" s="65">
        <f t="shared" si="63"/>
        <v>673</v>
      </c>
      <c r="C681" s="112"/>
      <c r="D681" s="112"/>
      <c r="E681" s="67"/>
      <c r="F681" s="17"/>
      <c r="G681" s="17"/>
      <c r="H681" s="135" t="str">
        <f t="shared" ca="1" si="60"/>
        <v/>
      </c>
      <c r="I681" s="135" t="str">
        <f t="shared" ca="1" si="61"/>
        <v/>
      </c>
      <c r="J681" s="136" t="str">
        <f t="shared" si="62"/>
        <v/>
      </c>
      <c r="K681" s="68"/>
      <c r="L681" s="95" t="str">
        <f t="shared" ca="1" si="64"/>
        <v>si</v>
      </c>
      <c r="M681" s="95" t="str">
        <f t="shared" ca="1" si="65"/>
        <v>si</v>
      </c>
      <c r="N681" s="93"/>
      <c r="O681" s="111"/>
      <c r="P681" s="111"/>
      <c r="Q681" s="34"/>
      <c r="R681" s="34"/>
      <c r="S681" s="23"/>
      <c r="T681" s="35"/>
      <c r="U681" s="109"/>
      <c r="V681" s="109"/>
      <c r="W681" s="109"/>
      <c r="X681" s="109"/>
      <c r="Y681" s="109"/>
      <c r="Z681" s="109"/>
      <c r="AA681" s="109"/>
      <c r="AB681" s="36"/>
      <c r="AC681" s="36"/>
      <c r="AD681" s="36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  <c r="BH681" s="21"/>
      <c r="BI681" s="21"/>
      <c r="BJ681" s="21"/>
      <c r="BK681" s="21"/>
      <c r="BL681" s="21"/>
      <c r="BM681" s="21"/>
      <c r="BN681" s="21"/>
      <c r="BO681" s="21"/>
      <c r="BP681" s="21"/>
      <c r="BQ681" s="21"/>
      <c r="BR681" s="21"/>
      <c r="BS681" s="21"/>
      <c r="BT681" s="21"/>
      <c r="BU681" s="20"/>
      <c r="BV681" s="20"/>
      <c r="BW681" s="20"/>
      <c r="BX681" s="20"/>
      <c r="BY681" s="20"/>
      <c r="BZ681" s="20"/>
      <c r="CA681" s="20"/>
      <c r="CB681" s="20"/>
    </row>
    <row r="682" spans="2:80" ht="48" customHeight="1" x14ac:dyDescent="0.2">
      <c r="B682" s="65">
        <f t="shared" si="63"/>
        <v>674</v>
      </c>
      <c r="C682" s="112"/>
      <c r="D682" s="112"/>
      <c r="E682" s="67"/>
      <c r="F682" s="17"/>
      <c r="G682" s="17"/>
      <c r="H682" s="135" t="str">
        <f t="shared" ca="1" si="60"/>
        <v/>
      </c>
      <c r="I682" s="135" t="str">
        <f t="shared" ca="1" si="61"/>
        <v/>
      </c>
      <c r="J682" s="136" t="str">
        <f t="shared" si="62"/>
        <v/>
      </c>
      <c r="K682" s="68"/>
      <c r="L682" s="95" t="str">
        <f t="shared" ca="1" si="64"/>
        <v>si</v>
      </c>
      <c r="M682" s="95" t="str">
        <f t="shared" ca="1" si="65"/>
        <v>si</v>
      </c>
      <c r="N682" s="93"/>
      <c r="O682" s="111"/>
      <c r="P682" s="111"/>
      <c r="Q682" s="34"/>
      <c r="R682" s="34"/>
      <c r="S682" s="23"/>
      <c r="T682" s="35"/>
      <c r="U682" s="109"/>
      <c r="V682" s="109"/>
      <c r="W682" s="109"/>
      <c r="X682" s="109"/>
      <c r="Y682" s="109"/>
      <c r="Z682" s="109"/>
      <c r="AA682" s="109"/>
      <c r="AB682" s="36"/>
      <c r="AC682" s="36"/>
      <c r="AD682" s="36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  <c r="BH682" s="21"/>
      <c r="BI682" s="21"/>
      <c r="BJ682" s="21"/>
      <c r="BK682" s="21"/>
      <c r="BL682" s="21"/>
      <c r="BM682" s="21"/>
      <c r="BN682" s="21"/>
      <c r="BO682" s="21"/>
      <c r="BP682" s="21"/>
      <c r="BQ682" s="21"/>
      <c r="BR682" s="21"/>
      <c r="BS682" s="21"/>
      <c r="BT682" s="21"/>
      <c r="BU682" s="20"/>
      <c r="BV682" s="20"/>
      <c r="BW682" s="20"/>
      <c r="BX682" s="20"/>
      <c r="BY682" s="20"/>
      <c r="BZ682" s="20"/>
      <c r="CA682" s="20"/>
      <c r="CB682" s="20"/>
    </row>
    <row r="683" spans="2:80" ht="48" customHeight="1" x14ac:dyDescent="0.2">
      <c r="B683" s="65">
        <f t="shared" si="63"/>
        <v>675</v>
      </c>
      <c r="C683" s="112"/>
      <c r="D683" s="112"/>
      <c r="E683" s="67"/>
      <c r="F683" s="17"/>
      <c r="G683" s="17"/>
      <c r="H683" s="135" t="str">
        <f t="shared" ca="1" si="60"/>
        <v/>
      </c>
      <c r="I683" s="135" t="str">
        <f t="shared" ca="1" si="61"/>
        <v/>
      </c>
      <c r="J683" s="136" t="str">
        <f t="shared" si="62"/>
        <v/>
      </c>
      <c r="K683" s="68"/>
      <c r="L683" s="95" t="str">
        <f t="shared" ca="1" si="64"/>
        <v>si</v>
      </c>
      <c r="M683" s="95" t="str">
        <f t="shared" ca="1" si="65"/>
        <v>si</v>
      </c>
      <c r="N683" s="93"/>
      <c r="O683" s="111"/>
      <c r="P683" s="111"/>
      <c r="Q683" s="34"/>
      <c r="R683" s="34"/>
      <c r="S683" s="23"/>
      <c r="T683" s="35"/>
      <c r="U683" s="109"/>
      <c r="V683" s="109"/>
      <c r="W683" s="109"/>
      <c r="X683" s="109"/>
      <c r="Y683" s="109"/>
      <c r="Z683" s="109"/>
      <c r="AA683" s="109"/>
      <c r="AB683" s="36"/>
      <c r="AC683" s="36"/>
      <c r="AD683" s="36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  <c r="BH683" s="21"/>
      <c r="BI683" s="21"/>
      <c r="BJ683" s="21"/>
      <c r="BK683" s="21"/>
      <c r="BL683" s="21"/>
      <c r="BM683" s="21"/>
      <c r="BN683" s="21"/>
      <c r="BO683" s="21"/>
      <c r="BP683" s="21"/>
      <c r="BQ683" s="21"/>
      <c r="BR683" s="21"/>
      <c r="BS683" s="21"/>
      <c r="BT683" s="21"/>
      <c r="BU683" s="20"/>
      <c r="BV683" s="20"/>
      <c r="BW683" s="20"/>
      <c r="BX683" s="20"/>
      <c r="BY683" s="20"/>
      <c r="BZ683" s="20"/>
      <c r="CA683" s="20"/>
      <c r="CB683" s="20"/>
    </row>
    <row r="684" spans="2:80" ht="48" customHeight="1" x14ac:dyDescent="0.2">
      <c r="B684" s="65">
        <f t="shared" si="63"/>
        <v>676</v>
      </c>
      <c r="C684" s="112"/>
      <c r="D684" s="112"/>
      <c r="E684" s="67"/>
      <c r="F684" s="17"/>
      <c r="G684" s="17"/>
      <c r="H684" s="135" t="str">
        <f t="shared" ca="1" si="60"/>
        <v/>
      </c>
      <c r="I684" s="135" t="str">
        <f t="shared" ca="1" si="61"/>
        <v/>
      </c>
      <c r="J684" s="136" t="str">
        <f t="shared" si="62"/>
        <v/>
      </c>
      <c r="K684" s="68"/>
      <c r="L684" s="95" t="str">
        <f t="shared" ca="1" si="64"/>
        <v>si</v>
      </c>
      <c r="M684" s="95" t="str">
        <f t="shared" ca="1" si="65"/>
        <v>si</v>
      </c>
      <c r="N684" s="93"/>
      <c r="O684" s="111"/>
      <c r="P684" s="111"/>
      <c r="Q684" s="34"/>
      <c r="R684" s="34"/>
      <c r="S684" s="23"/>
      <c r="T684" s="35"/>
      <c r="U684" s="109"/>
      <c r="V684" s="109"/>
      <c r="W684" s="109"/>
      <c r="X684" s="109"/>
      <c r="Y684" s="109"/>
      <c r="Z684" s="109"/>
      <c r="AA684" s="109"/>
      <c r="AB684" s="36"/>
      <c r="AC684" s="36"/>
      <c r="AD684" s="36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  <c r="BH684" s="21"/>
      <c r="BI684" s="21"/>
      <c r="BJ684" s="21"/>
      <c r="BK684" s="21"/>
      <c r="BL684" s="21"/>
      <c r="BM684" s="21"/>
      <c r="BN684" s="21"/>
      <c r="BO684" s="21"/>
      <c r="BP684" s="21"/>
      <c r="BQ684" s="21"/>
      <c r="BR684" s="21"/>
      <c r="BS684" s="21"/>
      <c r="BT684" s="21"/>
      <c r="BU684" s="20"/>
      <c r="BV684" s="20"/>
      <c r="BW684" s="20"/>
      <c r="BX684" s="20"/>
      <c r="BY684" s="20"/>
      <c r="BZ684" s="20"/>
      <c r="CA684" s="20"/>
      <c r="CB684" s="20"/>
    </row>
    <row r="685" spans="2:80" ht="48" customHeight="1" x14ac:dyDescent="0.2">
      <c r="B685" s="65">
        <f t="shared" si="63"/>
        <v>677</v>
      </c>
      <c r="C685" s="112"/>
      <c r="D685" s="112"/>
      <c r="E685" s="67"/>
      <c r="F685" s="17"/>
      <c r="G685" s="17"/>
      <c r="H685" s="135" t="str">
        <f t="shared" ca="1" si="60"/>
        <v/>
      </c>
      <c r="I685" s="135" t="str">
        <f t="shared" ca="1" si="61"/>
        <v/>
      </c>
      <c r="J685" s="136" t="str">
        <f t="shared" si="62"/>
        <v/>
      </c>
      <c r="K685" s="68"/>
      <c r="L685" s="95" t="str">
        <f t="shared" ca="1" si="64"/>
        <v>si</v>
      </c>
      <c r="M685" s="95" t="str">
        <f t="shared" ca="1" si="65"/>
        <v>si</v>
      </c>
      <c r="N685" s="93"/>
      <c r="O685" s="111"/>
      <c r="P685" s="111"/>
      <c r="Q685" s="34"/>
      <c r="R685" s="34"/>
      <c r="S685" s="23"/>
      <c r="T685" s="35"/>
      <c r="U685" s="109"/>
      <c r="V685" s="109"/>
      <c r="W685" s="109"/>
      <c r="X685" s="109"/>
      <c r="Y685" s="109"/>
      <c r="Z685" s="109"/>
      <c r="AA685" s="109"/>
      <c r="AB685" s="36"/>
      <c r="AC685" s="36"/>
      <c r="AD685" s="36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  <c r="BH685" s="21"/>
      <c r="BI685" s="21"/>
      <c r="BJ685" s="21"/>
      <c r="BK685" s="21"/>
      <c r="BL685" s="21"/>
      <c r="BM685" s="21"/>
      <c r="BN685" s="21"/>
      <c r="BO685" s="21"/>
      <c r="BP685" s="21"/>
      <c r="BQ685" s="21"/>
      <c r="BR685" s="21"/>
      <c r="BS685" s="21"/>
      <c r="BT685" s="21"/>
      <c r="BU685" s="20"/>
      <c r="BV685" s="20"/>
      <c r="BW685" s="20"/>
      <c r="BX685" s="20"/>
      <c r="BY685" s="20"/>
      <c r="BZ685" s="20"/>
      <c r="CA685" s="20"/>
      <c r="CB685" s="20"/>
    </row>
    <row r="686" spans="2:80" ht="48" customHeight="1" x14ac:dyDescent="0.2">
      <c r="B686" s="65">
        <f t="shared" si="63"/>
        <v>678</v>
      </c>
      <c r="C686" s="112"/>
      <c r="D686" s="112"/>
      <c r="E686" s="67"/>
      <c r="F686" s="17"/>
      <c r="G686" s="17"/>
      <c r="H686" s="135" t="str">
        <f t="shared" ca="1" si="60"/>
        <v/>
      </c>
      <c r="I686" s="135" t="str">
        <f t="shared" ca="1" si="61"/>
        <v/>
      </c>
      <c r="J686" s="136" t="str">
        <f t="shared" si="62"/>
        <v/>
      </c>
      <c r="K686" s="68"/>
      <c r="L686" s="95" t="str">
        <f t="shared" ca="1" si="64"/>
        <v>si</v>
      </c>
      <c r="M686" s="95" t="str">
        <f t="shared" ca="1" si="65"/>
        <v>si</v>
      </c>
      <c r="N686" s="93"/>
      <c r="O686" s="111"/>
      <c r="P686" s="111"/>
      <c r="Q686" s="34"/>
      <c r="R686" s="34"/>
      <c r="S686" s="23"/>
      <c r="T686" s="35"/>
      <c r="U686" s="109"/>
      <c r="V686" s="109"/>
      <c r="W686" s="109"/>
      <c r="X686" s="109"/>
      <c r="Y686" s="109"/>
      <c r="Z686" s="109"/>
      <c r="AA686" s="109"/>
      <c r="AB686" s="36"/>
      <c r="AC686" s="36"/>
      <c r="AD686" s="36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  <c r="BI686" s="21"/>
      <c r="BJ686" s="21"/>
      <c r="BK686" s="21"/>
      <c r="BL686" s="21"/>
      <c r="BM686" s="21"/>
      <c r="BN686" s="21"/>
      <c r="BO686" s="21"/>
      <c r="BP686" s="21"/>
      <c r="BQ686" s="21"/>
      <c r="BR686" s="21"/>
      <c r="BS686" s="21"/>
      <c r="BT686" s="21"/>
      <c r="BU686" s="20"/>
      <c r="BV686" s="20"/>
      <c r="BW686" s="20"/>
      <c r="BX686" s="20"/>
      <c r="BY686" s="20"/>
      <c r="BZ686" s="20"/>
      <c r="CA686" s="20"/>
      <c r="CB686" s="20"/>
    </row>
    <row r="687" spans="2:80" ht="48" customHeight="1" x14ac:dyDescent="0.2">
      <c r="B687" s="65">
        <f t="shared" si="63"/>
        <v>679</v>
      </c>
      <c r="C687" s="112"/>
      <c r="D687" s="112"/>
      <c r="E687" s="67"/>
      <c r="F687" s="17"/>
      <c r="G687" s="17"/>
      <c r="H687" s="135" t="str">
        <f t="shared" ca="1" si="60"/>
        <v/>
      </c>
      <c r="I687" s="135" t="str">
        <f t="shared" ca="1" si="61"/>
        <v/>
      </c>
      <c r="J687" s="136" t="str">
        <f t="shared" si="62"/>
        <v/>
      </c>
      <c r="K687" s="68"/>
      <c r="L687" s="95" t="str">
        <f t="shared" ca="1" si="64"/>
        <v>si</v>
      </c>
      <c r="M687" s="95" t="str">
        <f t="shared" ca="1" si="65"/>
        <v>si</v>
      </c>
      <c r="N687" s="93"/>
      <c r="O687" s="111"/>
      <c r="P687" s="111"/>
      <c r="Q687" s="34"/>
      <c r="R687" s="34"/>
      <c r="S687" s="23"/>
      <c r="T687" s="35"/>
      <c r="U687" s="109"/>
      <c r="V687" s="109"/>
      <c r="W687" s="109"/>
      <c r="X687" s="109"/>
      <c r="Y687" s="109"/>
      <c r="Z687" s="109"/>
      <c r="AA687" s="109"/>
      <c r="AB687" s="36"/>
      <c r="AC687" s="36"/>
      <c r="AD687" s="36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  <c r="BH687" s="21"/>
      <c r="BI687" s="21"/>
      <c r="BJ687" s="21"/>
      <c r="BK687" s="21"/>
      <c r="BL687" s="21"/>
      <c r="BM687" s="21"/>
      <c r="BN687" s="21"/>
      <c r="BO687" s="21"/>
      <c r="BP687" s="21"/>
      <c r="BQ687" s="21"/>
      <c r="BR687" s="21"/>
      <c r="BS687" s="21"/>
      <c r="BT687" s="21"/>
      <c r="BU687" s="20"/>
      <c r="BV687" s="20"/>
      <c r="BW687" s="20"/>
      <c r="BX687" s="20"/>
      <c r="BY687" s="20"/>
      <c r="BZ687" s="20"/>
      <c r="CA687" s="20"/>
      <c r="CB687" s="20"/>
    </row>
    <row r="688" spans="2:80" ht="48" customHeight="1" x14ac:dyDescent="0.2">
      <c r="B688" s="65">
        <f t="shared" si="63"/>
        <v>680</v>
      </c>
      <c r="C688" s="112"/>
      <c r="D688" s="112"/>
      <c r="E688" s="67"/>
      <c r="F688" s="17"/>
      <c r="G688" s="17"/>
      <c r="H688" s="135" t="str">
        <f t="shared" ca="1" si="60"/>
        <v/>
      </c>
      <c r="I688" s="135" t="str">
        <f t="shared" ca="1" si="61"/>
        <v/>
      </c>
      <c r="J688" s="136" t="str">
        <f t="shared" si="62"/>
        <v/>
      </c>
      <c r="K688" s="68"/>
      <c r="L688" s="95" t="str">
        <f t="shared" ca="1" si="64"/>
        <v>si</v>
      </c>
      <c r="M688" s="95" t="str">
        <f t="shared" ca="1" si="65"/>
        <v>si</v>
      </c>
      <c r="N688" s="93"/>
      <c r="O688" s="111"/>
      <c r="P688" s="111"/>
      <c r="Q688" s="34"/>
      <c r="R688" s="34"/>
      <c r="S688" s="23"/>
      <c r="T688" s="35"/>
      <c r="U688" s="109"/>
      <c r="V688" s="109"/>
      <c r="W688" s="109"/>
      <c r="X688" s="109"/>
      <c r="Y688" s="109"/>
      <c r="Z688" s="109"/>
      <c r="AA688" s="109"/>
      <c r="AB688" s="36"/>
      <c r="AC688" s="36"/>
      <c r="AD688" s="36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  <c r="BH688" s="21"/>
      <c r="BI688" s="21"/>
      <c r="BJ688" s="21"/>
      <c r="BK688" s="21"/>
      <c r="BL688" s="21"/>
      <c r="BM688" s="21"/>
      <c r="BN688" s="21"/>
      <c r="BO688" s="21"/>
      <c r="BP688" s="21"/>
      <c r="BQ688" s="21"/>
      <c r="BR688" s="21"/>
      <c r="BS688" s="21"/>
      <c r="BT688" s="21"/>
      <c r="BU688" s="20"/>
      <c r="BV688" s="20"/>
      <c r="BW688" s="20"/>
      <c r="BX688" s="20"/>
      <c r="BY688" s="20"/>
      <c r="BZ688" s="20"/>
      <c r="CA688" s="20"/>
      <c r="CB688" s="20"/>
    </row>
    <row r="689" spans="2:80" ht="48" customHeight="1" x14ac:dyDescent="0.2">
      <c r="B689" s="65">
        <f t="shared" si="63"/>
        <v>681</v>
      </c>
      <c r="C689" s="112"/>
      <c r="D689" s="112"/>
      <c r="E689" s="67"/>
      <c r="F689" s="17"/>
      <c r="G689" s="17"/>
      <c r="H689" s="135" t="str">
        <f t="shared" ca="1" si="60"/>
        <v/>
      </c>
      <c r="I689" s="135" t="str">
        <f t="shared" ca="1" si="61"/>
        <v/>
      </c>
      <c r="J689" s="136" t="str">
        <f t="shared" si="62"/>
        <v/>
      </c>
      <c r="K689" s="68"/>
      <c r="L689" s="95" t="str">
        <f t="shared" ca="1" si="64"/>
        <v>si</v>
      </c>
      <c r="M689" s="95" t="str">
        <f t="shared" ca="1" si="65"/>
        <v>si</v>
      </c>
      <c r="N689" s="93"/>
      <c r="O689" s="111"/>
      <c r="P689" s="111"/>
      <c r="Q689" s="34"/>
      <c r="R689" s="34"/>
      <c r="S689" s="23"/>
      <c r="T689" s="35"/>
      <c r="U689" s="109"/>
      <c r="V689" s="109"/>
      <c r="W689" s="109"/>
      <c r="X689" s="109"/>
      <c r="Y689" s="109"/>
      <c r="Z689" s="109"/>
      <c r="AA689" s="109"/>
      <c r="AB689" s="36"/>
      <c r="AC689" s="36"/>
      <c r="AD689" s="36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  <c r="BH689" s="21"/>
      <c r="BI689" s="21"/>
      <c r="BJ689" s="21"/>
      <c r="BK689" s="21"/>
      <c r="BL689" s="21"/>
      <c r="BM689" s="21"/>
      <c r="BN689" s="21"/>
      <c r="BO689" s="21"/>
      <c r="BP689" s="21"/>
      <c r="BQ689" s="21"/>
      <c r="BR689" s="21"/>
      <c r="BS689" s="21"/>
      <c r="BT689" s="21"/>
      <c r="BU689" s="20"/>
      <c r="BV689" s="20"/>
      <c r="BW689" s="20"/>
      <c r="BX689" s="20"/>
      <c r="BY689" s="20"/>
      <c r="BZ689" s="20"/>
      <c r="CA689" s="20"/>
      <c r="CB689" s="20"/>
    </row>
    <row r="690" spans="2:80" ht="48" customHeight="1" x14ac:dyDescent="0.2">
      <c r="B690" s="65">
        <f t="shared" si="63"/>
        <v>682</v>
      </c>
      <c r="C690" s="112"/>
      <c r="D690" s="112"/>
      <c r="E690" s="67"/>
      <c r="F690" s="17"/>
      <c r="G690" s="17"/>
      <c r="H690" s="135" t="str">
        <f t="shared" ca="1" si="60"/>
        <v/>
      </c>
      <c r="I690" s="135" t="str">
        <f t="shared" ca="1" si="61"/>
        <v/>
      </c>
      <c r="J690" s="136" t="str">
        <f t="shared" si="62"/>
        <v/>
      </c>
      <c r="K690" s="68"/>
      <c r="L690" s="95" t="str">
        <f t="shared" ca="1" si="64"/>
        <v>si</v>
      </c>
      <c r="M690" s="95" t="str">
        <f t="shared" ca="1" si="65"/>
        <v>si</v>
      </c>
      <c r="N690" s="93"/>
      <c r="O690" s="111"/>
      <c r="P690" s="111"/>
      <c r="Q690" s="34"/>
      <c r="R690" s="34"/>
      <c r="S690" s="23"/>
      <c r="T690" s="35"/>
      <c r="U690" s="109"/>
      <c r="V690" s="109"/>
      <c r="W690" s="109"/>
      <c r="X690" s="109"/>
      <c r="Y690" s="109"/>
      <c r="Z690" s="109"/>
      <c r="AA690" s="109"/>
      <c r="AB690" s="36"/>
      <c r="AC690" s="36"/>
      <c r="AD690" s="36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  <c r="BH690" s="21"/>
      <c r="BI690" s="21"/>
      <c r="BJ690" s="21"/>
      <c r="BK690" s="21"/>
      <c r="BL690" s="21"/>
      <c r="BM690" s="21"/>
      <c r="BN690" s="21"/>
      <c r="BO690" s="21"/>
      <c r="BP690" s="21"/>
      <c r="BQ690" s="21"/>
      <c r="BR690" s="21"/>
      <c r="BS690" s="21"/>
      <c r="BT690" s="21"/>
      <c r="BU690" s="20"/>
      <c r="BV690" s="20"/>
      <c r="BW690" s="20"/>
      <c r="BX690" s="20"/>
      <c r="BY690" s="20"/>
      <c r="BZ690" s="20"/>
      <c r="CA690" s="20"/>
      <c r="CB690" s="20"/>
    </row>
    <row r="691" spans="2:80" ht="48" customHeight="1" x14ac:dyDescent="0.2">
      <c r="B691" s="65">
        <f t="shared" si="63"/>
        <v>683</v>
      </c>
      <c r="C691" s="112"/>
      <c r="D691" s="112"/>
      <c r="E691" s="67"/>
      <c r="F691" s="17"/>
      <c r="G691" s="17"/>
      <c r="H691" s="135" t="str">
        <f t="shared" ca="1" si="60"/>
        <v/>
      </c>
      <c r="I691" s="135" t="str">
        <f t="shared" ca="1" si="61"/>
        <v/>
      </c>
      <c r="J691" s="136" t="str">
        <f t="shared" si="62"/>
        <v/>
      </c>
      <c r="K691" s="68"/>
      <c r="L691" s="95" t="str">
        <f t="shared" ca="1" si="64"/>
        <v>si</v>
      </c>
      <c r="M691" s="95" t="str">
        <f t="shared" ca="1" si="65"/>
        <v>si</v>
      </c>
      <c r="N691" s="93"/>
      <c r="O691" s="111"/>
      <c r="P691" s="111"/>
      <c r="Q691" s="34"/>
      <c r="R691" s="34"/>
      <c r="S691" s="23"/>
      <c r="T691" s="35"/>
      <c r="U691" s="109"/>
      <c r="V691" s="109"/>
      <c r="W691" s="109"/>
      <c r="X691" s="109"/>
      <c r="Y691" s="109"/>
      <c r="Z691" s="109"/>
      <c r="AA691" s="109"/>
      <c r="AB691" s="36"/>
      <c r="AC691" s="36"/>
      <c r="AD691" s="36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  <c r="BH691" s="21"/>
      <c r="BI691" s="21"/>
      <c r="BJ691" s="21"/>
      <c r="BK691" s="21"/>
      <c r="BL691" s="21"/>
      <c r="BM691" s="21"/>
      <c r="BN691" s="21"/>
      <c r="BO691" s="21"/>
      <c r="BP691" s="21"/>
      <c r="BQ691" s="21"/>
      <c r="BR691" s="21"/>
      <c r="BS691" s="21"/>
      <c r="BT691" s="21"/>
      <c r="BU691" s="20"/>
      <c r="BV691" s="20"/>
      <c r="BW691" s="20"/>
      <c r="BX691" s="20"/>
      <c r="BY691" s="20"/>
      <c r="BZ691" s="20"/>
      <c r="CA691" s="20"/>
      <c r="CB691" s="20"/>
    </row>
    <row r="692" spans="2:80" ht="48" customHeight="1" x14ac:dyDescent="0.2">
      <c r="B692" s="65">
        <f t="shared" si="63"/>
        <v>684</v>
      </c>
      <c r="C692" s="112"/>
      <c r="D692" s="112"/>
      <c r="E692" s="67"/>
      <c r="F692" s="17"/>
      <c r="G692" s="17"/>
      <c r="H692" s="135" t="str">
        <f t="shared" ca="1" si="60"/>
        <v/>
      </c>
      <c r="I692" s="135" t="str">
        <f t="shared" ca="1" si="61"/>
        <v/>
      </c>
      <c r="J692" s="136" t="str">
        <f t="shared" si="62"/>
        <v/>
      </c>
      <c r="K692" s="68"/>
      <c r="L692" s="95" t="str">
        <f t="shared" ca="1" si="64"/>
        <v>si</v>
      </c>
      <c r="M692" s="95" t="str">
        <f t="shared" ca="1" si="65"/>
        <v>si</v>
      </c>
      <c r="N692" s="93"/>
      <c r="O692" s="111"/>
      <c r="P692" s="111"/>
      <c r="Q692" s="34"/>
      <c r="R692" s="34"/>
      <c r="S692" s="23"/>
      <c r="T692" s="35"/>
      <c r="U692" s="109"/>
      <c r="V692" s="109"/>
      <c r="W692" s="109"/>
      <c r="X692" s="109"/>
      <c r="Y692" s="109"/>
      <c r="Z692" s="109"/>
      <c r="AA692" s="109"/>
      <c r="AB692" s="36"/>
      <c r="AC692" s="36"/>
      <c r="AD692" s="36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  <c r="BI692" s="21"/>
      <c r="BJ692" s="21"/>
      <c r="BK692" s="21"/>
      <c r="BL692" s="21"/>
      <c r="BM692" s="21"/>
      <c r="BN692" s="21"/>
      <c r="BO692" s="21"/>
      <c r="BP692" s="21"/>
      <c r="BQ692" s="21"/>
      <c r="BR692" s="21"/>
      <c r="BS692" s="21"/>
      <c r="BT692" s="21"/>
      <c r="BU692" s="20"/>
      <c r="BV692" s="20"/>
      <c r="BW692" s="20"/>
      <c r="BX692" s="20"/>
      <c r="BY692" s="20"/>
      <c r="BZ692" s="20"/>
      <c r="CA692" s="20"/>
      <c r="CB692" s="20"/>
    </row>
    <row r="693" spans="2:80" ht="48" customHeight="1" x14ac:dyDescent="0.2">
      <c r="B693" s="65">
        <f t="shared" si="63"/>
        <v>685</v>
      </c>
      <c r="C693" s="112"/>
      <c r="D693" s="112"/>
      <c r="E693" s="67"/>
      <c r="F693" s="17"/>
      <c r="G693" s="17"/>
      <c r="H693" s="135" t="str">
        <f t="shared" ca="1" si="60"/>
        <v/>
      </c>
      <c r="I693" s="135" t="str">
        <f t="shared" ca="1" si="61"/>
        <v/>
      </c>
      <c r="J693" s="136" t="str">
        <f t="shared" si="62"/>
        <v/>
      </c>
      <c r="K693" s="68"/>
      <c r="L693" s="95" t="str">
        <f t="shared" ca="1" si="64"/>
        <v>si</v>
      </c>
      <c r="M693" s="95" t="str">
        <f t="shared" ca="1" si="65"/>
        <v>si</v>
      </c>
      <c r="N693" s="93"/>
      <c r="O693" s="111"/>
      <c r="P693" s="111"/>
      <c r="Q693" s="34"/>
      <c r="R693" s="34"/>
      <c r="S693" s="23"/>
      <c r="T693" s="35"/>
      <c r="U693" s="109"/>
      <c r="V693" s="109"/>
      <c r="W693" s="109"/>
      <c r="X693" s="109"/>
      <c r="Y693" s="109"/>
      <c r="Z693" s="109"/>
      <c r="AA693" s="109"/>
      <c r="AB693" s="36"/>
      <c r="AC693" s="36"/>
      <c r="AD693" s="36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  <c r="BH693" s="21"/>
      <c r="BI693" s="21"/>
      <c r="BJ693" s="21"/>
      <c r="BK693" s="21"/>
      <c r="BL693" s="21"/>
      <c r="BM693" s="21"/>
      <c r="BN693" s="21"/>
      <c r="BO693" s="21"/>
      <c r="BP693" s="21"/>
      <c r="BQ693" s="21"/>
      <c r="BR693" s="21"/>
      <c r="BS693" s="21"/>
      <c r="BT693" s="21"/>
      <c r="BU693" s="20"/>
      <c r="BV693" s="20"/>
      <c r="BW693" s="20"/>
      <c r="BX693" s="20"/>
      <c r="BY693" s="20"/>
      <c r="BZ693" s="20"/>
      <c r="CA693" s="20"/>
      <c r="CB693" s="20"/>
    </row>
    <row r="694" spans="2:80" ht="48" customHeight="1" x14ac:dyDescent="0.2">
      <c r="B694" s="65">
        <f t="shared" si="63"/>
        <v>686</v>
      </c>
      <c r="C694" s="112"/>
      <c r="D694" s="112"/>
      <c r="E694" s="67"/>
      <c r="F694" s="17"/>
      <c r="G694" s="17"/>
      <c r="H694" s="135" t="str">
        <f t="shared" ca="1" si="60"/>
        <v/>
      </c>
      <c r="I694" s="135" t="str">
        <f t="shared" ca="1" si="61"/>
        <v/>
      </c>
      <c r="J694" s="136" t="str">
        <f t="shared" si="62"/>
        <v/>
      </c>
      <c r="K694" s="68"/>
      <c r="L694" s="95" t="str">
        <f t="shared" ca="1" si="64"/>
        <v>si</v>
      </c>
      <c r="M694" s="95" t="str">
        <f t="shared" ca="1" si="65"/>
        <v>si</v>
      </c>
      <c r="N694" s="93"/>
      <c r="O694" s="111"/>
      <c r="P694" s="111"/>
      <c r="Q694" s="34"/>
      <c r="R694" s="34"/>
      <c r="S694" s="23"/>
      <c r="T694" s="35"/>
      <c r="U694" s="109"/>
      <c r="V694" s="109"/>
      <c r="W694" s="109"/>
      <c r="X694" s="109"/>
      <c r="Y694" s="109"/>
      <c r="Z694" s="109"/>
      <c r="AA694" s="109"/>
      <c r="AB694" s="36"/>
      <c r="AC694" s="36"/>
      <c r="AD694" s="36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  <c r="BH694" s="21"/>
      <c r="BI694" s="21"/>
      <c r="BJ694" s="21"/>
      <c r="BK694" s="21"/>
      <c r="BL694" s="21"/>
      <c r="BM694" s="21"/>
      <c r="BN694" s="21"/>
      <c r="BO694" s="21"/>
      <c r="BP694" s="21"/>
      <c r="BQ694" s="21"/>
      <c r="BR694" s="21"/>
      <c r="BS694" s="21"/>
      <c r="BT694" s="21"/>
      <c r="BU694" s="20"/>
      <c r="BV694" s="20"/>
      <c r="BW694" s="20"/>
      <c r="BX694" s="20"/>
      <c r="BY694" s="20"/>
      <c r="BZ694" s="20"/>
      <c r="CA694" s="20"/>
      <c r="CB694" s="20"/>
    </row>
    <row r="695" spans="2:80" ht="48" customHeight="1" x14ac:dyDescent="0.2">
      <c r="B695" s="65">
        <f t="shared" si="63"/>
        <v>687</v>
      </c>
      <c r="C695" s="112"/>
      <c r="D695" s="112"/>
      <c r="E695" s="67"/>
      <c r="F695" s="17"/>
      <c r="G695" s="17"/>
      <c r="H695" s="135" t="str">
        <f t="shared" ca="1" si="60"/>
        <v/>
      </c>
      <c r="I695" s="135" t="str">
        <f t="shared" ca="1" si="61"/>
        <v/>
      </c>
      <c r="J695" s="136" t="str">
        <f t="shared" si="62"/>
        <v/>
      </c>
      <c r="K695" s="68"/>
      <c r="L695" s="95" t="str">
        <f t="shared" ca="1" si="64"/>
        <v>si</v>
      </c>
      <c r="M695" s="95" t="str">
        <f t="shared" ca="1" si="65"/>
        <v>si</v>
      </c>
      <c r="N695" s="93"/>
      <c r="O695" s="111"/>
      <c r="P695" s="111"/>
      <c r="Q695" s="34"/>
      <c r="R695" s="34"/>
      <c r="S695" s="23"/>
      <c r="T695" s="35"/>
      <c r="U695" s="109"/>
      <c r="V695" s="109"/>
      <c r="W695" s="109"/>
      <c r="X695" s="109"/>
      <c r="Y695" s="109"/>
      <c r="Z695" s="109"/>
      <c r="AA695" s="109"/>
      <c r="AB695" s="36"/>
      <c r="AC695" s="36"/>
      <c r="AD695" s="36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  <c r="BI695" s="21"/>
      <c r="BJ695" s="21"/>
      <c r="BK695" s="21"/>
      <c r="BL695" s="21"/>
      <c r="BM695" s="21"/>
      <c r="BN695" s="21"/>
      <c r="BO695" s="21"/>
      <c r="BP695" s="21"/>
      <c r="BQ695" s="21"/>
      <c r="BR695" s="21"/>
      <c r="BS695" s="21"/>
      <c r="BT695" s="21"/>
      <c r="BU695" s="20"/>
      <c r="BV695" s="20"/>
      <c r="BW695" s="20"/>
      <c r="BX695" s="20"/>
      <c r="BY695" s="20"/>
      <c r="BZ695" s="20"/>
      <c r="CA695" s="20"/>
      <c r="CB695" s="20"/>
    </row>
    <row r="696" spans="2:80" ht="48" customHeight="1" x14ac:dyDescent="0.2">
      <c r="B696" s="65">
        <f t="shared" si="63"/>
        <v>688</v>
      </c>
      <c r="C696" s="112"/>
      <c r="D696" s="112"/>
      <c r="E696" s="67"/>
      <c r="F696" s="17"/>
      <c r="G696" s="17"/>
      <c r="H696" s="135" t="str">
        <f t="shared" ca="1" si="60"/>
        <v/>
      </c>
      <c r="I696" s="135" t="str">
        <f t="shared" ca="1" si="61"/>
        <v/>
      </c>
      <c r="J696" s="136" t="str">
        <f t="shared" si="62"/>
        <v/>
      </c>
      <c r="K696" s="68"/>
      <c r="L696" s="95" t="str">
        <f t="shared" ca="1" si="64"/>
        <v>si</v>
      </c>
      <c r="M696" s="95" t="str">
        <f t="shared" ca="1" si="65"/>
        <v>si</v>
      </c>
      <c r="N696" s="93"/>
      <c r="O696" s="111"/>
      <c r="P696" s="111"/>
      <c r="Q696" s="34"/>
      <c r="R696" s="34"/>
      <c r="S696" s="23"/>
      <c r="T696" s="35"/>
      <c r="U696" s="109"/>
      <c r="V696" s="109"/>
      <c r="W696" s="109"/>
      <c r="X696" s="109"/>
      <c r="Y696" s="109"/>
      <c r="Z696" s="109"/>
      <c r="AA696" s="109"/>
      <c r="AB696" s="36"/>
      <c r="AC696" s="36"/>
      <c r="AD696" s="36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  <c r="BM696" s="21"/>
      <c r="BN696" s="21"/>
      <c r="BO696" s="21"/>
      <c r="BP696" s="21"/>
      <c r="BQ696" s="21"/>
      <c r="BR696" s="21"/>
      <c r="BS696" s="21"/>
      <c r="BT696" s="21"/>
      <c r="BU696" s="20"/>
      <c r="BV696" s="20"/>
      <c r="BW696" s="20"/>
      <c r="BX696" s="20"/>
      <c r="BY696" s="20"/>
      <c r="BZ696" s="20"/>
      <c r="CA696" s="20"/>
      <c r="CB696" s="20"/>
    </row>
    <row r="697" spans="2:80" ht="48" customHeight="1" x14ac:dyDescent="0.2">
      <c r="B697" s="65">
        <f t="shared" si="63"/>
        <v>689</v>
      </c>
      <c r="C697" s="112"/>
      <c r="D697" s="112"/>
      <c r="E697" s="67"/>
      <c r="F697" s="17"/>
      <c r="G697" s="17"/>
      <c r="H697" s="135" t="str">
        <f t="shared" ca="1" si="60"/>
        <v/>
      </c>
      <c r="I697" s="135" t="str">
        <f t="shared" ca="1" si="61"/>
        <v/>
      </c>
      <c r="J697" s="136" t="str">
        <f t="shared" si="62"/>
        <v/>
      </c>
      <c r="K697" s="68"/>
      <c r="L697" s="95" t="str">
        <f t="shared" ca="1" si="64"/>
        <v>si</v>
      </c>
      <c r="M697" s="95" t="str">
        <f t="shared" ca="1" si="65"/>
        <v>si</v>
      </c>
      <c r="N697" s="93"/>
      <c r="O697" s="111"/>
      <c r="P697" s="111"/>
      <c r="Q697" s="34"/>
      <c r="R697" s="34"/>
      <c r="S697" s="23"/>
      <c r="T697" s="35"/>
      <c r="U697" s="109"/>
      <c r="V697" s="109"/>
      <c r="W697" s="109"/>
      <c r="X697" s="109"/>
      <c r="Y697" s="109"/>
      <c r="Z697" s="109"/>
      <c r="AA697" s="109"/>
      <c r="AB697" s="36"/>
      <c r="AC697" s="36"/>
      <c r="AD697" s="36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  <c r="BI697" s="21"/>
      <c r="BJ697" s="21"/>
      <c r="BK697" s="21"/>
      <c r="BL697" s="21"/>
      <c r="BM697" s="21"/>
      <c r="BN697" s="21"/>
      <c r="BO697" s="21"/>
      <c r="BP697" s="21"/>
      <c r="BQ697" s="21"/>
      <c r="BR697" s="21"/>
      <c r="BS697" s="21"/>
      <c r="BT697" s="21"/>
      <c r="BU697" s="20"/>
      <c r="BV697" s="20"/>
      <c r="BW697" s="20"/>
      <c r="BX697" s="20"/>
      <c r="BY697" s="20"/>
      <c r="BZ697" s="20"/>
      <c r="CA697" s="20"/>
      <c r="CB697" s="20"/>
    </row>
    <row r="698" spans="2:80" ht="48" customHeight="1" x14ac:dyDescent="0.2">
      <c r="B698" s="65">
        <f t="shared" si="63"/>
        <v>690</v>
      </c>
      <c r="C698" s="112"/>
      <c r="D698" s="112"/>
      <c r="E698" s="67"/>
      <c r="F698" s="17"/>
      <c r="G698" s="17"/>
      <c r="H698" s="135" t="str">
        <f t="shared" ca="1" si="60"/>
        <v/>
      </c>
      <c r="I698" s="135" t="str">
        <f t="shared" ca="1" si="61"/>
        <v/>
      </c>
      <c r="J698" s="136" t="str">
        <f t="shared" si="62"/>
        <v/>
      </c>
      <c r="K698" s="68"/>
      <c r="L698" s="95" t="str">
        <f t="shared" ca="1" si="64"/>
        <v>si</v>
      </c>
      <c r="M698" s="95" t="str">
        <f t="shared" ca="1" si="65"/>
        <v>si</v>
      </c>
      <c r="N698" s="93"/>
      <c r="O698" s="111"/>
      <c r="P698" s="111"/>
      <c r="Q698" s="34"/>
      <c r="R698" s="34"/>
      <c r="S698" s="23"/>
      <c r="T698" s="35"/>
      <c r="U698" s="109"/>
      <c r="V698" s="109"/>
      <c r="W698" s="109"/>
      <c r="X698" s="109"/>
      <c r="Y698" s="109"/>
      <c r="Z698" s="109"/>
      <c r="AA698" s="109"/>
      <c r="AB698" s="36"/>
      <c r="AC698" s="36"/>
      <c r="AD698" s="36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  <c r="BI698" s="21"/>
      <c r="BJ698" s="21"/>
      <c r="BK698" s="21"/>
      <c r="BL698" s="21"/>
      <c r="BM698" s="21"/>
      <c r="BN698" s="21"/>
      <c r="BO698" s="21"/>
      <c r="BP698" s="21"/>
      <c r="BQ698" s="21"/>
      <c r="BR698" s="21"/>
      <c r="BS698" s="21"/>
      <c r="BT698" s="21"/>
      <c r="BU698" s="20"/>
      <c r="BV698" s="20"/>
      <c r="BW698" s="20"/>
      <c r="BX698" s="20"/>
      <c r="BY698" s="20"/>
      <c r="BZ698" s="20"/>
      <c r="CA698" s="20"/>
      <c r="CB698" s="20"/>
    </row>
    <row r="699" spans="2:80" ht="48" customHeight="1" x14ac:dyDescent="0.2">
      <c r="B699" s="65">
        <f t="shared" si="63"/>
        <v>691</v>
      </c>
      <c r="C699" s="112"/>
      <c r="D699" s="112"/>
      <c r="E699" s="67"/>
      <c r="F699" s="17"/>
      <c r="G699" s="17"/>
      <c r="H699" s="135" t="str">
        <f t="shared" ca="1" si="60"/>
        <v/>
      </c>
      <c r="I699" s="135" t="str">
        <f t="shared" ca="1" si="61"/>
        <v/>
      </c>
      <c r="J699" s="136" t="str">
        <f t="shared" si="62"/>
        <v/>
      </c>
      <c r="K699" s="68"/>
      <c r="L699" s="95" t="str">
        <f t="shared" ca="1" si="64"/>
        <v>si</v>
      </c>
      <c r="M699" s="95" t="str">
        <f t="shared" ca="1" si="65"/>
        <v>si</v>
      </c>
      <c r="N699" s="93"/>
      <c r="O699" s="111"/>
      <c r="P699" s="111"/>
      <c r="Q699" s="34"/>
      <c r="R699" s="34"/>
      <c r="S699" s="23"/>
      <c r="T699" s="35"/>
      <c r="U699" s="109"/>
      <c r="V699" s="109"/>
      <c r="W699" s="109"/>
      <c r="X699" s="109"/>
      <c r="Y699" s="109"/>
      <c r="Z699" s="109"/>
      <c r="AA699" s="109"/>
      <c r="AB699" s="36"/>
      <c r="AC699" s="36"/>
      <c r="AD699" s="36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  <c r="BI699" s="21"/>
      <c r="BJ699" s="21"/>
      <c r="BK699" s="21"/>
      <c r="BL699" s="21"/>
      <c r="BM699" s="21"/>
      <c r="BN699" s="21"/>
      <c r="BO699" s="21"/>
      <c r="BP699" s="21"/>
      <c r="BQ699" s="21"/>
      <c r="BR699" s="21"/>
      <c r="BS699" s="21"/>
      <c r="BT699" s="21"/>
      <c r="BU699" s="20"/>
      <c r="BV699" s="20"/>
      <c r="BW699" s="20"/>
      <c r="BX699" s="20"/>
      <c r="BY699" s="20"/>
      <c r="BZ699" s="20"/>
      <c r="CA699" s="20"/>
      <c r="CB699" s="20"/>
    </row>
    <row r="700" spans="2:80" ht="48" customHeight="1" x14ac:dyDescent="0.2">
      <c r="B700" s="65">
        <f t="shared" si="63"/>
        <v>692</v>
      </c>
      <c r="C700" s="112"/>
      <c r="D700" s="112"/>
      <c r="E700" s="67"/>
      <c r="F700" s="17"/>
      <c r="G700" s="17"/>
      <c r="H700" s="135" t="str">
        <f t="shared" ca="1" si="60"/>
        <v/>
      </c>
      <c r="I700" s="135" t="str">
        <f t="shared" ca="1" si="61"/>
        <v/>
      </c>
      <c r="J700" s="136" t="str">
        <f t="shared" si="62"/>
        <v/>
      </c>
      <c r="K700" s="68"/>
      <c r="L700" s="95" t="str">
        <f t="shared" ca="1" si="64"/>
        <v>si</v>
      </c>
      <c r="M700" s="95" t="str">
        <f t="shared" ca="1" si="65"/>
        <v>si</v>
      </c>
      <c r="N700" s="93"/>
      <c r="O700" s="111"/>
      <c r="P700" s="111"/>
      <c r="Q700" s="34"/>
      <c r="R700" s="34"/>
      <c r="S700" s="23"/>
      <c r="T700" s="35"/>
      <c r="U700" s="109"/>
      <c r="V700" s="109"/>
      <c r="W700" s="109"/>
      <c r="X700" s="109"/>
      <c r="Y700" s="109"/>
      <c r="Z700" s="109"/>
      <c r="AA700" s="109"/>
      <c r="AB700" s="36"/>
      <c r="AC700" s="36"/>
      <c r="AD700" s="36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  <c r="BI700" s="21"/>
      <c r="BJ700" s="21"/>
      <c r="BK700" s="21"/>
      <c r="BL700" s="21"/>
      <c r="BM700" s="21"/>
      <c r="BN700" s="21"/>
      <c r="BO700" s="21"/>
      <c r="BP700" s="21"/>
      <c r="BQ700" s="21"/>
      <c r="BR700" s="21"/>
      <c r="BS700" s="21"/>
      <c r="BT700" s="21"/>
      <c r="BU700" s="20"/>
      <c r="BV700" s="20"/>
      <c r="BW700" s="20"/>
      <c r="BX700" s="20"/>
      <c r="BY700" s="20"/>
      <c r="BZ700" s="20"/>
      <c r="CA700" s="20"/>
      <c r="CB700" s="20"/>
    </row>
    <row r="701" spans="2:80" ht="48" customHeight="1" x14ac:dyDescent="0.2">
      <c r="B701" s="65">
        <f t="shared" si="63"/>
        <v>693</v>
      </c>
      <c r="C701" s="112"/>
      <c r="D701" s="112"/>
      <c r="E701" s="67"/>
      <c r="F701" s="17"/>
      <c r="G701" s="17"/>
      <c r="H701" s="135" t="str">
        <f t="shared" ca="1" si="60"/>
        <v/>
      </c>
      <c r="I701" s="135" t="str">
        <f t="shared" ca="1" si="61"/>
        <v/>
      </c>
      <c r="J701" s="136" t="str">
        <f t="shared" si="62"/>
        <v/>
      </c>
      <c r="K701" s="68"/>
      <c r="L701" s="95" t="str">
        <f t="shared" ca="1" si="64"/>
        <v>si</v>
      </c>
      <c r="M701" s="95" t="str">
        <f t="shared" ca="1" si="65"/>
        <v>si</v>
      </c>
      <c r="N701" s="93"/>
      <c r="O701" s="111"/>
      <c r="P701" s="111"/>
      <c r="Q701" s="34"/>
      <c r="R701" s="34"/>
      <c r="S701" s="23"/>
      <c r="T701" s="35"/>
      <c r="U701" s="109"/>
      <c r="V701" s="109"/>
      <c r="W701" s="109"/>
      <c r="X701" s="109"/>
      <c r="Y701" s="109"/>
      <c r="Z701" s="109"/>
      <c r="AA701" s="109"/>
      <c r="AB701" s="36"/>
      <c r="AC701" s="36"/>
      <c r="AD701" s="36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  <c r="BJ701" s="21"/>
      <c r="BK701" s="21"/>
      <c r="BL701" s="21"/>
      <c r="BM701" s="21"/>
      <c r="BN701" s="21"/>
      <c r="BO701" s="21"/>
      <c r="BP701" s="21"/>
      <c r="BQ701" s="21"/>
      <c r="BR701" s="21"/>
      <c r="BS701" s="21"/>
      <c r="BT701" s="21"/>
      <c r="BU701" s="20"/>
      <c r="BV701" s="20"/>
      <c r="BW701" s="20"/>
      <c r="BX701" s="20"/>
      <c r="BY701" s="20"/>
      <c r="BZ701" s="20"/>
      <c r="CA701" s="20"/>
      <c r="CB701" s="20"/>
    </row>
    <row r="702" spans="2:80" ht="48" customHeight="1" x14ac:dyDescent="0.2">
      <c r="B702" s="65">
        <f t="shared" si="63"/>
        <v>694</v>
      </c>
      <c r="C702" s="112"/>
      <c r="D702" s="112"/>
      <c r="E702" s="67"/>
      <c r="F702" s="17"/>
      <c r="G702" s="17"/>
      <c r="H702" s="135" t="str">
        <f t="shared" ca="1" si="60"/>
        <v/>
      </c>
      <c r="I702" s="135" t="str">
        <f t="shared" ca="1" si="61"/>
        <v/>
      </c>
      <c r="J702" s="136" t="str">
        <f t="shared" si="62"/>
        <v/>
      </c>
      <c r="K702" s="68"/>
      <c r="L702" s="95" t="str">
        <f t="shared" ca="1" si="64"/>
        <v>si</v>
      </c>
      <c r="M702" s="95" t="str">
        <f t="shared" ca="1" si="65"/>
        <v>si</v>
      </c>
      <c r="N702" s="93"/>
      <c r="O702" s="111"/>
      <c r="P702" s="111"/>
      <c r="Q702" s="34"/>
      <c r="R702" s="34"/>
      <c r="S702" s="23"/>
      <c r="T702" s="35"/>
      <c r="U702" s="109"/>
      <c r="V702" s="109"/>
      <c r="W702" s="109"/>
      <c r="X702" s="109"/>
      <c r="Y702" s="109"/>
      <c r="Z702" s="109"/>
      <c r="AA702" s="109"/>
      <c r="AB702" s="36"/>
      <c r="AC702" s="36"/>
      <c r="AD702" s="36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  <c r="BM702" s="21"/>
      <c r="BN702" s="21"/>
      <c r="BO702" s="21"/>
      <c r="BP702" s="21"/>
      <c r="BQ702" s="21"/>
      <c r="BR702" s="21"/>
      <c r="BS702" s="21"/>
      <c r="BT702" s="21"/>
      <c r="BU702" s="20"/>
      <c r="BV702" s="20"/>
      <c r="BW702" s="20"/>
      <c r="BX702" s="20"/>
      <c r="BY702" s="20"/>
      <c r="BZ702" s="20"/>
      <c r="CA702" s="20"/>
      <c r="CB702" s="20"/>
    </row>
    <row r="703" spans="2:80" ht="48" customHeight="1" x14ac:dyDescent="0.2">
      <c r="B703" s="65">
        <f t="shared" si="63"/>
        <v>695</v>
      </c>
      <c r="C703" s="112"/>
      <c r="D703" s="112"/>
      <c r="E703" s="67"/>
      <c r="F703" s="17"/>
      <c r="G703" s="17"/>
      <c r="H703" s="135" t="str">
        <f t="shared" ca="1" si="60"/>
        <v/>
      </c>
      <c r="I703" s="135" t="str">
        <f t="shared" ca="1" si="61"/>
        <v/>
      </c>
      <c r="J703" s="136" t="str">
        <f t="shared" si="62"/>
        <v/>
      </c>
      <c r="K703" s="68"/>
      <c r="L703" s="95" t="str">
        <f t="shared" ca="1" si="64"/>
        <v>si</v>
      </c>
      <c r="M703" s="95" t="str">
        <f t="shared" ca="1" si="65"/>
        <v>si</v>
      </c>
      <c r="N703" s="93"/>
      <c r="O703" s="111"/>
      <c r="P703" s="111"/>
      <c r="Q703" s="34"/>
      <c r="R703" s="34"/>
      <c r="S703" s="23"/>
      <c r="T703" s="35"/>
      <c r="U703" s="109"/>
      <c r="V703" s="109"/>
      <c r="W703" s="109"/>
      <c r="X703" s="109"/>
      <c r="Y703" s="109"/>
      <c r="Z703" s="109"/>
      <c r="AA703" s="109"/>
      <c r="AB703" s="36"/>
      <c r="AC703" s="36"/>
      <c r="AD703" s="36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  <c r="BM703" s="21"/>
      <c r="BN703" s="21"/>
      <c r="BO703" s="21"/>
      <c r="BP703" s="21"/>
      <c r="BQ703" s="21"/>
      <c r="BR703" s="21"/>
      <c r="BS703" s="21"/>
      <c r="BT703" s="21"/>
      <c r="BU703" s="20"/>
      <c r="BV703" s="20"/>
      <c r="BW703" s="20"/>
      <c r="BX703" s="20"/>
      <c r="BY703" s="20"/>
      <c r="BZ703" s="20"/>
      <c r="CA703" s="20"/>
      <c r="CB703" s="20"/>
    </row>
    <row r="704" spans="2:80" ht="48" customHeight="1" x14ac:dyDescent="0.2">
      <c r="B704" s="65">
        <f t="shared" si="63"/>
        <v>696</v>
      </c>
      <c r="C704" s="112"/>
      <c r="D704" s="112"/>
      <c r="E704" s="67"/>
      <c r="F704" s="17"/>
      <c r="G704" s="17"/>
      <c r="H704" s="135" t="str">
        <f t="shared" ca="1" si="60"/>
        <v/>
      </c>
      <c r="I704" s="135" t="str">
        <f t="shared" ca="1" si="61"/>
        <v/>
      </c>
      <c r="J704" s="136" t="str">
        <f t="shared" si="62"/>
        <v/>
      </c>
      <c r="K704" s="68"/>
      <c r="L704" s="95" t="str">
        <f t="shared" ca="1" si="64"/>
        <v>si</v>
      </c>
      <c r="M704" s="95" t="str">
        <f t="shared" ca="1" si="65"/>
        <v>si</v>
      </c>
      <c r="N704" s="93"/>
      <c r="O704" s="111"/>
      <c r="P704" s="111"/>
      <c r="Q704" s="34"/>
      <c r="R704" s="34"/>
      <c r="S704" s="23"/>
      <c r="T704" s="35"/>
      <c r="U704" s="109"/>
      <c r="V704" s="109"/>
      <c r="W704" s="109"/>
      <c r="X704" s="109"/>
      <c r="Y704" s="109"/>
      <c r="Z704" s="109"/>
      <c r="AA704" s="109"/>
      <c r="AB704" s="36"/>
      <c r="AC704" s="36"/>
      <c r="AD704" s="36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  <c r="BJ704" s="21"/>
      <c r="BK704" s="21"/>
      <c r="BL704" s="21"/>
      <c r="BM704" s="21"/>
      <c r="BN704" s="21"/>
      <c r="BO704" s="21"/>
      <c r="BP704" s="21"/>
      <c r="BQ704" s="21"/>
      <c r="BR704" s="21"/>
      <c r="BS704" s="21"/>
      <c r="BT704" s="21"/>
      <c r="BU704" s="20"/>
      <c r="BV704" s="20"/>
      <c r="BW704" s="20"/>
      <c r="BX704" s="20"/>
      <c r="BY704" s="20"/>
      <c r="BZ704" s="20"/>
      <c r="CA704" s="20"/>
      <c r="CB704" s="20"/>
    </row>
    <row r="705" spans="2:80" ht="48" customHeight="1" x14ac:dyDescent="0.2">
      <c r="B705" s="65">
        <f t="shared" si="63"/>
        <v>697</v>
      </c>
      <c r="C705" s="112"/>
      <c r="D705" s="112"/>
      <c r="E705" s="67"/>
      <c r="F705" s="17"/>
      <c r="G705" s="17"/>
      <c r="H705" s="135" t="str">
        <f t="shared" ca="1" si="60"/>
        <v/>
      </c>
      <c r="I705" s="135" t="str">
        <f t="shared" ca="1" si="61"/>
        <v/>
      </c>
      <c r="J705" s="136" t="str">
        <f t="shared" si="62"/>
        <v/>
      </c>
      <c r="K705" s="68"/>
      <c r="L705" s="95" t="str">
        <f t="shared" ca="1" si="64"/>
        <v>si</v>
      </c>
      <c r="M705" s="95" t="str">
        <f t="shared" ca="1" si="65"/>
        <v>si</v>
      </c>
      <c r="N705" s="93"/>
      <c r="O705" s="111"/>
      <c r="P705" s="111"/>
      <c r="Q705" s="34"/>
      <c r="R705" s="34"/>
      <c r="S705" s="23"/>
      <c r="T705" s="35"/>
      <c r="U705" s="109"/>
      <c r="V705" s="109"/>
      <c r="W705" s="109"/>
      <c r="X705" s="109"/>
      <c r="Y705" s="109"/>
      <c r="Z705" s="109"/>
      <c r="AA705" s="109"/>
      <c r="AB705" s="36"/>
      <c r="AC705" s="36"/>
      <c r="AD705" s="36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  <c r="BM705" s="21"/>
      <c r="BN705" s="21"/>
      <c r="BO705" s="21"/>
      <c r="BP705" s="21"/>
      <c r="BQ705" s="21"/>
      <c r="BR705" s="21"/>
      <c r="BS705" s="21"/>
      <c r="BT705" s="21"/>
      <c r="BU705" s="20"/>
      <c r="BV705" s="20"/>
      <c r="BW705" s="20"/>
      <c r="BX705" s="20"/>
      <c r="BY705" s="20"/>
      <c r="BZ705" s="20"/>
      <c r="CA705" s="20"/>
      <c r="CB705" s="20"/>
    </row>
    <row r="706" spans="2:80" ht="48" customHeight="1" x14ac:dyDescent="0.2">
      <c r="B706" s="65">
        <f t="shared" si="63"/>
        <v>698</v>
      </c>
      <c r="C706" s="112"/>
      <c r="D706" s="112"/>
      <c r="E706" s="67"/>
      <c r="F706" s="17"/>
      <c r="G706" s="17"/>
      <c r="H706" s="135" t="str">
        <f t="shared" ca="1" si="60"/>
        <v/>
      </c>
      <c r="I706" s="135" t="str">
        <f t="shared" ca="1" si="61"/>
        <v/>
      </c>
      <c r="J706" s="136" t="str">
        <f t="shared" si="62"/>
        <v/>
      </c>
      <c r="K706" s="68"/>
      <c r="L706" s="95" t="str">
        <f t="shared" ca="1" si="64"/>
        <v>si</v>
      </c>
      <c r="M706" s="95" t="str">
        <f t="shared" ca="1" si="65"/>
        <v>si</v>
      </c>
      <c r="N706" s="93"/>
      <c r="O706" s="111"/>
      <c r="P706" s="111"/>
      <c r="Q706" s="34"/>
      <c r="R706" s="34"/>
      <c r="S706" s="23"/>
      <c r="T706" s="35"/>
      <c r="U706" s="109"/>
      <c r="V706" s="109"/>
      <c r="W706" s="109"/>
      <c r="X706" s="109"/>
      <c r="Y706" s="109"/>
      <c r="Z706" s="109"/>
      <c r="AA706" s="109"/>
      <c r="AB706" s="36"/>
      <c r="AC706" s="36"/>
      <c r="AD706" s="36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  <c r="BJ706" s="21"/>
      <c r="BK706" s="21"/>
      <c r="BL706" s="21"/>
      <c r="BM706" s="21"/>
      <c r="BN706" s="21"/>
      <c r="BO706" s="21"/>
      <c r="BP706" s="21"/>
      <c r="BQ706" s="21"/>
      <c r="BR706" s="21"/>
      <c r="BS706" s="21"/>
      <c r="BT706" s="21"/>
      <c r="BU706" s="20"/>
      <c r="BV706" s="20"/>
      <c r="BW706" s="20"/>
      <c r="BX706" s="20"/>
      <c r="BY706" s="20"/>
      <c r="BZ706" s="20"/>
      <c r="CA706" s="20"/>
      <c r="CB706" s="20"/>
    </row>
    <row r="707" spans="2:80" ht="48" customHeight="1" x14ac:dyDescent="0.2">
      <c r="B707" s="65">
        <f t="shared" si="63"/>
        <v>699</v>
      </c>
      <c r="C707" s="112"/>
      <c r="D707" s="112"/>
      <c r="E707" s="67"/>
      <c r="F707" s="17"/>
      <c r="G707" s="17"/>
      <c r="H707" s="135" t="str">
        <f t="shared" ca="1" si="60"/>
        <v/>
      </c>
      <c r="I707" s="135" t="str">
        <f t="shared" ca="1" si="61"/>
        <v/>
      </c>
      <c r="J707" s="136" t="str">
        <f t="shared" si="62"/>
        <v/>
      </c>
      <c r="K707" s="68"/>
      <c r="L707" s="95" t="str">
        <f t="shared" ca="1" si="64"/>
        <v>si</v>
      </c>
      <c r="M707" s="95" t="str">
        <f t="shared" ca="1" si="65"/>
        <v>si</v>
      </c>
      <c r="N707" s="93"/>
      <c r="O707" s="111"/>
      <c r="P707" s="111"/>
      <c r="Q707" s="34"/>
      <c r="R707" s="34"/>
      <c r="S707" s="23"/>
      <c r="T707" s="35"/>
      <c r="U707" s="109"/>
      <c r="V707" s="109"/>
      <c r="W707" s="109"/>
      <c r="X707" s="109"/>
      <c r="Y707" s="109"/>
      <c r="Z707" s="109"/>
      <c r="AA707" s="109"/>
      <c r="AB707" s="36"/>
      <c r="AC707" s="36"/>
      <c r="AD707" s="36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  <c r="BI707" s="21"/>
      <c r="BJ707" s="21"/>
      <c r="BK707" s="21"/>
      <c r="BL707" s="21"/>
      <c r="BM707" s="21"/>
      <c r="BN707" s="21"/>
      <c r="BO707" s="21"/>
      <c r="BP707" s="21"/>
      <c r="BQ707" s="21"/>
      <c r="BR707" s="21"/>
      <c r="BS707" s="21"/>
      <c r="BT707" s="21"/>
      <c r="BU707" s="20"/>
      <c r="BV707" s="20"/>
      <c r="BW707" s="20"/>
      <c r="BX707" s="20"/>
      <c r="BY707" s="20"/>
      <c r="BZ707" s="20"/>
      <c r="CA707" s="20"/>
      <c r="CB707" s="20"/>
    </row>
    <row r="708" spans="2:80" ht="48" customHeight="1" x14ac:dyDescent="0.2">
      <c r="B708" s="65">
        <f t="shared" si="63"/>
        <v>700</v>
      </c>
      <c r="C708" s="112"/>
      <c r="D708" s="112"/>
      <c r="E708" s="67"/>
      <c r="F708" s="17"/>
      <c r="G708" s="17"/>
      <c r="H708" s="135" t="str">
        <f t="shared" ca="1" si="60"/>
        <v/>
      </c>
      <c r="I708" s="135" t="str">
        <f t="shared" ca="1" si="61"/>
        <v/>
      </c>
      <c r="J708" s="136" t="str">
        <f t="shared" si="62"/>
        <v/>
      </c>
      <c r="K708" s="68"/>
      <c r="L708" s="95" t="str">
        <f t="shared" ca="1" si="64"/>
        <v>si</v>
      </c>
      <c r="M708" s="95" t="str">
        <f t="shared" ca="1" si="65"/>
        <v>si</v>
      </c>
      <c r="N708" s="93"/>
      <c r="O708" s="111"/>
      <c r="P708" s="111"/>
      <c r="Q708" s="34"/>
      <c r="R708" s="34"/>
      <c r="S708" s="23"/>
      <c r="T708" s="35"/>
      <c r="U708" s="109"/>
      <c r="V708" s="109"/>
      <c r="W708" s="109"/>
      <c r="X708" s="109"/>
      <c r="Y708" s="109"/>
      <c r="Z708" s="109"/>
      <c r="AA708" s="109"/>
      <c r="AB708" s="36"/>
      <c r="AC708" s="36"/>
      <c r="AD708" s="36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  <c r="BH708" s="21"/>
      <c r="BI708" s="21"/>
      <c r="BJ708" s="21"/>
      <c r="BK708" s="21"/>
      <c r="BL708" s="21"/>
      <c r="BM708" s="21"/>
      <c r="BN708" s="21"/>
      <c r="BO708" s="21"/>
      <c r="BP708" s="21"/>
      <c r="BQ708" s="21"/>
      <c r="BR708" s="21"/>
      <c r="BS708" s="21"/>
      <c r="BT708" s="21"/>
      <c r="BU708" s="20"/>
      <c r="BV708" s="20"/>
      <c r="BW708" s="20"/>
      <c r="BX708" s="20"/>
      <c r="BY708" s="20"/>
      <c r="BZ708" s="20"/>
      <c r="CA708" s="20"/>
      <c r="CB708" s="20"/>
    </row>
    <row r="709" spans="2:80" ht="48" customHeight="1" x14ac:dyDescent="0.2">
      <c r="B709" s="65">
        <f t="shared" si="63"/>
        <v>701</v>
      </c>
      <c r="C709" s="112"/>
      <c r="D709" s="112"/>
      <c r="E709" s="67"/>
      <c r="F709" s="17"/>
      <c r="G709" s="17"/>
      <c r="H709" s="135" t="str">
        <f t="shared" ca="1" si="60"/>
        <v/>
      </c>
      <c r="I709" s="135" t="str">
        <f t="shared" ca="1" si="61"/>
        <v/>
      </c>
      <c r="J709" s="136" t="str">
        <f t="shared" si="62"/>
        <v/>
      </c>
      <c r="K709" s="68"/>
      <c r="L709" s="95" t="str">
        <f t="shared" ca="1" si="64"/>
        <v>si</v>
      </c>
      <c r="M709" s="95" t="str">
        <f t="shared" ca="1" si="65"/>
        <v>si</v>
      </c>
      <c r="N709" s="93"/>
      <c r="O709" s="111"/>
      <c r="P709" s="111"/>
      <c r="Q709" s="34"/>
      <c r="R709" s="34"/>
      <c r="S709" s="23"/>
      <c r="T709" s="35"/>
      <c r="U709" s="109"/>
      <c r="V709" s="109"/>
      <c r="W709" s="109"/>
      <c r="X709" s="109"/>
      <c r="Y709" s="109"/>
      <c r="Z709" s="109"/>
      <c r="AA709" s="109"/>
      <c r="AB709" s="36"/>
      <c r="AC709" s="36"/>
      <c r="AD709" s="36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  <c r="BI709" s="21"/>
      <c r="BJ709" s="21"/>
      <c r="BK709" s="21"/>
      <c r="BL709" s="21"/>
      <c r="BM709" s="21"/>
      <c r="BN709" s="21"/>
      <c r="BO709" s="21"/>
      <c r="BP709" s="21"/>
      <c r="BQ709" s="21"/>
      <c r="BR709" s="21"/>
      <c r="BS709" s="21"/>
      <c r="BT709" s="21"/>
      <c r="BU709" s="20"/>
      <c r="BV709" s="20"/>
      <c r="BW709" s="20"/>
      <c r="BX709" s="20"/>
      <c r="BY709" s="20"/>
      <c r="BZ709" s="20"/>
      <c r="CA709" s="20"/>
      <c r="CB709" s="20"/>
    </row>
    <row r="710" spans="2:80" ht="48" customHeight="1" x14ac:dyDescent="0.2">
      <c r="B710" s="65">
        <f t="shared" si="63"/>
        <v>702</v>
      </c>
      <c r="C710" s="112"/>
      <c r="D710" s="112"/>
      <c r="E710" s="67"/>
      <c r="F710" s="17"/>
      <c r="G710" s="17"/>
      <c r="H710" s="135" t="str">
        <f t="shared" ca="1" si="60"/>
        <v/>
      </c>
      <c r="I710" s="135" t="str">
        <f t="shared" ca="1" si="61"/>
        <v/>
      </c>
      <c r="J710" s="136" t="str">
        <f t="shared" si="62"/>
        <v/>
      </c>
      <c r="K710" s="68"/>
      <c r="L710" s="95" t="str">
        <f t="shared" ca="1" si="64"/>
        <v>si</v>
      </c>
      <c r="M710" s="95" t="str">
        <f t="shared" ca="1" si="65"/>
        <v>si</v>
      </c>
      <c r="N710" s="93"/>
      <c r="O710" s="111"/>
      <c r="P710" s="111"/>
      <c r="Q710" s="34"/>
      <c r="R710" s="34"/>
      <c r="S710" s="23"/>
      <c r="T710" s="35"/>
      <c r="U710" s="109"/>
      <c r="V710" s="109"/>
      <c r="W710" s="109"/>
      <c r="X710" s="109"/>
      <c r="Y710" s="109"/>
      <c r="Z710" s="109"/>
      <c r="AA710" s="109"/>
      <c r="AB710" s="36"/>
      <c r="AC710" s="36"/>
      <c r="AD710" s="36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  <c r="BI710" s="21"/>
      <c r="BJ710" s="21"/>
      <c r="BK710" s="21"/>
      <c r="BL710" s="21"/>
      <c r="BM710" s="21"/>
      <c r="BN710" s="21"/>
      <c r="BO710" s="21"/>
      <c r="BP710" s="21"/>
      <c r="BQ710" s="21"/>
      <c r="BR710" s="21"/>
      <c r="BS710" s="21"/>
      <c r="BT710" s="21"/>
      <c r="BU710" s="20"/>
      <c r="BV710" s="20"/>
      <c r="BW710" s="20"/>
      <c r="BX710" s="20"/>
      <c r="BY710" s="20"/>
      <c r="BZ710" s="20"/>
      <c r="CA710" s="20"/>
      <c r="CB710" s="20"/>
    </row>
    <row r="711" spans="2:80" ht="48" customHeight="1" x14ac:dyDescent="0.2">
      <c r="B711" s="65">
        <f t="shared" si="63"/>
        <v>703</v>
      </c>
      <c r="C711" s="112"/>
      <c r="D711" s="112"/>
      <c r="E711" s="67"/>
      <c r="F711" s="17"/>
      <c r="G711" s="17"/>
      <c r="H711" s="135" t="str">
        <f t="shared" ca="1" si="60"/>
        <v/>
      </c>
      <c r="I711" s="135" t="str">
        <f t="shared" ca="1" si="61"/>
        <v/>
      </c>
      <c r="J711" s="136" t="str">
        <f t="shared" si="62"/>
        <v/>
      </c>
      <c r="K711" s="68"/>
      <c r="L711" s="95" t="str">
        <f t="shared" ca="1" si="64"/>
        <v>si</v>
      </c>
      <c r="M711" s="95" t="str">
        <f t="shared" ca="1" si="65"/>
        <v>si</v>
      </c>
      <c r="N711" s="93"/>
      <c r="O711" s="111"/>
      <c r="P711" s="111"/>
      <c r="Q711" s="34"/>
      <c r="R711" s="34"/>
      <c r="S711" s="23"/>
      <c r="T711" s="35"/>
      <c r="U711" s="109"/>
      <c r="V711" s="109"/>
      <c r="W711" s="109"/>
      <c r="X711" s="109"/>
      <c r="Y711" s="109"/>
      <c r="Z711" s="109"/>
      <c r="AA711" s="109"/>
      <c r="AB711" s="36"/>
      <c r="AC711" s="36"/>
      <c r="AD711" s="36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1"/>
      <c r="BJ711" s="21"/>
      <c r="BK711" s="21"/>
      <c r="BL711" s="21"/>
      <c r="BM711" s="21"/>
      <c r="BN711" s="21"/>
      <c r="BO711" s="21"/>
      <c r="BP711" s="21"/>
      <c r="BQ711" s="21"/>
      <c r="BR711" s="21"/>
      <c r="BS711" s="21"/>
      <c r="BT711" s="21"/>
      <c r="BU711" s="20"/>
      <c r="BV711" s="20"/>
      <c r="BW711" s="20"/>
      <c r="BX711" s="20"/>
      <c r="BY711" s="20"/>
      <c r="BZ711" s="20"/>
      <c r="CA711" s="20"/>
      <c r="CB711" s="20"/>
    </row>
    <row r="712" spans="2:80" ht="48" customHeight="1" x14ac:dyDescent="0.2">
      <c r="B712" s="65">
        <f t="shared" si="63"/>
        <v>704</v>
      </c>
      <c r="C712" s="112"/>
      <c r="D712" s="112"/>
      <c r="E712" s="67"/>
      <c r="F712" s="17"/>
      <c r="G712" s="17"/>
      <c r="H712" s="135" t="str">
        <f t="shared" ca="1" si="60"/>
        <v/>
      </c>
      <c r="I712" s="135" t="str">
        <f t="shared" ca="1" si="61"/>
        <v/>
      </c>
      <c r="J712" s="136" t="str">
        <f t="shared" si="62"/>
        <v/>
      </c>
      <c r="K712" s="68"/>
      <c r="L712" s="95" t="str">
        <f t="shared" ca="1" si="64"/>
        <v>si</v>
      </c>
      <c r="M712" s="95" t="str">
        <f t="shared" ca="1" si="65"/>
        <v>si</v>
      </c>
      <c r="N712" s="93"/>
      <c r="O712" s="111"/>
      <c r="P712" s="111"/>
      <c r="Q712" s="34"/>
      <c r="R712" s="34"/>
      <c r="S712" s="23"/>
      <c r="T712" s="35"/>
      <c r="U712" s="109"/>
      <c r="V712" s="109"/>
      <c r="W712" s="109"/>
      <c r="X712" s="109"/>
      <c r="Y712" s="109"/>
      <c r="Z712" s="109"/>
      <c r="AA712" s="109"/>
      <c r="AB712" s="36"/>
      <c r="AC712" s="36"/>
      <c r="AD712" s="36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  <c r="BJ712" s="21"/>
      <c r="BK712" s="21"/>
      <c r="BL712" s="21"/>
      <c r="BM712" s="21"/>
      <c r="BN712" s="21"/>
      <c r="BO712" s="21"/>
      <c r="BP712" s="21"/>
      <c r="BQ712" s="21"/>
      <c r="BR712" s="21"/>
      <c r="BS712" s="21"/>
      <c r="BT712" s="21"/>
      <c r="BU712" s="20"/>
      <c r="BV712" s="20"/>
      <c r="BW712" s="20"/>
      <c r="BX712" s="20"/>
      <c r="BY712" s="20"/>
      <c r="BZ712" s="20"/>
      <c r="CA712" s="20"/>
      <c r="CB712" s="20"/>
    </row>
    <row r="713" spans="2:80" ht="48" customHeight="1" x14ac:dyDescent="0.2">
      <c r="B713" s="65">
        <f t="shared" si="63"/>
        <v>705</v>
      </c>
      <c r="C713" s="112"/>
      <c r="D713" s="112"/>
      <c r="E713" s="67"/>
      <c r="F713" s="17"/>
      <c r="G713" s="17"/>
      <c r="H713" s="135" t="str">
        <f t="shared" ca="1" si="60"/>
        <v/>
      </c>
      <c r="I713" s="135" t="str">
        <f t="shared" ca="1" si="61"/>
        <v/>
      </c>
      <c r="J713" s="136" t="str">
        <f t="shared" si="62"/>
        <v/>
      </c>
      <c r="K713" s="68"/>
      <c r="L713" s="95" t="str">
        <f t="shared" ca="1" si="64"/>
        <v>si</v>
      </c>
      <c r="M713" s="95" t="str">
        <f t="shared" ca="1" si="65"/>
        <v>si</v>
      </c>
      <c r="N713" s="93"/>
      <c r="O713" s="111"/>
      <c r="P713" s="111"/>
      <c r="Q713" s="34"/>
      <c r="R713" s="34"/>
      <c r="S713" s="23"/>
      <c r="T713" s="35"/>
      <c r="U713" s="109"/>
      <c r="V713" s="109"/>
      <c r="W713" s="109"/>
      <c r="X713" s="109"/>
      <c r="Y713" s="109"/>
      <c r="Z713" s="109"/>
      <c r="AA713" s="109"/>
      <c r="AB713" s="36"/>
      <c r="AC713" s="36"/>
      <c r="AD713" s="36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  <c r="BJ713" s="21"/>
      <c r="BK713" s="21"/>
      <c r="BL713" s="21"/>
      <c r="BM713" s="21"/>
      <c r="BN713" s="21"/>
      <c r="BO713" s="21"/>
      <c r="BP713" s="21"/>
      <c r="BQ713" s="21"/>
      <c r="BR713" s="21"/>
      <c r="BS713" s="21"/>
      <c r="BT713" s="21"/>
      <c r="BU713" s="20"/>
      <c r="BV713" s="20"/>
      <c r="BW713" s="20"/>
      <c r="BX713" s="20"/>
      <c r="BY713" s="20"/>
      <c r="BZ713" s="20"/>
      <c r="CA713" s="20"/>
      <c r="CB713" s="20"/>
    </row>
    <row r="714" spans="2:80" ht="48" customHeight="1" x14ac:dyDescent="0.2">
      <c r="B714" s="65">
        <f t="shared" si="63"/>
        <v>706</v>
      </c>
      <c r="C714" s="112"/>
      <c r="D714" s="112"/>
      <c r="E714" s="67"/>
      <c r="F714" s="17"/>
      <c r="G714" s="17"/>
      <c r="H714" s="135" t="str">
        <f t="shared" ref="H714:H777" ca="1" si="66">IF(C714="","",(IF(G714="",TODAY()-F714,G714-F714)))</f>
        <v/>
      </c>
      <c r="I714" s="135" t="str">
        <f t="shared" ref="I714:I777" ca="1" si="67">IF(C714="","",(IF(G714="",TODAY()-F714,0)))</f>
        <v/>
      </c>
      <c r="J714" s="136" t="str">
        <f t="shared" ref="J714:J777" si="68">IF(C714="","",(IF(G714="","Abierta","Cerrada")))</f>
        <v/>
      </c>
      <c r="K714" s="68"/>
      <c r="L714" s="95" t="str">
        <f t="shared" ca="1" si="64"/>
        <v>si</v>
      </c>
      <c r="M714" s="95" t="str">
        <f t="shared" ca="1" si="65"/>
        <v>si</v>
      </c>
      <c r="N714" s="93"/>
      <c r="O714" s="111"/>
      <c r="P714" s="111"/>
      <c r="Q714" s="34"/>
      <c r="R714" s="34"/>
      <c r="S714" s="23"/>
      <c r="T714" s="35"/>
      <c r="U714" s="109"/>
      <c r="V714" s="109"/>
      <c r="W714" s="109"/>
      <c r="X714" s="109"/>
      <c r="Y714" s="109"/>
      <c r="Z714" s="109"/>
      <c r="AA714" s="109"/>
      <c r="AB714" s="36"/>
      <c r="AC714" s="36"/>
      <c r="AD714" s="36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  <c r="BJ714" s="21"/>
      <c r="BK714" s="21"/>
      <c r="BL714" s="21"/>
      <c r="BM714" s="21"/>
      <c r="BN714" s="21"/>
      <c r="BO714" s="21"/>
      <c r="BP714" s="21"/>
      <c r="BQ714" s="21"/>
      <c r="BR714" s="21"/>
      <c r="BS714" s="21"/>
      <c r="BT714" s="21"/>
      <c r="BU714" s="20"/>
      <c r="BV714" s="20"/>
      <c r="BW714" s="20"/>
      <c r="BX714" s="20"/>
      <c r="BY714" s="20"/>
      <c r="BZ714" s="20"/>
      <c r="CA714" s="20"/>
      <c r="CB714" s="20"/>
    </row>
    <row r="715" spans="2:80" ht="48" customHeight="1" x14ac:dyDescent="0.2">
      <c r="B715" s="65">
        <f t="shared" ref="B715:B778" si="69">B714+1</f>
        <v>707</v>
      </c>
      <c r="C715" s="112"/>
      <c r="D715" s="112"/>
      <c r="E715" s="67"/>
      <c r="F715" s="17"/>
      <c r="G715" s="17"/>
      <c r="H715" s="135" t="str">
        <f t="shared" ca="1" si="66"/>
        <v/>
      </c>
      <c r="I715" s="135" t="str">
        <f t="shared" ca="1" si="67"/>
        <v/>
      </c>
      <c r="J715" s="136" t="str">
        <f t="shared" si="68"/>
        <v/>
      </c>
      <c r="K715" s="68"/>
      <c r="L715" s="95" t="str">
        <f t="shared" ref="L715:L778" ca="1" si="70">IF(H715&gt;0,"si","no")</f>
        <v>si</v>
      </c>
      <c r="M715" s="95" t="str">
        <f t="shared" ref="M715:M778" ca="1" si="71">IF(I715&gt;0,"si","no")</f>
        <v>si</v>
      </c>
      <c r="N715" s="93"/>
      <c r="O715" s="111"/>
      <c r="P715" s="111"/>
      <c r="Q715" s="34"/>
      <c r="R715" s="34"/>
      <c r="S715" s="23"/>
      <c r="T715" s="35"/>
      <c r="U715" s="109"/>
      <c r="V715" s="109"/>
      <c r="W715" s="109"/>
      <c r="X715" s="109"/>
      <c r="Y715" s="109"/>
      <c r="Z715" s="109"/>
      <c r="AA715" s="109"/>
      <c r="AB715" s="36"/>
      <c r="AC715" s="36"/>
      <c r="AD715" s="36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  <c r="BJ715" s="21"/>
      <c r="BK715" s="21"/>
      <c r="BL715" s="21"/>
      <c r="BM715" s="21"/>
      <c r="BN715" s="21"/>
      <c r="BO715" s="21"/>
      <c r="BP715" s="21"/>
      <c r="BQ715" s="21"/>
      <c r="BR715" s="21"/>
      <c r="BS715" s="21"/>
      <c r="BT715" s="21"/>
      <c r="BU715" s="20"/>
      <c r="BV715" s="20"/>
      <c r="BW715" s="20"/>
      <c r="BX715" s="20"/>
      <c r="BY715" s="20"/>
      <c r="BZ715" s="20"/>
      <c r="CA715" s="20"/>
      <c r="CB715" s="20"/>
    </row>
    <row r="716" spans="2:80" ht="48" customHeight="1" x14ac:dyDescent="0.2">
      <c r="B716" s="65">
        <f t="shared" si="69"/>
        <v>708</v>
      </c>
      <c r="C716" s="112"/>
      <c r="D716" s="112"/>
      <c r="E716" s="67"/>
      <c r="F716" s="17"/>
      <c r="G716" s="17"/>
      <c r="H716" s="135" t="str">
        <f t="shared" ca="1" si="66"/>
        <v/>
      </c>
      <c r="I716" s="135" t="str">
        <f t="shared" ca="1" si="67"/>
        <v/>
      </c>
      <c r="J716" s="136" t="str">
        <f t="shared" si="68"/>
        <v/>
      </c>
      <c r="K716" s="68"/>
      <c r="L716" s="95" t="str">
        <f t="shared" ca="1" si="70"/>
        <v>si</v>
      </c>
      <c r="M716" s="95" t="str">
        <f t="shared" ca="1" si="71"/>
        <v>si</v>
      </c>
      <c r="N716" s="93"/>
      <c r="O716" s="111"/>
      <c r="P716" s="111"/>
      <c r="Q716" s="34"/>
      <c r="R716" s="34"/>
      <c r="S716" s="23"/>
      <c r="T716" s="35"/>
      <c r="U716" s="109"/>
      <c r="V716" s="109"/>
      <c r="W716" s="109"/>
      <c r="X716" s="109"/>
      <c r="Y716" s="109"/>
      <c r="Z716" s="109"/>
      <c r="AA716" s="109"/>
      <c r="AB716" s="36"/>
      <c r="AC716" s="36"/>
      <c r="AD716" s="36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  <c r="BJ716" s="21"/>
      <c r="BK716" s="21"/>
      <c r="BL716" s="21"/>
      <c r="BM716" s="21"/>
      <c r="BN716" s="21"/>
      <c r="BO716" s="21"/>
      <c r="BP716" s="21"/>
      <c r="BQ716" s="21"/>
      <c r="BR716" s="21"/>
      <c r="BS716" s="21"/>
      <c r="BT716" s="21"/>
      <c r="BU716" s="20"/>
      <c r="BV716" s="20"/>
      <c r="BW716" s="20"/>
      <c r="BX716" s="20"/>
      <c r="BY716" s="20"/>
      <c r="BZ716" s="20"/>
      <c r="CA716" s="20"/>
      <c r="CB716" s="20"/>
    </row>
    <row r="717" spans="2:80" ht="48" customHeight="1" x14ac:dyDescent="0.2">
      <c r="B717" s="65">
        <f t="shared" si="69"/>
        <v>709</v>
      </c>
      <c r="C717" s="112"/>
      <c r="D717" s="112"/>
      <c r="E717" s="67"/>
      <c r="F717" s="17"/>
      <c r="G717" s="17"/>
      <c r="H717" s="135" t="str">
        <f t="shared" ca="1" si="66"/>
        <v/>
      </c>
      <c r="I717" s="135" t="str">
        <f t="shared" ca="1" si="67"/>
        <v/>
      </c>
      <c r="J717" s="136" t="str">
        <f t="shared" si="68"/>
        <v/>
      </c>
      <c r="K717" s="68"/>
      <c r="L717" s="95" t="str">
        <f t="shared" ca="1" si="70"/>
        <v>si</v>
      </c>
      <c r="M717" s="95" t="str">
        <f t="shared" ca="1" si="71"/>
        <v>si</v>
      </c>
      <c r="N717" s="93"/>
      <c r="O717" s="111"/>
      <c r="P717" s="111"/>
      <c r="Q717" s="34"/>
      <c r="R717" s="34"/>
      <c r="S717" s="23"/>
      <c r="T717" s="35"/>
      <c r="U717" s="109"/>
      <c r="V717" s="109"/>
      <c r="W717" s="109"/>
      <c r="X717" s="109"/>
      <c r="Y717" s="109"/>
      <c r="Z717" s="109"/>
      <c r="AA717" s="109"/>
      <c r="AB717" s="36"/>
      <c r="AC717" s="36"/>
      <c r="AD717" s="36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  <c r="BI717" s="21"/>
      <c r="BJ717" s="21"/>
      <c r="BK717" s="21"/>
      <c r="BL717" s="21"/>
      <c r="BM717" s="21"/>
      <c r="BN717" s="21"/>
      <c r="BO717" s="21"/>
      <c r="BP717" s="21"/>
      <c r="BQ717" s="21"/>
      <c r="BR717" s="21"/>
      <c r="BS717" s="21"/>
      <c r="BT717" s="21"/>
      <c r="BU717" s="20"/>
      <c r="BV717" s="20"/>
      <c r="BW717" s="20"/>
      <c r="BX717" s="20"/>
      <c r="BY717" s="20"/>
      <c r="BZ717" s="20"/>
      <c r="CA717" s="20"/>
      <c r="CB717" s="20"/>
    </row>
    <row r="718" spans="2:80" ht="48" customHeight="1" x14ac:dyDescent="0.2">
      <c r="B718" s="65">
        <f t="shared" si="69"/>
        <v>710</v>
      </c>
      <c r="C718" s="112"/>
      <c r="D718" s="112"/>
      <c r="E718" s="67"/>
      <c r="F718" s="17"/>
      <c r="G718" s="17"/>
      <c r="H718" s="135" t="str">
        <f t="shared" ca="1" si="66"/>
        <v/>
      </c>
      <c r="I718" s="135" t="str">
        <f t="shared" ca="1" si="67"/>
        <v/>
      </c>
      <c r="J718" s="136" t="str">
        <f t="shared" si="68"/>
        <v/>
      </c>
      <c r="K718" s="68"/>
      <c r="L718" s="95" t="str">
        <f t="shared" ca="1" si="70"/>
        <v>si</v>
      </c>
      <c r="M718" s="95" t="str">
        <f t="shared" ca="1" si="71"/>
        <v>si</v>
      </c>
      <c r="N718" s="93"/>
      <c r="O718" s="111"/>
      <c r="P718" s="111"/>
      <c r="Q718" s="34"/>
      <c r="R718" s="34"/>
      <c r="S718" s="23"/>
      <c r="T718" s="35"/>
      <c r="U718" s="109"/>
      <c r="V718" s="109"/>
      <c r="W718" s="109"/>
      <c r="X718" s="109"/>
      <c r="Y718" s="109"/>
      <c r="Z718" s="109"/>
      <c r="AA718" s="109"/>
      <c r="AB718" s="36"/>
      <c r="AC718" s="36"/>
      <c r="AD718" s="36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  <c r="BI718" s="21"/>
      <c r="BJ718" s="21"/>
      <c r="BK718" s="21"/>
      <c r="BL718" s="21"/>
      <c r="BM718" s="21"/>
      <c r="BN718" s="21"/>
      <c r="BO718" s="21"/>
      <c r="BP718" s="21"/>
      <c r="BQ718" s="21"/>
      <c r="BR718" s="21"/>
      <c r="BS718" s="21"/>
      <c r="BT718" s="21"/>
      <c r="BU718" s="20"/>
      <c r="BV718" s="20"/>
      <c r="BW718" s="20"/>
      <c r="BX718" s="20"/>
      <c r="BY718" s="20"/>
      <c r="BZ718" s="20"/>
      <c r="CA718" s="20"/>
      <c r="CB718" s="20"/>
    </row>
    <row r="719" spans="2:80" ht="48" customHeight="1" x14ac:dyDescent="0.2">
      <c r="B719" s="65">
        <f t="shared" si="69"/>
        <v>711</v>
      </c>
      <c r="C719" s="112"/>
      <c r="D719" s="112"/>
      <c r="E719" s="67"/>
      <c r="F719" s="17"/>
      <c r="G719" s="17"/>
      <c r="H719" s="135" t="str">
        <f t="shared" ca="1" si="66"/>
        <v/>
      </c>
      <c r="I719" s="135" t="str">
        <f t="shared" ca="1" si="67"/>
        <v/>
      </c>
      <c r="J719" s="136" t="str">
        <f t="shared" si="68"/>
        <v/>
      </c>
      <c r="K719" s="68"/>
      <c r="L719" s="95" t="str">
        <f t="shared" ca="1" si="70"/>
        <v>si</v>
      </c>
      <c r="M719" s="95" t="str">
        <f t="shared" ca="1" si="71"/>
        <v>si</v>
      </c>
      <c r="N719" s="93"/>
      <c r="O719" s="111"/>
      <c r="P719" s="111"/>
      <c r="Q719" s="34"/>
      <c r="R719" s="34"/>
      <c r="S719" s="23"/>
      <c r="T719" s="35"/>
      <c r="U719" s="109"/>
      <c r="V719" s="109"/>
      <c r="W719" s="109"/>
      <c r="X719" s="109"/>
      <c r="Y719" s="109"/>
      <c r="Z719" s="109"/>
      <c r="AA719" s="109"/>
      <c r="AB719" s="36"/>
      <c r="AC719" s="36"/>
      <c r="AD719" s="36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  <c r="BI719" s="21"/>
      <c r="BJ719" s="21"/>
      <c r="BK719" s="21"/>
      <c r="BL719" s="21"/>
      <c r="BM719" s="21"/>
      <c r="BN719" s="21"/>
      <c r="BO719" s="21"/>
      <c r="BP719" s="21"/>
      <c r="BQ719" s="21"/>
      <c r="BR719" s="21"/>
      <c r="BS719" s="21"/>
      <c r="BT719" s="21"/>
      <c r="BU719" s="20"/>
      <c r="BV719" s="20"/>
      <c r="BW719" s="20"/>
      <c r="BX719" s="20"/>
      <c r="BY719" s="20"/>
      <c r="BZ719" s="20"/>
      <c r="CA719" s="20"/>
      <c r="CB719" s="20"/>
    </row>
    <row r="720" spans="2:80" ht="48" customHeight="1" x14ac:dyDescent="0.2">
      <c r="B720" s="65">
        <f t="shared" si="69"/>
        <v>712</v>
      </c>
      <c r="C720" s="112"/>
      <c r="D720" s="112"/>
      <c r="E720" s="67"/>
      <c r="F720" s="17"/>
      <c r="G720" s="17"/>
      <c r="H720" s="135" t="str">
        <f t="shared" ca="1" si="66"/>
        <v/>
      </c>
      <c r="I720" s="135" t="str">
        <f t="shared" ca="1" si="67"/>
        <v/>
      </c>
      <c r="J720" s="136" t="str">
        <f t="shared" si="68"/>
        <v/>
      </c>
      <c r="K720" s="68"/>
      <c r="L720" s="95" t="str">
        <f t="shared" ca="1" si="70"/>
        <v>si</v>
      </c>
      <c r="M720" s="95" t="str">
        <f t="shared" ca="1" si="71"/>
        <v>si</v>
      </c>
      <c r="N720" s="93"/>
      <c r="O720" s="111"/>
      <c r="P720" s="111"/>
      <c r="Q720" s="34"/>
      <c r="R720" s="34"/>
      <c r="S720" s="23"/>
      <c r="T720" s="35"/>
      <c r="U720" s="109"/>
      <c r="V720" s="109"/>
      <c r="W720" s="109"/>
      <c r="X720" s="109"/>
      <c r="Y720" s="109"/>
      <c r="Z720" s="109"/>
      <c r="AA720" s="109"/>
      <c r="AB720" s="36"/>
      <c r="AC720" s="36"/>
      <c r="AD720" s="36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  <c r="BI720" s="21"/>
      <c r="BJ720" s="21"/>
      <c r="BK720" s="21"/>
      <c r="BL720" s="21"/>
      <c r="BM720" s="21"/>
      <c r="BN720" s="21"/>
      <c r="BO720" s="21"/>
      <c r="BP720" s="21"/>
      <c r="BQ720" s="21"/>
      <c r="BR720" s="21"/>
      <c r="BS720" s="21"/>
      <c r="BT720" s="21"/>
      <c r="BU720" s="20"/>
      <c r="BV720" s="20"/>
      <c r="BW720" s="20"/>
      <c r="BX720" s="20"/>
      <c r="BY720" s="20"/>
      <c r="BZ720" s="20"/>
      <c r="CA720" s="20"/>
      <c r="CB720" s="20"/>
    </row>
    <row r="721" spans="2:80" ht="48" customHeight="1" x14ac:dyDescent="0.2">
      <c r="B721" s="65">
        <f t="shared" si="69"/>
        <v>713</v>
      </c>
      <c r="C721" s="112"/>
      <c r="D721" s="112"/>
      <c r="E721" s="67"/>
      <c r="F721" s="17"/>
      <c r="G721" s="17"/>
      <c r="H721" s="135" t="str">
        <f t="shared" ca="1" si="66"/>
        <v/>
      </c>
      <c r="I721" s="135" t="str">
        <f t="shared" ca="1" si="67"/>
        <v/>
      </c>
      <c r="J721" s="136" t="str">
        <f t="shared" si="68"/>
        <v/>
      </c>
      <c r="K721" s="68"/>
      <c r="L721" s="95" t="str">
        <f t="shared" ca="1" si="70"/>
        <v>si</v>
      </c>
      <c r="M721" s="95" t="str">
        <f t="shared" ca="1" si="71"/>
        <v>si</v>
      </c>
      <c r="N721" s="93"/>
      <c r="O721" s="111"/>
      <c r="P721" s="111"/>
      <c r="Q721" s="34"/>
      <c r="R721" s="34"/>
      <c r="S721" s="23"/>
      <c r="T721" s="35"/>
      <c r="U721" s="109"/>
      <c r="V721" s="109"/>
      <c r="W721" s="109"/>
      <c r="X721" s="109"/>
      <c r="Y721" s="109"/>
      <c r="Z721" s="109"/>
      <c r="AA721" s="109"/>
      <c r="AB721" s="36"/>
      <c r="AC721" s="36"/>
      <c r="AD721" s="36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  <c r="BI721" s="21"/>
      <c r="BJ721" s="21"/>
      <c r="BK721" s="21"/>
      <c r="BL721" s="21"/>
      <c r="BM721" s="21"/>
      <c r="BN721" s="21"/>
      <c r="BO721" s="21"/>
      <c r="BP721" s="21"/>
      <c r="BQ721" s="21"/>
      <c r="BR721" s="21"/>
      <c r="BS721" s="21"/>
      <c r="BT721" s="21"/>
      <c r="BU721" s="20"/>
      <c r="BV721" s="20"/>
      <c r="BW721" s="20"/>
      <c r="BX721" s="20"/>
      <c r="BY721" s="20"/>
      <c r="BZ721" s="20"/>
      <c r="CA721" s="20"/>
      <c r="CB721" s="20"/>
    </row>
    <row r="722" spans="2:80" ht="48" customHeight="1" x14ac:dyDescent="0.2">
      <c r="B722" s="65">
        <f t="shared" si="69"/>
        <v>714</v>
      </c>
      <c r="C722" s="112"/>
      <c r="D722" s="112"/>
      <c r="E722" s="67"/>
      <c r="F722" s="17"/>
      <c r="G722" s="17"/>
      <c r="H722" s="135" t="str">
        <f t="shared" ca="1" si="66"/>
        <v/>
      </c>
      <c r="I722" s="135" t="str">
        <f t="shared" ca="1" si="67"/>
        <v/>
      </c>
      <c r="J722" s="136" t="str">
        <f t="shared" si="68"/>
        <v/>
      </c>
      <c r="K722" s="68"/>
      <c r="L722" s="95" t="str">
        <f t="shared" ca="1" si="70"/>
        <v>si</v>
      </c>
      <c r="M722" s="95" t="str">
        <f t="shared" ca="1" si="71"/>
        <v>si</v>
      </c>
      <c r="N722" s="93"/>
      <c r="O722" s="111"/>
      <c r="P722" s="111"/>
      <c r="Q722" s="34"/>
      <c r="R722" s="34"/>
      <c r="S722" s="23"/>
      <c r="T722" s="35"/>
      <c r="U722" s="109"/>
      <c r="V722" s="109"/>
      <c r="W722" s="109"/>
      <c r="X722" s="109"/>
      <c r="Y722" s="109"/>
      <c r="Z722" s="109"/>
      <c r="AA722" s="109"/>
      <c r="AB722" s="36"/>
      <c r="AC722" s="36"/>
      <c r="AD722" s="36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  <c r="BI722" s="21"/>
      <c r="BJ722" s="21"/>
      <c r="BK722" s="21"/>
      <c r="BL722" s="21"/>
      <c r="BM722" s="21"/>
      <c r="BN722" s="21"/>
      <c r="BO722" s="21"/>
      <c r="BP722" s="21"/>
      <c r="BQ722" s="21"/>
      <c r="BR722" s="21"/>
      <c r="BS722" s="21"/>
      <c r="BT722" s="21"/>
      <c r="BU722" s="20"/>
      <c r="BV722" s="20"/>
      <c r="BW722" s="20"/>
      <c r="BX722" s="20"/>
      <c r="BY722" s="20"/>
      <c r="BZ722" s="20"/>
      <c r="CA722" s="20"/>
      <c r="CB722" s="20"/>
    </row>
    <row r="723" spans="2:80" ht="48" customHeight="1" x14ac:dyDescent="0.2">
      <c r="B723" s="65">
        <f t="shared" si="69"/>
        <v>715</v>
      </c>
      <c r="C723" s="112"/>
      <c r="D723" s="112"/>
      <c r="E723" s="67"/>
      <c r="F723" s="17"/>
      <c r="G723" s="17"/>
      <c r="H723" s="135" t="str">
        <f t="shared" ca="1" si="66"/>
        <v/>
      </c>
      <c r="I723" s="135" t="str">
        <f t="shared" ca="1" si="67"/>
        <v/>
      </c>
      <c r="J723" s="136" t="str">
        <f t="shared" si="68"/>
        <v/>
      </c>
      <c r="K723" s="68"/>
      <c r="L723" s="95" t="str">
        <f t="shared" ca="1" si="70"/>
        <v>si</v>
      </c>
      <c r="M723" s="95" t="str">
        <f t="shared" ca="1" si="71"/>
        <v>si</v>
      </c>
      <c r="N723" s="93"/>
      <c r="O723" s="111"/>
      <c r="P723" s="111"/>
      <c r="Q723" s="34"/>
      <c r="R723" s="34"/>
      <c r="S723" s="23"/>
      <c r="T723" s="35"/>
      <c r="U723" s="109"/>
      <c r="V723" s="109"/>
      <c r="W723" s="109"/>
      <c r="X723" s="109"/>
      <c r="Y723" s="109"/>
      <c r="Z723" s="109"/>
      <c r="AA723" s="109"/>
      <c r="AB723" s="36"/>
      <c r="AC723" s="36"/>
      <c r="AD723" s="36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  <c r="BI723" s="21"/>
      <c r="BJ723" s="21"/>
      <c r="BK723" s="21"/>
      <c r="BL723" s="21"/>
      <c r="BM723" s="21"/>
      <c r="BN723" s="21"/>
      <c r="BO723" s="21"/>
      <c r="BP723" s="21"/>
      <c r="BQ723" s="21"/>
      <c r="BR723" s="21"/>
      <c r="BS723" s="21"/>
      <c r="BT723" s="21"/>
      <c r="BU723" s="20"/>
      <c r="BV723" s="20"/>
      <c r="BW723" s="20"/>
      <c r="BX723" s="20"/>
      <c r="BY723" s="20"/>
      <c r="BZ723" s="20"/>
      <c r="CA723" s="20"/>
      <c r="CB723" s="20"/>
    </row>
    <row r="724" spans="2:80" ht="48" customHeight="1" x14ac:dyDescent="0.2">
      <c r="B724" s="65">
        <f t="shared" si="69"/>
        <v>716</v>
      </c>
      <c r="C724" s="112"/>
      <c r="D724" s="112"/>
      <c r="E724" s="67"/>
      <c r="F724" s="17"/>
      <c r="G724" s="17"/>
      <c r="H724" s="135" t="str">
        <f t="shared" ca="1" si="66"/>
        <v/>
      </c>
      <c r="I724" s="135" t="str">
        <f t="shared" ca="1" si="67"/>
        <v/>
      </c>
      <c r="J724" s="136" t="str">
        <f t="shared" si="68"/>
        <v/>
      </c>
      <c r="K724" s="68"/>
      <c r="L724" s="95" t="str">
        <f t="shared" ca="1" si="70"/>
        <v>si</v>
      </c>
      <c r="M724" s="95" t="str">
        <f t="shared" ca="1" si="71"/>
        <v>si</v>
      </c>
      <c r="N724" s="93"/>
      <c r="O724" s="111"/>
      <c r="P724" s="111"/>
      <c r="Q724" s="34"/>
      <c r="R724" s="34"/>
      <c r="S724" s="23"/>
      <c r="T724" s="35"/>
      <c r="U724" s="109"/>
      <c r="V724" s="109"/>
      <c r="W724" s="109"/>
      <c r="X724" s="109"/>
      <c r="Y724" s="109"/>
      <c r="Z724" s="109"/>
      <c r="AA724" s="109"/>
      <c r="AB724" s="36"/>
      <c r="AC724" s="36"/>
      <c r="AD724" s="36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  <c r="BI724" s="21"/>
      <c r="BJ724" s="21"/>
      <c r="BK724" s="21"/>
      <c r="BL724" s="21"/>
      <c r="BM724" s="21"/>
      <c r="BN724" s="21"/>
      <c r="BO724" s="21"/>
      <c r="BP724" s="21"/>
      <c r="BQ724" s="21"/>
      <c r="BR724" s="21"/>
      <c r="BS724" s="21"/>
      <c r="BT724" s="21"/>
      <c r="BU724" s="20"/>
      <c r="BV724" s="20"/>
      <c r="BW724" s="20"/>
      <c r="BX724" s="20"/>
      <c r="BY724" s="20"/>
      <c r="BZ724" s="20"/>
      <c r="CA724" s="20"/>
      <c r="CB724" s="20"/>
    </row>
    <row r="725" spans="2:80" ht="48" customHeight="1" x14ac:dyDescent="0.2">
      <c r="B725" s="65">
        <f t="shared" si="69"/>
        <v>717</v>
      </c>
      <c r="C725" s="112"/>
      <c r="D725" s="112"/>
      <c r="E725" s="67"/>
      <c r="F725" s="17"/>
      <c r="G725" s="17"/>
      <c r="H725" s="135" t="str">
        <f t="shared" ca="1" si="66"/>
        <v/>
      </c>
      <c r="I725" s="135" t="str">
        <f t="shared" ca="1" si="67"/>
        <v/>
      </c>
      <c r="J725" s="136" t="str">
        <f t="shared" si="68"/>
        <v/>
      </c>
      <c r="K725" s="68"/>
      <c r="L725" s="95" t="str">
        <f t="shared" ca="1" si="70"/>
        <v>si</v>
      </c>
      <c r="M725" s="95" t="str">
        <f t="shared" ca="1" si="71"/>
        <v>si</v>
      </c>
      <c r="N725" s="93"/>
      <c r="O725" s="111"/>
      <c r="P725" s="111"/>
      <c r="Q725" s="34"/>
      <c r="R725" s="34"/>
      <c r="S725" s="23"/>
      <c r="T725" s="35"/>
      <c r="U725" s="109"/>
      <c r="V725" s="109"/>
      <c r="W725" s="109"/>
      <c r="X725" s="109"/>
      <c r="Y725" s="109"/>
      <c r="Z725" s="109"/>
      <c r="AA725" s="109"/>
      <c r="AB725" s="36"/>
      <c r="AC725" s="36"/>
      <c r="AD725" s="36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  <c r="BI725" s="21"/>
      <c r="BJ725" s="21"/>
      <c r="BK725" s="21"/>
      <c r="BL725" s="21"/>
      <c r="BM725" s="21"/>
      <c r="BN725" s="21"/>
      <c r="BO725" s="21"/>
      <c r="BP725" s="21"/>
      <c r="BQ725" s="21"/>
      <c r="BR725" s="21"/>
      <c r="BS725" s="21"/>
      <c r="BT725" s="21"/>
      <c r="BU725" s="20"/>
      <c r="BV725" s="20"/>
      <c r="BW725" s="20"/>
      <c r="BX725" s="20"/>
      <c r="BY725" s="20"/>
      <c r="BZ725" s="20"/>
      <c r="CA725" s="20"/>
      <c r="CB725" s="20"/>
    </row>
    <row r="726" spans="2:80" ht="48" customHeight="1" x14ac:dyDescent="0.2">
      <c r="B726" s="65">
        <f t="shared" si="69"/>
        <v>718</v>
      </c>
      <c r="C726" s="112"/>
      <c r="D726" s="112"/>
      <c r="E726" s="67"/>
      <c r="F726" s="17"/>
      <c r="G726" s="17"/>
      <c r="H726" s="135" t="str">
        <f t="shared" ca="1" si="66"/>
        <v/>
      </c>
      <c r="I726" s="135" t="str">
        <f t="shared" ca="1" si="67"/>
        <v/>
      </c>
      <c r="J726" s="136" t="str">
        <f t="shared" si="68"/>
        <v/>
      </c>
      <c r="K726" s="68"/>
      <c r="L726" s="95" t="str">
        <f t="shared" ca="1" si="70"/>
        <v>si</v>
      </c>
      <c r="M726" s="95" t="str">
        <f t="shared" ca="1" si="71"/>
        <v>si</v>
      </c>
      <c r="N726" s="93"/>
      <c r="O726" s="111"/>
      <c r="P726" s="111"/>
      <c r="Q726" s="34"/>
      <c r="R726" s="34"/>
      <c r="S726" s="23"/>
      <c r="T726" s="35"/>
      <c r="U726" s="109"/>
      <c r="V726" s="109"/>
      <c r="W726" s="109"/>
      <c r="X726" s="109"/>
      <c r="Y726" s="109"/>
      <c r="Z726" s="109"/>
      <c r="AA726" s="109"/>
      <c r="AB726" s="36"/>
      <c r="AC726" s="36"/>
      <c r="AD726" s="36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  <c r="BI726" s="21"/>
      <c r="BJ726" s="21"/>
      <c r="BK726" s="21"/>
      <c r="BL726" s="21"/>
      <c r="BM726" s="21"/>
      <c r="BN726" s="21"/>
      <c r="BO726" s="21"/>
      <c r="BP726" s="21"/>
      <c r="BQ726" s="21"/>
      <c r="BR726" s="21"/>
      <c r="BS726" s="21"/>
      <c r="BT726" s="21"/>
      <c r="BU726" s="20"/>
      <c r="BV726" s="20"/>
      <c r="BW726" s="20"/>
      <c r="BX726" s="20"/>
      <c r="BY726" s="20"/>
      <c r="BZ726" s="20"/>
      <c r="CA726" s="20"/>
      <c r="CB726" s="20"/>
    </row>
    <row r="727" spans="2:80" ht="48" customHeight="1" x14ac:dyDescent="0.2">
      <c r="B727" s="65">
        <f t="shared" si="69"/>
        <v>719</v>
      </c>
      <c r="C727" s="112"/>
      <c r="D727" s="112"/>
      <c r="E727" s="67"/>
      <c r="F727" s="17"/>
      <c r="G727" s="17"/>
      <c r="H727" s="135" t="str">
        <f t="shared" ca="1" si="66"/>
        <v/>
      </c>
      <c r="I727" s="135" t="str">
        <f t="shared" ca="1" si="67"/>
        <v/>
      </c>
      <c r="J727" s="136" t="str">
        <f t="shared" si="68"/>
        <v/>
      </c>
      <c r="K727" s="68"/>
      <c r="L727" s="95" t="str">
        <f t="shared" ca="1" si="70"/>
        <v>si</v>
      </c>
      <c r="M727" s="95" t="str">
        <f t="shared" ca="1" si="71"/>
        <v>si</v>
      </c>
      <c r="N727" s="93"/>
      <c r="O727" s="111"/>
      <c r="P727" s="111"/>
      <c r="Q727" s="34"/>
      <c r="R727" s="34"/>
      <c r="S727" s="23"/>
      <c r="T727" s="35"/>
      <c r="U727" s="109"/>
      <c r="V727" s="109"/>
      <c r="W727" s="109"/>
      <c r="X727" s="109"/>
      <c r="Y727" s="109"/>
      <c r="Z727" s="109"/>
      <c r="AA727" s="109"/>
      <c r="AB727" s="36"/>
      <c r="AC727" s="36"/>
      <c r="AD727" s="36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  <c r="BI727" s="21"/>
      <c r="BJ727" s="21"/>
      <c r="BK727" s="21"/>
      <c r="BL727" s="21"/>
      <c r="BM727" s="21"/>
      <c r="BN727" s="21"/>
      <c r="BO727" s="21"/>
      <c r="BP727" s="21"/>
      <c r="BQ727" s="21"/>
      <c r="BR727" s="21"/>
      <c r="BS727" s="21"/>
      <c r="BT727" s="21"/>
      <c r="BU727" s="20"/>
      <c r="BV727" s="20"/>
      <c r="BW727" s="20"/>
      <c r="BX727" s="20"/>
      <c r="BY727" s="20"/>
      <c r="BZ727" s="20"/>
      <c r="CA727" s="20"/>
      <c r="CB727" s="20"/>
    </row>
    <row r="728" spans="2:80" ht="48" customHeight="1" x14ac:dyDescent="0.2">
      <c r="B728" s="65">
        <f t="shared" si="69"/>
        <v>720</v>
      </c>
      <c r="C728" s="112"/>
      <c r="D728" s="112"/>
      <c r="E728" s="67"/>
      <c r="F728" s="17"/>
      <c r="G728" s="17"/>
      <c r="H728" s="135" t="str">
        <f t="shared" ca="1" si="66"/>
        <v/>
      </c>
      <c r="I728" s="135" t="str">
        <f t="shared" ca="1" si="67"/>
        <v/>
      </c>
      <c r="J728" s="136" t="str">
        <f t="shared" si="68"/>
        <v/>
      </c>
      <c r="K728" s="68"/>
      <c r="L728" s="95" t="str">
        <f t="shared" ca="1" si="70"/>
        <v>si</v>
      </c>
      <c r="M728" s="95" t="str">
        <f t="shared" ca="1" si="71"/>
        <v>si</v>
      </c>
      <c r="N728" s="93"/>
      <c r="O728" s="111"/>
      <c r="P728" s="111"/>
      <c r="Q728" s="34"/>
      <c r="R728" s="34"/>
      <c r="S728" s="23"/>
      <c r="T728" s="35"/>
      <c r="U728" s="109"/>
      <c r="V728" s="109"/>
      <c r="W728" s="109"/>
      <c r="X728" s="109"/>
      <c r="Y728" s="109"/>
      <c r="Z728" s="109"/>
      <c r="AA728" s="109"/>
      <c r="AB728" s="36"/>
      <c r="AC728" s="36"/>
      <c r="AD728" s="36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  <c r="BI728" s="21"/>
      <c r="BJ728" s="21"/>
      <c r="BK728" s="21"/>
      <c r="BL728" s="21"/>
      <c r="BM728" s="21"/>
      <c r="BN728" s="21"/>
      <c r="BO728" s="21"/>
      <c r="BP728" s="21"/>
      <c r="BQ728" s="21"/>
      <c r="BR728" s="21"/>
      <c r="BS728" s="21"/>
      <c r="BT728" s="21"/>
      <c r="BU728" s="20"/>
      <c r="BV728" s="20"/>
      <c r="BW728" s="20"/>
      <c r="BX728" s="20"/>
      <c r="BY728" s="20"/>
      <c r="BZ728" s="20"/>
      <c r="CA728" s="20"/>
      <c r="CB728" s="20"/>
    </row>
    <row r="729" spans="2:80" ht="48" customHeight="1" x14ac:dyDescent="0.2">
      <c r="B729" s="65">
        <f t="shared" si="69"/>
        <v>721</v>
      </c>
      <c r="C729" s="112"/>
      <c r="D729" s="112"/>
      <c r="E729" s="67"/>
      <c r="F729" s="17"/>
      <c r="G729" s="17"/>
      <c r="H729" s="135" t="str">
        <f t="shared" ca="1" si="66"/>
        <v/>
      </c>
      <c r="I729" s="135" t="str">
        <f t="shared" ca="1" si="67"/>
        <v/>
      </c>
      <c r="J729" s="136" t="str">
        <f t="shared" si="68"/>
        <v/>
      </c>
      <c r="K729" s="68"/>
      <c r="L729" s="95" t="str">
        <f t="shared" ca="1" si="70"/>
        <v>si</v>
      </c>
      <c r="M729" s="95" t="str">
        <f t="shared" ca="1" si="71"/>
        <v>si</v>
      </c>
      <c r="N729" s="93"/>
      <c r="O729" s="111"/>
      <c r="P729" s="111"/>
      <c r="Q729" s="34"/>
      <c r="R729" s="34"/>
      <c r="S729" s="23"/>
      <c r="T729" s="35"/>
      <c r="U729" s="109"/>
      <c r="V729" s="109"/>
      <c r="W729" s="109"/>
      <c r="X729" s="109"/>
      <c r="Y729" s="109"/>
      <c r="Z729" s="109"/>
      <c r="AA729" s="109"/>
      <c r="AB729" s="36"/>
      <c r="AC729" s="36"/>
      <c r="AD729" s="36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  <c r="BM729" s="21"/>
      <c r="BN729" s="21"/>
      <c r="BO729" s="21"/>
      <c r="BP729" s="21"/>
      <c r="BQ729" s="21"/>
      <c r="BR729" s="21"/>
      <c r="BS729" s="21"/>
      <c r="BT729" s="21"/>
      <c r="BU729" s="20"/>
      <c r="BV729" s="20"/>
      <c r="BW729" s="20"/>
      <c r="BX729" s="20"/>
      <c r="BY729" s="20"/>
      <c r="BZ729" s="20"/>
      <c r="CA729" s="20"/>
      <c r="CB729" s="20"/>
    </row>
    <row r="730" spans="2:80" ht="48" customHeight="1" x14ac:dyDescent="0.2">
      <c r="B730" s="65">
        <f t="shared" si="69"/>
        <v>722</v>
      </c>
      <c r="C730" s="112"/>
      <c r="D730" s="112"/>
      <c r="E730" s="67"/>
      <c r="F730" s="17"/>
      <c r="G730" s="17"/>
      <c r="H730" s="135" t="str">
        <f t="shared" ca="1" si="66"/>
        <v/>
      </c>
      <c r="I730" s="135" t="str">
        <f t="shared" ca="1" si="67"/>
        <v/>
      </c>
      <c r="J730" s="136" t="str">
        <f t="shared" si="68"/>
        <v/>
      </c>
      <c r="K730" s="68"/>
      <c r="L730" s="95" t="str">
        <f t="shared" ca="1" si="70"/>
        <v>si</v>
      </c>
      <c r="M730" s="95" t="str">
        <f t="shared" ca="1" si="71"/>
        <v>si</v>
      </c>
      <c r="N730" s="93"/>
      <c r="O730" s="111"/>
      <c r="P730" s="111"/>
      <c r="Q730" s="34"/>
      <c r="R730" s="34"/>
      <c r="S730" s="23"/>
      <c r="T730" s="35"/>
      <c r="U730" s="109"/>
      <c r="V730" s="109"/>
      <c r="W730" s="109"/>
      <c r="X730" s="109"/>
      <c r="Y730" s="109"/>
      <c r="Z730" s="109"/>
      <c r="AA730" s="109"/>
      <c r="AB730" s="36"/>
      <c r="AC730" s="36"/>
      <c r="AD730" s="36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  <c r="BM730" s="21"/>
      <c r="BN730" s="21"/>
      <c r="BO730" s="21"/>
      <c r="BP730" s="21"/>
      <c r="BQ730" s="21"/>
      <c r="BR730" s="21"/>
      <c r="BS730" s="21"/>
      <c r="BT730" s="21"/>
      <c r="BU730" s="20"/>
      <c r="BV730" s="20"/>
      <c r="BW730" s="20"/>
      <c r="BX730" s="20"/>
      <c r="BY730" s="20"/>
      <c r="BZ730" s="20"/>
      <c r="CA730" s="20"/>
      <c r="CB730" s="20"/>
    </row>
    <row r="731" spans="2:80" ht="48" customHeight="1" x14ac:dyDescent="0.2">
      <c r="B731" s="65">
        <f t="shared" si="69"/>
        <v>723</v>
      </c>
      <c r="C731" s="112"/>
      <c r="D731" s="112"/>
      <c r="E731" s="67"/>
      <c r="F731" s="17"/>
      <c r="G731" s="17"/>
      <c r="H731" s="135" t="str">
        <f t="shared" ca="1" si="66"/>
        <v/>
      </c>
      <c r="I731" s="135" t="str">
        <f t="shared" ca="1" si="67"/>
        <v/>
      </c>
      <c r="J731" s="136" t="str">
        <f t="shared" si="68"/>
        <v/>
      </c>
      <c r="K731" s="68"/>
      <c r="L731" s="95" t="str">
        <f t="shared" ca="1" si="70"/>
        <v>si</v>
      </c>
      <c r="M731" s="95" t="str">
        <f t="shared" ca="1" si="71"/>
        <v>si</v>
      </c>
      <c r="N731" s="93"/>
      <c r="O731" s="111"/>
      <c r="P731" s="111"/>
      <c r="Q731" s="34"/>
      <c r="R731" s="34"/>
      <c r="S731" s="23"/>
      <c r="T731" s="35"/>
      <c r="U731" s="109"/>
      <c r="V731" s="109"/>
      <c r="W731" s="109"/>
      <c r="X731" s="109"/>
      <c r="Y731" s="109"/>
      <c r="Z731" s="109"/>
      <c r="AA731" s="109"/>
      <c r="AB731" s="36"/>
      <c r="AC731" s="36"/>
      <c r="AD731" s="36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  <c r="BI731" s="21"/>
      <c r="BJ731" s="21"/>
      <c r="BK731" s="21"/>
      <c r="BL731" s="21"/>
      <c r="BM731" s="21"/>
      <c r="BN731" s="21"/>
      <c r="BO731" s="21"/>
      <c r="BP731" s="21"/>
      <c r="BQ731" s="21"/>
      <c r="BR731" s="21"/>
      <c r="BS731" s="21"/>
      <c r="BT731" s="21"/>
      <c r="BU731" s="20"/>
      <c r="BV731" s="20"/>
      <c r="BW731" s="20"/>
      <c r="BX731" s="20"/>
      <c r="BY731" s="20"/>
      <c r="BZ731" s="20"/>
      <c r="CA731" s="20"/>
      <c r="CB731" s="20"/>
    </row>
    <row r="732" spans="2:80" ht="48" customHeight="1" x14ac:dyDescent="0.2">
      <c r="B732" s="65">
        <f t="shared" si="69"/>
        <v>724</v>
      </c>
      <c r="C732" s="112"/>
      <c r="D732" s="112"/>
      <c r="E732" s="67"/>
      <c r="F732" s="17"/>
      <c r="G732" s="17"/>
      <c r="H732" s="135" t="str">
        <f t="shared" ca="1" si="66"/>
        <v/>
      </c>
      <c r="I732" s="135" t="str">
        <f t="shared" ca="1" si="67"/>
        <v/>
      </c>
      <c r="J732" s="136" t="str">
        <f t="shared" si="68"/>
        <v/>
      </c>
      <c r="K732" s="68"/>
      <c r="L732" s="95" t="str">
        <f t="shared" ca="1" si="70"/>
        <v>si</v>
      </c>
      <c r="M732" s="95" t="str">
        <f t="shared" ca="1" si="71"/>
        <v>si</v>
      </c>
      <c r="N732" s="93"/>
      <c r="O732" s="111"/>
      <c r="P732" s="111"/>
      <c r="Q732" s="34"/>
      <c r="R732" s="34"/>
      <c r="S732" s="23"/>
      <c r="T732" s="35"/>
      <c r="U732" s="109"/>
      <c r="V732" s="109"/>
      <c r="W732" s="109"/>
      <c r="X732" s="109"/>
      <c r="Y732" s="109"/>
      <c r="Z732" s="109"/>
      <c r="AA732" s="109"/>
      <c r="AB732" s="36"/>
      <c r="AC732" s="36"/>
      <c r="AD732" s="36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  <c r="BI732" s="21"/>
      <c r="BJ732" s="21"/>
      <c r="BK732" s="21"/>
      <c r="BL732" s="21"/>
      <c r="BM732" s="21"/>
      <c r="BN732" s="21"/>
      <c r="BO732" s="21"/>
      <c r="BP732" s="21"/>
      <c r="BQ732" s="21"/>
      <c r="BR732" s="21"/>
      <c r="BS732" s="21"/>
      <c r="BT732" s="21"/>
      <c r="BU732" s="20"/>
      <c r="BV732" s="20"/>
      <c r="BW732" s="20"/>
      <c r="BX732" s="20"/>
      <c r="BY732" s="20"/>
      <c r="BZ732" s="20"/>
      <c r="CA732" s="20"/>
      <c r="CB732" s="20"/>
    </row>
    <row r="733" spans="2:80" ht="48" customHeight="1" x14ac:dyDescent="0.2">
      <c r="B733" s="65">
        <f t="shared" si="69"/>
        <v>725</v>
      </c>
      <c r="C733" s="112"/>
      <c r="D733" s="112"/>
      <c r="E733" s="67"/>
      <c r="F733" s="17"/>
      <c r="G733" s="17"/>
      <c r="H733" s="135" t="str">
        <f t="shared" ca="1" si="66"/>
        <v/>
      </c>
      <c r="I733" s="135" t="str">
        <f t="shared" ca="1" si="67"/>
        <v/>
      </c>
      <c r="J733" s="136" t="str">
        <f t="shared" si="68"/>
        <v/>
      </c>
      <c r="K733" s="68"/>
      <c r="L733" s="95" t="str">
        <f t="shared" ca="1" si="70"/>
        <v>si</v>
      </c>
      <c r="M733" s="95" t="str">
        <f t="shared" ca="1" si="71"/>
        <v>si</v>
      </c>
      <c r="N733" s="93"/>
      <c r="O733" s="111"/>
      <c r="P733" s="111"/>
      <c r="Q733" s="34"/>
      <c r="R733" s="34"/>
      <c r="S733" s="23"/>
      <c r="T733" s="35"/>
      <c r="U733" s="109"/>
      <c r="V733" s="109"/>
      <c r="W733" s="109"/>
      <c r="X733" s="109"/>
      <c r="Y733" s="109"/>
      <c r="Z733" s="109"/>
      <c r="AA733" s="109"/>
      <c r="AB733" s="36"/>
      <c r="AC733" s="36"/>
      <c r="AD733" s="36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  <c r="BI733" s="21"/>
      <c r="BJ733" s="21"/>
      <c r="BK733" s="21"/>
      <c r="BL733" s="21"/>
      <c r="BM733" s="21"/>
      <c r="BN733" s="21"/>
      <c r="BO733" s="21"/>
      <c r="BP733" s="21"/>
      <c r="BQ733" s="21"/>
      <c r="BR733" s="21"/>
      <c r="BS733" s="21"/>
      <c r="BT733" s="21"/>
      <c r="BU733" s="20"/>
      <c r="BV733" s="20"/>
      <c r="BW733" s="20"/>
      <c r="BX733" s="20"/>
      <c r="BY733" s="20"/>
      <c r="BZ733" s="20"/>
      <c r="CA733" s="20"/>
      <c r="CB733" s="20"/>
    </row>
    <row r="734" spans="2:80" ht="48" customHeight="1" x14ac:dyDescent="0.2">
      <c r="B734" s="65">
        <f t="shared" si="69"/>
        <v>726</v>
      </c>
      <c r="C734" s="112"/>
      <c r="D734" s="112"/>
      <c r="E734" s="67"/>
      <c r="F734" s="17"/>
      <c r="G734" s="17"/>
      <c r="H734" s="135" t="str">
        <f t="shared" ca="1" si="66"/>
        <v/>
      </c>
      <c r="I734" s="135" t="str">
        <f t="shared" ca="1" si="67"/>
        <v/>
      </c>
      <c r="J734" s="136" t="str">
        <f t="shared" si="68"/>
        <v/>
      </c>
      <c r="K734" s="68"/>
      <c r="L734" s="95" t="str">
        <f t="shared" ca="1" si="70"/>
        <v>si</v>
      </c>
      <c r="M734" s="95" t="str">
        <f t="shared" ca="1" si="71"/>
        <v>si</v>
      </c>
      <c r="N734" s="93"/>
      <c r="O734" s="111"/>
      <c r="P734" s="111"/>
      <c r="Q734" s="34"/>
      <c r="R734" s="34"/>
      <c r="S734" s="23"/>
      <c r="T734" s="35"/>
      <c r="U734" s="109"/>
      <c r="V734" s="109"/>
      <c r="W734" s="109"/>
      <c r="X734" s="109"/>
      <c r="Y734" s="109"/>
      <c r="Z734" s="109"/>
      <c r="AA734" s="109"/>
      <c r="AB734" s="36"/>
      <c r="AC734" s="36"/>
      <c r="AD734" s="36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  <c r="BH734" s="21"/>
      <c r="BI734" s="21"/>
      <c r="BJ734" s="21"/>
      <c r="BK734" s="21"/>
      <c r="BL734" s="21"/>
      <c r="BM734" s="21"/>
      <c r="BN734" s="21"/>
      <c r="BO734" s="21"/>
      <c r="BP734" s="21"/>
      <c r="BQ734" s="21"/>
      <c r="BR734" s="21"/>
      <c r="BS734" s="21"/>
      <c r="BT734" s="21"/>
      <c r="BU734" s="20"/>
      <c r="BV734" s="20"/>
      <c r="BW734" s="20"/>
      <c r="BX734" s="20"/>
      <c r="BY734" s="20"/>
      <c r="BZ734" s="20"/>
      <c r="CA734" s="20"/>
      <c r="CB734" s="20"/>
    </row>
    <row r="735" spans="2:80" ht="48" customHeight="1" x14ac:dyDescent="0.2">
      <c r="B735" s="65">
        <f t="shared" si="69"/>
        <v>727</v>
      </c>
      <c r="C735" s="112"/>
      <c r="D735" s="112"/>
      <c r="E735" s="67"/>
      <c r="F735" s="17"/>
      <c r="G735" s="17"/>
      <c r="H735" s="135" t="str">
        <f t="shared" ca="1" si="66"/>
        <v/>
      </c>
      <c r="I735" s="135" t="str">
        <f t="shared" ca="1" si="67"/>
        <v/>
      </c>
      <c r="J735" s="136" t="str">
        <f t="shared" si="68"/>
        <v/>
      </c>
      <c r="K735" s="68"/>
      <c r="L735" s="95" t="str">
        <f t="shared" ca="1" si="70"/>
        <v>si</v>
      </c>
      <c r="M735" s="95" t="str">
        <f t="shared" ca="1" si="71"/>
        <v>si</v>
      </c>
      <c r="N735" s="93"/>
      <c r="O735" s="111"/>
      <c r="P735" s="111"/>
      <c r="Q735" s="34"/>
      <c r="R735" s="34"/>
      <c r="S735" s="23"/>
      <c r="T735" s="35"/>
      <c r="U735" s="109"/>
      <c r="V735" s="109"/>
      <c r="W735" s="109"/>
      <c r="X735" s="109"/>
      <c r="Y735" s="109"/>
      <c r="Z735" s="109"/>
      <c r="AA735" s="109"/>
      <c r="AB735" s="36"/>
      <c r="AC735" s="36"/>
      <c r="AD735" s="36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  <c r="BH735" s="21"/>
      <c r="BI735" s="21"/>
      <c r="BJ735" s="21"/>
      <c r="BK735" s="21"/>
      <c r="BL735" s="21"/>
      <c r="BM735" s="21"/>
      <c r="BN735" s="21"/>
      <c r="BO735" s="21"/>
      <c r="BP735" s="21"/>
      <c r="BQ735" s="21"/>
      <c r="BR735" s="21"/>
      <c r="BS735" s="21"/>
      <c r="BT735" s="21"/>
      <c r="BU735" s="20"/>
      <c r="BV735" s="20"/>
      <c r="BW735" s="20"/>
      <c r="BX735" s="20"/>
      <c r="BY735" s="20"/>
      <c r="BZ735" s="20"/>
      <c r="CA735" s="20"/>
      <c r="CB735" s="20"/>
    </row>
    <row r="736" spans="2:80" ht="48" customHeight="1" x14ac:dyDescent="0.2">
      <c r="B736" s="65">
        <f t="shared" si="69"/>
        <v>728</v>
      </c>
      <c r="C736" s="112"/>
      <c r="D736" s="112"/>
      <c r="E736" s="67"/>
      <c r="F736" s="17"/>
      <c r="G736" s="17"/>
      <c r="H736" s="135" t="str">
        <f t="shared" ca="1" si="66"/>
        <v/>
      </c>
      <c r="I736" s="135" t="str">
        <f t="shared" ca="1" si="67"/>
        <v/>
      </c>
      <c r="J736" s="136" t="str">
        <f t="shared" si="68"/>
        <v/>
      </c>
      <c r="K736" s="68"/>
      <c r="L736" s="95" t="str">
        <f t="shared" ca="1" si="70"/>
        <v>si</v>
      </c>
      <c r="M736" s="95" t="str">
        <f t="shared" ca="1" si="71"/>
        <v>si</v>
      </c>
      <c r="N736" s="93"/>
      <c r="O736" s="111"/>
      <c r="P736" s="111"/>
      <c r="Q736" s="34"/>
      <c r="R736" s="34"/>
      <c r="S736" s="23"/>
      <c r="T736" s="35"/>
      <c r="U736" s="109"/>
      <c r="V736" s="109"/>
      <c r="W736" s="109"/>
      <c r="X736" s="109"/>
      <c r="Y736" s="109"/>
      <c r="Z736" s="109"/>
      <c r="AA736" s="109"/>
      <c r="AB736" s="36"/>
      <c r="AC736" s="36"/>
      <c r="AD736" s="36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1"/>
      <c r="BK736" s="21"/>
      <c r="BL736" s="21"/>
      <c r="BM736" s="21"/>
      <c r="BN736" s="21"/>
      <c r="BO736" s="21"/>
      <c r="BP736" s="21"/>
      <c r="BQ736" s="21"/>
      <c r="BR736" s="21"/>
      <c r="BS736" s="21"/>
      <c r="BT736" s="21"/>
      <c r="BU736" s="20"/>
      <c r="BV736" s="20"/>
      <c r="BW736" s="20"/>
      <c r="BX736" s="20"/>
      <c r="BY736" s="20"/>
      <c r="BZ736" s="20"/>
      <c r="CA736" s="20"/>
      <c r="CB736" s="20"/>
    </row>
    <row r="737" spans="2:80" ht="48" customHeight="1" x14ac:dyDescent="0.2">
      <c r="B737" s="65">
        <f t="shared" si="69"/>
        <v>729</v>
      </c>
      <c r="C737" s="112"/>
      <c r="D737" s="112"/>
      <c r="E737" s="67"/>
      <c r="F737" s="17"/>
      <c r="G737" s="17"/>
      <c r="H737" s="135" t="str">
        <f t="shared" ca="1" si="66"/>
        <v/>
      </c>
      <c r="I737" s="135" t="str">
        <f t="shared" ca="1" si="67"/>
        <v/>
      </c>
      <c r="J737" s="136" t="str">
        <f t="shared" si="68"/>
        <v/>
      </c>
      <c r="K737" s="68"/>
      <c r="L737" s="95" t="str">
        <f t="shared" ca="1" si="70"/>
        <v>si</v>
      </c>
      <c r="M737" s="95" t="str">
        <f t="shared" ca="1" si="71"/>
        <v>si</v>
      </c>
      <c r="N737" s="93"/>
      <c r="O737" s="111"/>
      <c r="P737" s="111"/>
      <c r="Q737" s="34"/>
      <c r="R737" s="34"/>
      <c r="S737" s="23"/>
      <c r="T737" s="35"/>
      <c r="U737" s="109"/>
      <c r="V737" s="109"/>
      <c r="W737" s="109"/>
      <c r="X737" s="109"/>
      <c r="Y737" s="109"/>
      <c r="Z737" s="109"/>
      <c r="AA737" s="109"/>
      <c r="AB737" s="36"/>
      <c r="AC737" s="36"/>
      <c r="AD737" s="36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  <c r="BH737" s="21"/>
      <c r="BI737" s="21"/>
      <c r="BJ737" s="21"/>
      <c r="BK737" s="21"/>
      <c r="BL737" s="21"/>
      <c r="BM737" s="21"/>
      <c r="BN737" s="21"/>
      <c r="BO737" s="21"/>
      <c r="BP737" s="21"/>
      <c r="BQ737" s="21"/>
      <c r="BR737" s="21"/>
      <c r="BS737" s="21"/>
      <c r="BT737" s="21"/>
      <c r="BU737" s="20"/>
      <c r="BV737" s="20"/>
      <c r="BW737" s="20"/>
      <c r="BX737" s="20"/>
      <c r="BY737" s="20"/>
      <c r="BZ737" s="20"/>
      <c r="CA737" s="20"/>
      <c r="CB737" s="20"/>
    </row>
    <row r="738" spans="2:80" ht="48" customHeight="1" x14ac:dyDescent="0.2">
      <c r="B738" s="65">
        <f t="shared" si="69"/>
        <v>730</v>
      </c>
      <c r="C738" s="112"/>
      <c r="D738" s="112"/>
      <c r="E738" s="67"/>
      <c r="F738" s="17"/>
      <c r="G738" s="17"/>
      <c r="H738" s="135" t="str">
        <f t="shared" ca="1" si="66"/>
        <v/>
      </c>
      <c r="I738" s="135" t="str">
        <f t="shared" ca="1" si="67"/>
        <v/>
      </c>
      <c r="J738" s="136" t="str">
        <f t="shared" si="68"/>
        <v/>
      </c>
      <c r="K738" s="68"/>
      <c r="L738" s="95" t="str">
        <f t="shared" ca="1" si="70"/>
        <v>si</v>
      </c>
      <c r="M738" s="95" t="str">
        <f t="shared" ca="1" si="71"/>
        <v>si</v>
      </c>
      <c r="N738" s="93"/>
      <c r="O738" s="111"/>
      <c r="P738" s="111"/>
      <c r="Q738" s="34"/>
      <c r="R738" s="34"/>
      <c r="S738" s="23"/>
      <c r="T738" s="35"/>
      <c r="U738" s="109"/>
      <c r="V738" s="109"/>
      <c r="W738" s="109"/>
      <c r="X738" s="109"/>
      <c r="Y738" s="109"/>
      <c r="Z738" s="109"/>
      <c r="AA738" s="109"/>
      <c r="AB738" s="36"/>
      <c r="AC738" s="36"/>
      <c r="AD738" s="36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  <c r="BH738" s="21"/>
      <c r="BI738" s="21"/>
      <c r="BJ738" s="21"/>
      <c r="BK738" s="21"/>
      <c r="BL738" s="21"/>
      <c r="BM738" s="21"/>
      <c r="BN738" s="21"/>
      <c r="BO738" s="21"/>
      <c r="BP738" s="21"/>
      <c r="BQ738" s="21"/>
      <c r="BR738" s="21"/>
      <c r="BS738" s="21"/>
      <c r="BT738" s="21"/>
      <c r="BU738" s="20"/>
      <c r="BV738" s="20"/>
      <c r="BW738" s="20"/>
      <c r="BX738" s="20"/>
      <c r="BY738" s="20"/>
      <c r="BZ738" s="20"/>
      <c r="CA738" s="20"/>
      <c r="CB738" s="20"/>
    </row>
    <row r="739" spans="2:80" ht="48" customHeight="1" x14ac:dyDescent="0.2">
      <c r="B739" s="65">
        <f t="shared" si="69"/>
        <v>731</v>
      </c>
      <c r="C739" s="112"/>
      <c r="D739" s="112"/>
      <c r="E739" s="67"/>
      <c r="F739" s="17"/>
      <c r="G739" s="17"/>
      <c r="H739" s="135" t="str">
        <f t="shared" ca="1" si="66"/>
        <v/>
      </c>
      <c r="I739" s="135" t="str">
        <f t="shared" ca="1" si="67"/>
        <v/>
      </c>
      <c r="J739" s="136" t="str">
        <f t="shared" si="68"/>
        <v/>
      </c>
      <c r="K739" s="68"/>
      <c r="L739" s="95" t="str">
        <f t="shared" ca="1" si="70"/>
        <v>si</v>
      </c>
      <c r="M739" s="95" t="str">
        <f t="shared" ca="1" si="71"/>
        <v>si</v>
      </c>
      <c r="N739" s="93"/>
      <c r="O739" s="111"/>
      <c r="P739" s="111"/>
      <c r="Q739" s="34"/>
      <c r="R739" s="34"/>
      <c r="S739" s="23"/>
      <c r="T739" s="35"/>
      <c r="U739" s="109"/>
      <c r="V739" s="109"/>
      <c r="W739" s="109"/>
      <c r="X739" s="109"/>
      <c r="Y739" s="109"/>
      <c r="Z739" s="109"/>
      <c r="AA739" s="109"/>
      <c r="AB739" s="36"/>
      <c r="AC739" s="36"/>
      <c r="AD739" s="36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  <c r="BH739" s="21"/>
      <c r="BI739" s="21"/>
      <c r="BJ739" s="21"/>
      <c r="BK739" s="21"/>
      <c r="BL739" s="21"/>
      <c r="BM739" s="21"/>
      <c r="BN739" s="21"/>
      <c r="BO739" s="21"/>
      <c r="BP739" s="21"/>
      <c r="BQ739" s="21"/>
      <c r="BR739" s="21"/>
      <c r="BS739" s="21"/>
      <c r="BT739" s="21"/>
      <c r="BU739" s="20"/>
      <c r="BV739" s="20"/>
      <c r="BW739" s="20"/>
      <c r="BX739" s="20"/>
      <c r="BY739" s="20"/>
      <c r="BZ739" s="20"/>
      <c r="CA739" s="20"/>
      <c r="CB739" s="20"/>
    </row>
    <row r="740" spans="2:80" ht="48" customHeight="1" x14ac:dyDescent="0.2">
      <c r="B740" s="65">
        <f t="shared" si="69"/>
        <v>732</v>
      </c>
      <c r="C740" s="112"/>
      <c r="D740" s="112"/>
      <c r="E740" s="67"/>
      <c r="F740" s="17"/>
      <c r="G740" s="17"/>
      <c r="H740" s="135" t="str">
        <f t="shared" ca="1" si="66"/>
        <v/>
      </c>
      <c r="I740" s="135" t="str">
        <f t="shared" ca="1" si="67"/>
        <v/>
      </c>
      <c r="J740" s="136" t="str">
        <f t="shared" si="68"/>
        <v/>
      </c>
      <c r="K740" s="68"/>
      <c r="L740" s="95" t="str">
        <f t="shared" ca="1" si="70"/>
        <v>si</v>
      </c>
      <c r="M740" s="95" t="str">
        <f t="shared" ca="1" si="71"/>
        <v>si</v>
      </c>
      <c r="N740" s="93"/>
      <c r="O740" s="111"/>
      <c r="P740" s="111"/>
      <c r="Q740" s="34"/>
      <c r="R740" s="34"/>
      <c r="S740" s="23"/>
      <c r="T740" s="35"/>
      <c r="U740" s="109"/>
      <c r="V740" s="109"/>
      <c r="W740" s="109"/>
      <c r="X740" s="109"/>
      <c r="Y740" s="109"/>
      <c r="Z740" s="109"/>
      <c r="AA740" s="109"/>
      <c r="AB740" s="36"/>
      <c r="AC740" s="36"/>
      <c r="AD740" s="36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  <c r="BH740" s="21"/>
      <c r="BI740" s="21"/>
      <c r="BJ740" s="21"/>
      <c r="BK740" s="21"/>
      <c r="BL740" s="21"/>
      <c r="BM740" s="21"/>
      <c r="BN740" s="21"/>
      <c r="BO740" s="21"/>
      <c r="BP740" s="21"/>
      <c r="BQ740" s="21"/>
      <c r="BR740" s="21"/>
      <c r="BS740" s="21"/>
      <c r="BT740" s="21"/>
      <c r="BU740" s="20"/>
      <c r="BV740" s="20"/>
      <c r="BW740" s="20"/>
      <c r="BX740" s="20"/>
      <c r="BY740" s="20"/>
      <c r="BZ740" s="20"/>
      <c r="CA740" s="20"/>
      <c r="CB740" s="20"/>
    </row>
    <row r="741" spans="2:80" ht="48" customHeight="1" x14ac:dyDescent="0.2">
      <c r="B741" s="65">
        <f t="shared" si="69"/>
        <v>733</v>
      </c>
      <c r="C741" s="112"/>
      <c r="D741" s="112"/>
      <c r="E741" s="67"/>
      <c r="F741" s="17"/>
      <c r="G741" s="17"/>
      <c r="H741" s="135" t="str">
        <f t="shared" ca="1" si="66"/>
        <v/>
      </c>
      <c r="I741" s="135" t="str">
        <f t="shared" ca="1" si="67"/>
        <v/>
      </c>
      <c r="J741" s="136" t="str">
        <f t="shared" si="68"/>
        <v/>
      </c>
      <c r="K741" s="68"/>
      <c r="L741" s="95" t="str">
        <f t="shared" ca="1" si="70"/>
        <v>si</v>
      </c>
      <c r="M741" s="95" t="str">
        <f t="shared" ca="1" si="71"/>
        <v>si</v>
      </c>
      <c r="N741" s="93"/>
      <c r="O741" s="111"/>
      <c r="P741" s="111"/>
      <c r="Q741" s="34"/>
      <c r="R741" s="34"/>
      <c r="S741" s="23"/>
      <c r="T741" s="35"/>
      <c r="U741" s="109"/>
      <c r="V741" s="109"/>
      <c r="W741" s="109"/>
      <c r="X741" s="109"/>
      <c r="Y741" s="109"/>
      <c r="Z741" s="109"/>
      <c r="AA741" s="109"/>
      <c r="AB741" s="36"/>
      <c r="AC741" s="36"/>
      <c r="AD741" s="36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  <c r="BH741" s="21"/>
      <c r="BI741" s="21"/>
      <c r="BJ741" s="21"/>
      <c r="BK741" s="21"/>
      <c r="BL741" s="21"/>
      <c r="BM741" s="21"/>
      <c r="BN741" s="21"/>
      <c r="BO741" s="21"/>
      <c r="BP741" s="21"/>
      <c r="BQ741" s="21"/>
      <c r="BR741" s="21"/>
      <c r="BS741" s="21"/>
      <c r="BT741" s="21"/>
      <c r="BU741" s="20"/>
      <c r="BV741" s="20"/>
      <c r="BW741" s="20"/>
      <c r="BX741" s="20"/>
      <c r="BY741" s="20"/>
      <c r="BZ741" s="20"/>
      <c r="CA741" s="20"/>
      <c r="CB741" s="20"/>
    </row>
    <row r="742" spans="2:80" ht="48" customHeight="1" x14ac:dyDescent="0.2">
      <c r="B742" s="65">
        <f t="shared" si="69"/>
        <v>734</v>
      </c>
      <c r="C742" s="112"/>
      <c r="D742" s="112"/>
      <c r="E742" s="67"/>
      <c r="F742" s="17"/>
      <c r="G742" s="17"/>
      <c r="H742" s="135" t="str">
        <f t="shared" ca="1" si="66"/>
        <v/>
      </c>
      <c r="I742" s="135" t="str">
        <f t="shared" ca="1" si="67"/>
        <v/>
      </c>
      <c r="J742" s="136" t="str">
        <f t="shared" si="68"/>
        <v/>
      </c>
      <c r="K742" s="68"/>
      <c r="L742" s="95" t="str">
        <f t="shared" ca="1" si="70"/>
        <v>si</v>
      </c>
      <c r="M742" s="95" t="str">
        <f t="shared" ca="1" si="71"/>
        <v>si</v>
      </c>
      <c r="N742" s="93"/>
      <c r="O742" s="111"/>
      <c r="P742" s="111"/>
      <c r="Q742" s="34"/>
      <c r="R742" s="34"/>
      <c r="S742" s="23"/>
      <c r="T742" s="35"/>
      <c r="U742" s="109"/>
      <c r="V742" s="109"/>
      <c r="W742" s="109"/>
      <c r="X742" s="109"/>
      <c r="Y742" s="109"/>
      <c r="Z742" s="109"/>
      <c r="AA742" s="109"/>
      <c r="AB742" s="36"/>
      <c r="AC742" s="36"/>
      <c r="AD742" s="36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  <c r="BH742" s="21"/>
      <c r="BI742" s="21"/>
      <c r="BJ742" s="21"/>
      <c r="BK742" s="21"/>
      <c r="BL742" s="21"/>
      <c r="BM742" s="21"/>
      <c r="BN742" s="21"/>
      <c r="BO742" s="21"/>
      <c r="BP742" s="21"/>
      <c r="BQ742" s="21"/>
      <c r="BR742" s="21"/>
      <c r="BS742" s="21"/>
      <c r="BT742" s="21"/>
      <c r="BU742" s="20"/>
      <c r="BV742" s="20"/>
      <c r="BW742" s="20"/>
      <c r="BX742" s="20"/>
      <c r="BY742" s="20"/>
      <c r="BZ742" s="20"/>
      <c r="CA742" s="20"/>
      <c r="CB742" s="20"/>
    </row>
    <row r="743" spans="2:80" ht="48" customHeight="1" x14ac:dyDescent="0.2">
      <c r="B743" s="65">
        <f t="shared" si="69"/>
        <v>735</v>
      </c>
      <c r="C743" s="112"/>
      <c r="D743" s="112"/>
      <c r="E743" s="67"/>
      <c r="F743" s="17"/>
      <c r="G743" s="17"/>
      <c r="H743" s="135" t="str">
        <f t="shared" ca="1" si="66"/>
        <v/>
      </c>
      <c r="I743" s="135" t="str">
        <f t="shared" ca="1" si="67"/>
        <v/>
      </c>
      <c r="J743" s="136" t="str">
        <f t="shared" si="68"/>
        <v/>
      </c>
      <c r="K743" s="68"/>
      <c r="L743" s="95" t="str">
        <f t="shared" ca="1" si="70"/>
        <v>si</v>
      </c>
      <c r="M743" s="95" t="str">
        <f t="shared" ca="1" si="71"/>
        <v>si</v>
      </c>
      <c r="N743" s="93"/>
      <c r="O743" s="111"/>
      <c r="P743" s="111"/>
      <c r="Q743" s="34"/>
      <c r="R743" s="34"/>
      <c r="S743" s="23"/>
      <c r="T743" s="35"/>
      <c r="U743" s="109"/>
      <c r="V743" s="109"/>
      <c r="W743" s="109"/>
      <c r="X743" s="109"/>
      <c r="Y743" s="109"/>
      <c r="Z743" s="109"/>
      <c r="AA743" s="109"/>
      <c r="AB743" s="36"/>
      <c r="AC743" s="36"/>
      <c r="AD743" s="36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  <c r="BH743" s="21"/>
      <c r="BI743" s="21"/>
      <c r="BJ743" s="21"/>
      <c r="BK743" s="21"/>
      <c r="BL743" s="21"/>
      <c r="BM743" s="21"/>
      <c r="BN743" s="21"/>
      <c r="BO743" s="21"/>
      <c r="BP743" s="21"/>
      <c r="BQ743" s="21"/>
      <c r="BR743" s="21"/>
      <c r="BS743" s="21"/>
      <c r="BT743" s="21"/>
      <c r="BU743" s="20"/>
      <c r="BV743" s="20"/>
      <c r="BW743" s="20"/>
      <c r="BX743" s="20"/>
      <c r="BY743" s="20"/>
      <c r="BZ743" s="20"/>
      <c r="CA743" s="20"/>
      <c r="CB743" s="20"/>
    </row>
    <row r="744" spans="2:80" ht="48" customHeight="1" x14ac:dyDescent="0.2">
      <c r="B744" s="65">
        <f t="shared" si="69"/>
        <v>736</v>
      </c>
      <c r="C744" s="112"/>
      <c r="D744" s="112"/>
      <c r="E744" s="67"/>
      <c r="F744" s="17"/>
      <c r="G744" s="17"/>
      <c r="H744" s="135" t="str">
        <f t="shared" ca="1" si="66"/>
        <v/>
      </c>
      <c r="I744" s="135" t="str">
        <f t="shared" ca="1" si="67"/>
        <v/>
      </c>
      <c r="J744" s="136" t="str">
        <f t="shared" si="68"/>
        <v/>
      </c>
      <c r="K744" s="68"/>
      <c r="L744" s="95" t="str">
        <f t="shared" ca="1" si="70"/>
        <v>si</v>
      </c>
      <c r="M744" s="95" t="str">
        <f t="shared" ca="1" si="71"/>
        <v>si</v>
      </c>
      <c r="N744" s="93"/>
      <c r="O744" s="111"/>
      <c r="P744" s="111"/>
      <c r="Q744" s="34"/>
      <c r="R744" s="34"/>
      <c r="S744" s="23"/>
      <c r="T744" s="35"/>
      <c r="U744" s="109"/>
      <c r="V744" s="109"/>
      <c r="W744" s="109"/>
      <c r="X744" s="109"/>
      <c r="Y744" s="109"/>
      <c r="Z744" s="109"/>
      <c r="AA744" s="109"/>
      <c r="AB744" s="36"/>
      <c r="AC744" s="36"/>
      <c r="AD744" s="36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  <c r="BH744" s="21"/>
      <c r="BI744" s="21"/>
      <c r="BJ744" s="21"/>
      <c r="BK744" s="21"/>
      <c r="BL744" s="21"/>
      <c r="BM744" s="21"/>
      <c r="BN744" s="21"/>
      <c r="BO744" s="21"/>
      <c r="BP744" s="21"/>
      <c r="BQ744" s="21"/>
      <c r="BR744" s="21"/>
      <c r="BS744" s="21"/>
      <c r="BT744" s="21"/>
      <c r="BU744" s="20"/>
      <c r="BV744" s="20"/>
      <c r="BW744" s="20"/>
      <c r="BX744" s="20"/>
      <c r="BY744" s="20"/>
      <c r="BZ744" s="20"/>
      <c r="CA744" s="20"/>
      <c r="CB744" s="20"/>
    </row>
    <row r="745" spans="2:80" ht="48" customHeight="1" x14ac:dyDescent="0.2">
      <c r="B745" s="65">
        <f t="shared" si="69"/>
        <v>737</v>
      </c>
      <c r="C745" s="112"/>
      <c r="D745" s="112"/>
      <c r="E745" s="67"/>
      <c r="F745" s="17"/>
      <c r="G745" s="17"/>
      <c r="H745" s="135" t="str">
        <f t="shared" ca="1" si="66"/>
        <v/>
      </c>
      <c r="I745" s="135" t="str">
        <f t="shared" ca="1" si="67"/>
        <v/>
      </c>
      <c r="J745" s="136" t="str">
        <f t="shared" si="68"/>
        <v/>
      </c>
      <c r="K745" s="68"/>
      <c r="L745" s="95" t="str">
        <f t="shared" ca="1" si="70"/>
        <v>si</v>
      </c>
      <c r="M745" s="95" t="str">
        <f t="shared" ca="1" si="71"/>
        <v>si</v>
      </c>
      <c r="N745" s="93"/>
      <c r="O745" s="111"/>
      <c r="P745" s="111"/>
      <c r="Q745" s="34"/>
      <c r="R745" s="34"/>
      <c r="S745" s="23"/>
      <c r="T745" s="35"/>
      <c r="U745" s="109"/>
      <c r="V745" s="109"/>
      <c r="W745" s="109"/>
      <c r="X745" s="109"/>
      <c r="Y745" s="109"/>
      <c r="Z745" s="109"/>
      <c r="AA745" s="109"/>
      <c r="AB745" s="36"/>
      <c r="AC745" s="36"/>
      <c r="AD745" s="36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  <c r="BH745" s="21"/>
      <c r="BI745" s="21"/>
      <c r="BJ745" s="21"/>
      <c r="BK745" s="21"/>
      <c r="BL745" s="21"/>
      <c r="BM745" s="21"/>
      <c r="BN745" s="21"/>
      <c r="BO745" s="21"/>
      <c r="BP745" s="21"/>
      <c r="BQ745" s="21"/>
      <c r="BR745" s="21"/>
      <c r="BS745" s="21"/>
      <c r="BT745" s="21"/>
      <c r="BU745" s="20"/>
      <c r="BV745" s="20"/>
      <c r="BW745" s="20"/>
      <c r="BX745" s="20"/>
      <c r="BY745" s="20"/>
      <c r="BZ745" s="20"/>
      <c r="CA745" s="20"/>
      <c r="CB745" s="20"/>
    </row>
    <row r="746" spans="2:80" ht="48" customHeight="1" x14ac:dyDescent="0.2">
      <c r="B746" s="65">
        <f t="shared" si="69"/>
        <v>738</v>
      </c>
      <c r="C746" s="112"/>
      <c r="D746" s="112"/>
      <c r="E746" s="67"/>
      <c r="F746" s="17"/>
      <c r="G746" s="17"/>
      <c r="H746" s="135" t="str">
        <f t="shared" ca="1" si="66"/>
        <v/>
      </c>
      <c r="I746" s="135" t="str">
        <f t="shared" ca="1" si="67"/>
        <v/>
      </c>
      <c r="J746" s="136" t="str">
        <f t="shared" si="68"/>
        <v/>
      </c>
      <c r="K746" s="68"/>
      <c r="L746" s="95" t="str">
        <f t="shared" ca="1" si="70"/>
        <v>si</v>
      </c>
      <c r="M746" s="95" t="str">
        <f t="shared" ca="1" si="71"/>
        <v>si</v>
      </c>
      <c r="N746" s="93"/>
      <c r="O746" s="111"/>
      <c r="P746" s="111"/>
      <c r="Q746" s="34"/>
      <c r="R746" s="34"/>
      <c r="S746" s="23"/>
      <c r="T746" s="35"/>
      <c r="U746" s="109"/>
      <c r="V746" s="109"/>
      <c r="W746" s="109"/>
      <c r="X746" s="109"/>
      <c r="Y746" s="109"/>
      <c r="Z746" s="109"/>
      <c r="AA746" s="109"/>
      <c r="AB746" s="36"/>
      <c r="AC746" s="36"/>
      <c r="AD746" s="36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  <c r="BH746" s="21"/>
      <c r="BI746" s="21"/>
      <c r="BJ746" s="21"/>
      <c r="BK746" s="21"/>
      <c r="BL746" s="21"/>
      <c r="BM746" s="21"/>
      <c r="BN746" s="21"/>
      <c r="BO746" s="21"/>
      <c r="BP746" s="21"/>
      <c r="BQ746" s="21"/>
      <c r="BR746" s="21"/>
      <c r="BS746" s="21"/>
      <c r="BT746" s="21"/>
      <c r="BU746" s="20"/>
      <c r="BV746" s="20"/>
      <c r="BW746" s="20"/>
      <c r="BX746" s="20"/>
      <c r="BY746" s="20"/>
      <c r="BZ746" s="20"/>
      <c r="CA746" s="20"/>
      <c r="CB746" s="20"/>
    </row>
    <row r="747" spans="2:80" ht="48" customHeight="1" x14ac:dyDescent="0.2">
      <c r="B747" s="65">
        <f t="shared" si="69"/>
        <v>739</v>
      </c>
      <c r="C747" s="112"/>
      <c r="D747" s="112"/>
      <c r="E747" s="67"/>
      <c r="F747" s="17"/>
      <c r="G747" s="17"/>
      <c r="H747" s="135" t="str">
        <f t="shared" ca="1" si="66"/>
        <v/>
      </c>
      <c r="I747" s="135" t="str">
        <f t="shared" ca="1" si="67"/>
        <v/>
      </c>
      <c r="J747" s="136" t="str">
        <f t="shared" si="68"/>
        <v/>
      </c>
      <c r="K747" s="68"/>
      <c r="L747" s="95" t="str">
        <f t="shared" ca="1" si="70"/>
        <v>si</v>
      </c>
      <c r="M747" s="95" t="str">
        <f t="shared" ca="1" si="71"/>
        <v>si</v>
      </c>
      <c r="N747" s="93"/>
      <c r="O747" s="111"/>
      <c r="P747" s="111"/>
      <c r="Q747" s="34"/>
      <c r="R747" s="34"/>
      <c r="S747" s="23"/>
      <c r="T747" s="35"/>
      <c r="U747" s="109"/>
      <c r="V747" s="109"/>
      <c r="W747" s="109"/>
      <c r="X747" s="109"/>
      <c r="Y747" s="109"/>
      <c r="Z747" s="109"/>
      <c r="AA747" s="109"/>
      <c r="AB747" s="36"/>
      <c r="AC747" s="36"/>
      <c r="AD747" s="36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  <c r="BH747" s="21"/>
      <c r="BI747" s="21"/>
      <c r="BJ747" s="21"/>
      <c r="BK747" s="21"/>
      <c r="BL747" s="21"/>
      <c r="BM747" s="21"/>
      <c r="BN747" s="21"/>
      <c r="BO747" s="21"/>
      <c r="BP747" s="21"/>
      <c r="BQ747" s="21"/>
      <c r="BR747" s="21"/>
      <c r="BS747" s="21"/>
      <c r="BT747" s="21"/>
      <c r="BU747" s="20"/>
      <c r="BV747" s="20"/>
      <c r="BW747" s="20"/>
      <c r="BX747" s="20"/>
      <c r="BY747" s="20"/>
      <c r="BZ747" s="20"/>
      <c r="CA747" s="20"/>
      <c r="CB747" s="20"/>
    </row>
    <row r="748" spans="2:80" ht="48" customHeight="1" x14ac:dyDescent="0.2">
      <c r="B748" s="65">
        <f t="shared" si="69"/>
        <v>740</v>
      </c>
      <c r="C748" s="112"/>
      <c r="D748" s="112"/>
      <c r="E748" s="67"/>
      <c r="F748" s="17"/>
      <c r="G748" s="17"/>
      <c r="H748" s="135" t="str">
        <f t="shared" ca="1" si="66"/>
        <v/>
      </c>
      <c r="I748" s="135" t="str">
        <f t="shared" ca="1" si="67"/>
        <v/>
      </c>
      <c r="J748" s="136" t="str">
        <f t="shared" si="68"/>
        <v/>
      </c>
      <c r="K748" s="68"/>
      <c r="L748" s="95" t="str">
        <f t="shared" ca="1" si="70"/>
        <v>si</v>
      </c>
      <c r="M748" s="95" t="str">
        <f t="shared" ca="1" si="71"/>
        <v>si</v>
      </c>
      <c r="N748" s="93"/>
      <c r="O748" s="111"/>
      <c r="P748" s="111"/>
      <c r="Q748" s="34"/>
      <c r="R748" s="34"/>
      <c r="S748" s="23"/>
      <c r="T748" s="35"/>
      <c r="U748" s="109"/>
      <c r="V748" s="109"/>
      <c r="W748" s="109"/>
      <c r="X748" s="109"/>
      <c r="Y748" s="109"/>
      <c r="Z748" s="109"/>
      <c r="AA748" s="109"/>
      <c r="AB748" s="36"/>
      <c r="AC748" s="36"/>
      <c r="AD748" s="36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  <c r="BH748" s="21"/>
      <c r="BI748" s="21"/>
      <c r="BJ748" s="21"/>
      <c r="BK748" s="21"/>
      <c r="BL748" s="21"/>
      <c r="BM748" s="21"/>
      <c r="BN748" s="21"/>
      <c r="BO748" s="21"/>
      <c r="BP748" s="21"/>
      <c r="BQ748" s="21"/>
      <c r="BR748" s="21"/>
      <c r="BS748" s="21"/>
      <c r="BT748" s="21"/>
      <c r="BU748" s="20"/>
      <c r="BV748" s="20"/>
      <c r="BW748" s="20"/>
      <c r="BX748" s="20"/>
      <c r="BY748" s="20"/>
      <c r="BZ748" s="20"/>
      <c r="CA748" s="20"/>
      <c r="CB748" s="20"/>
    </row>
    <row r="749" spans="2:80" ht="48" customHeight="1" x14ac:dyDescent="0.2">
      <c r="B749" s="65">
        <f t="shared" si="69"/>
        <v>741</v>
      </c>
      <c r="C749" s="112"/>
      <c r="D749" s="112"/>
      <c r="E749" s="67"/>
      <c r="F749" s="17"/>
      <c r="G749" s="17"/>
      <c r="H749" s="135" t="str">
        <f t="shared" ca="1" si="66"/>
        <v/>
      </c>
      <c r="I749" s="135" t="str">
        <f t="shared" ca="1" si="67"/>
        <v/>
      </c>
      <c r="J749" s="136" t="str">
        <f t="shared" si="68"/>
        <v/>
      </c>
      <c r="K749" s="68"/>
      <c r="L749" s="95" t="str">
        <f t="shared" ca="1" si="70"/>
        <v>si</v>
      </c>
      <c r="M749" s="95" t="str">
        <f t="shared" ca="1" si="71"/>
        <v>si</v>
      </c>
      <c r="N749" s="93"/>
      <c r="O749" s="111"/>
      <c r="P749" s="111"/>
      <c r="Q749" s="34"/>
      <c r="R749" s="34"/>
      <c r="S749" s="23"/>
      <c r="T749" s="35"/>
      <c r="U749" s="109"/>
      <c r="V749" s="109"/>
      <c r="W749" s="109"/>
      <c r="X749" s="109"/>
      <c r="Y749" s="109"/>
      <c r="Z749" s="109"/>
      <c r="AA749" s="109"/>
      <c r="AB749" s="36"/>
      <c r="AC749" s="36"/>
      <c r="AD749" s="36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  <c r="BH749" s="21"/>
      <c r="BI749" s="21"/>
      <c r="BJ749" s="21"/>
      <c r="BK749" s="21"/>
      <c r="BL749" s="21"/>
      <c r="BM749" s="21"/>
      <c r="BN749" s="21"/>
      <c r="BO749" s="21"/>
      <c r="BP749" s="21"/>
      <c r="BQ749" s="21"/>
      <c r="BR749" s="21"/>
      <c r="BS749" s="21"/>
      <c r="BT749" s="21"/>
      <c r="BU749" s="20"/>
      <c r="BV749" s="20"/>
      <c r="BW749" s="20"/>
      <c r="BX749" s="20"/>
      <c r="BY749" s="20"/>
      <c r="BZ749" s="20"/>
      <c r="CA749" s="20"/>
      <c r="CB749" s="20"/>
    </row>
    <row r="750" spans="2:80" ht="48" customHeight="1" x14ac:dyDescent="0.2">
      <c r="B750" s="65">
        <f t="shared" si="69"/>
        <v>742</v>
      </c>
      <c r="C750" s="112"/>
      <c r="D750" s="112"/>
      <c r="E750" s="67"/>
      <c r="F750" s="17"/>
      <c r="G750" s="17"/>
      <c r="H750" s="135" t="str">
        <f t="shared" ca="1" si="66"/>
        <v/>
      </c>
      <c r="I750" s="135" t="str">
        <f t="shared" ca="1" si="67"/>
        <v/>
      </c>
      <c r="J750" s="136" t="str">
        <f t="shared" si="68"/>
        <v/>
      </c>
      <c r="K750" s="68"/>
      <c r="L750" s="95" t="str">
        <f t="shared" ca="1" si="70"/>
        <v>si</v>
      </c>
      <c r="M750" s="95" t="str">
        <f t="shared" ca="1" si="71"/>
        <v>si</v>
      </c>
      <c r="N750" s="93"/>
      <c r="O750" s="111"/>
      <c r="P750" s="111"/>
      <c r="Q750" s="34"/>
      <c r="R750" s="34"/>
      <c r="S750" s="23"/>
      <c r="T750" s="35"/>
      <c r="U750" s="109"/>
      <c r="V750" s="109"/>
      <c r="W750" s="109"/>
      <c r="X750" s="109"/>
      <c r="Y750" s="109"/>
      <c r="Z750" s="109"/>
      <c r="AA750" s="109"/>
      <c r="AB750" s="36"/>
      <c r="AC750" s="36"/>
      <c r="AD750" s="36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  <c r="BH750" s="21"/>
      <c r="BI750" s="21"/>
      <c r="BJ750" s="21"/>
      <c r="BK750" s="21"/>
      <c r="BL750" s="21"/>
      <c r="BM750" s="21"/>
      <c r="BN750" s="21"/>
      <c r="BO750" s="21"/>
      <c r="BP750" s="21"/>
      <c r="BQ750" s="21"/>
      <c r="BR750" s="21"/>
      <c r="BS750" s="21"/>
      <c r="BT750" s="21"/>
      <c r="BU750" s="20"/>
      <c r="BV750" s="20"/>
      <c r="BW750" s="20"/>
      <c r="BX750" s="20"/>
      <c r="BY750" s="20"/>
      <c r="BZ750" s="20"/>
      <c r="CA750" s="20"/>
      <c r="CB750" s="20"/>
    </row>
    <row r="751" spans="2:80" ht="48" customHeight="1" x14ac:dyDescent="0.2">
      <c r="B751" s="65">
        <f t="shared" si="69"/>
        <v>743</v>
      </c>
      <c r="C751" s="112"/>
      <c r="D751" s="112"/>
      <c r="E751" s="67"/>
      <c r="F751" s="17"/>
      <c r="G751" s="17"/>
      <c r="H751" s="135" t="str">
        <f t="shared" ca="1" si="66"/>
        <v/>
      </c>
      <c r="I751" s="135" t="str">
        <f t="shared" ca="1" si="67"/>
        <v/>
      </c>
      <c r="J751" s="136" t="str">
        <f t="shared" si="68"/>
        <v/>
      </c>
      <c r="K751" s="68"/>
      <c r="L751" s="95" t="str">
        <f t="shared" ca="1" si="70"/>
        <v>si</v>
      </c>
      <c r="M751" s="95" t="str">
        <f t="shared" ca="1" si="71"/>
        <v>si</v>
      </c>
      <c r="N751" s="93"/>
      <c r="O751" s="111"/>
      <c r="P751" s="111"/>
      <c r="Q751" s="34"/>
      <c r="R751" s="34"/>
      <c r="S751" s="23"/>
      <c r="T751" s="35"/>
      <c r="U751" s="109"/>
      <c r="V751" s="109"/>
      <c r="W751" s="109"/>
      <c r="X751" s="109"/>
      <c r="Y751" s="109"/>
      <c r="Z751" s="109"/>
      <c r="AA751" s="109"/>
      <c r="AB751" s="36"/>
      <c r="AC751" s="36"/>
      <c r="AD751" s="36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  <c r="BH751" s="21"/>
      <c r="BI751" s="21"/>
      <c r="BJ751" s="21"/>
      <c r="BK751" s="21"/>
      <c r="BL751" s="21"/>
      <c r="BM751" s="21"/>
      <c r="BN751" s="21"/>
      <c r="BO751" s="21"/>
      <c r="BP751" s="21"/>
      <c r="BQ751" s="21"/>
      <c r="BR751" s="21"/>
      <c r="BS751" s="21"/>
      <c r="BT751" s="21"/>
      <c r="BU751" s="20"/>
      <c r="BV751" s="20"/>
      <c r="BW751" s="20"/>
      <c r="BX751" s="20"/>
      <c r="BY751" s="20"/>
      <c r="BZ751" s="20"/>
      <c r="CA751" s="20"/>
      <c r="CB751" s="20"/>
    </row>
    <row r="752" spans="2:80" ht="48" customHeight="1" x14ac:dyDescent="0.2">
      <c r="B752" s="65">
        <f t="shared" si="69"/>
        <v>744</v>
      </c>
      <c r="C752" s="112"/>
      <c r="D752" s="112"/>
      <c r="E752" s="67"/>
      <c r="F752" s="17"/>
      <c r="G752" s="17"/>
      <c r="H752" s="135" t="str">
        <f t="shared" ca="1" si="66"/>
        <v/>
      </c>
      <c r="I752" s="135" t="str">
        <f t="shared" ca="1" si="67"/>
        <v/>
      </c>
      <c r="J752" s="136" t="str">
        <f t="shared" si="68"/>
        <v/>
      </c>
      <c r="K752" s="68"/>
      <c r="L752" s="95" t="str">
        <f t="shared" ca="1" si="70"/>
        <v>si</v>
      </c>
      <c r="M752" s="95" t="str">
        <f t="shared" ca="1" si="71"/>
        <v>si</v>
      </c>
      <c r="N752" s="93"/>
      <c r="O752" s="111"/>
      <c r="P752" s="111"/>
      <c r="Q752" s="34"/>
      <c r="R752" s="34"/>
      <c r="S752" s="23"/>
      <c r="T752" s="35"/>
      <c r="U752" s="109"/>
      <c r="V752" s="109"/>
      <c r="W752" s="109"/>
      <c r="X752" s="109"/>
      <c r="Y752" s="109"/>
      <c r="Z752" s="109"/>
      <c r="AA752" s="109"/>
      <c r="AB752" s="36"/>
      <c r="AC752" s="36"/>
      <c r="AD752" s="36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  <c r="BH752" s="21"/>
      <c r="BI752" s="21"/>
      <c r="BJ752" s="21"/>
      <c r="BK752" s="21"/>
      <c r="BL752" s="21"/>
      <c r="BM752" s="21"/>
      <c r="BN752" s="21"/>
      <c r="BO752" s="21"/>
      <c r="BP752" s="21"/>
      <c r="BQ752" s="21"/>
      <c r="BR752" s="21"/>
      <c r="BS752" s="21"/>
      <c r="BT752" s="21"/>
      <c r="BU752" s="20"/>
      <c r="BV752" s="20"/>
      <c r="BW752" s="20"/>
      <c r="BX752" s="20"/>
      <c r="BY752" s="20"/>
      <c r="BZ752" s="20"/>
      <c r="CA752" s="20"/>
      <c r="CB752" s="20"/>
    </row>
    <row r="753" spans="2:80" ht="48" customHeight="1" x14ac:dyDescent="0.2">
      <c r="B753" s="65">
        <f t="shared" si="69"/>
        <v>745</v>
      </c>
      <c r="C753" s="112"/>
      <c r="D753" s="112"/>
      <c r="E753" s="67"/>
      <c r="F753" s="17"/>
      <c r="G753" s="17"/>
      <c r="H753" s="135" t="str">
        <f t="shared" ca="1" si="66"/>
        <v/>
      </c>
      <c r="I753" s="135" t="str">
        <f t="shared" ca="1" si="67"/>
        <v/>
      </c>
      <c r="J753" s="136" t="str">
        <f t="shared" si="68"/>
        <v/>
      </c>
      <c r="K753" s="68"/>
      <c r="L753" s="95" t="str">
        <f t="shared" ca="1" si="70"/>
        <v>si</v>
      </c>
      <c r="M753" s="95" t="str">
        <f t="shared" ca="1" si="71"/>
        <v>si</v>
      </c>
      <c r="N753" s="93"/>
      <c r="O753" s="111"/>
      <c r="P753" s="111"/>
      <c r="Q753" s="34"/>
      <c r="R753" s="34"/>
      <c r="S753" s="23"/>
      <c r="T753" s="35"/>
      <c r="U753" s="109"/>
      <c r="V753" s="109"/>
      <c r="W753" s="109"/>
      <c r="X753" s="109"/>
      <c r="Y753" s="109"/>
      <c r="Z753" s="109"/>
      <c r="AA753" s="109"/>
      <c r="AB753" s="36"/>
      <c r="AC753" s="36"/>
      <c r="AD753" s="36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  <c r="BH753" s="21"/>
      <c r="BI753" s="21"/>
      <c r="BJ753" s="21"/>
      <c r="BK753" s="21"/>
      <c r="BL753" s="21"/>
      <c r="BM753" s="21"/>
      <c r="BN753" s="21"/>
      <c r="BO753" s="21"/>
      <c r="BP753" s="21"/>
      <c r="BQ753" s="21"/>
      <c r="BR753" s="21"/>
      <c r="BS753" s="21"/>
      <c r="BT753" s="21"/>
      <c r="BU753" s="20"/>
      <c r="BV753" s="20"/>
      <c r="BW753" s="20"/>
      <c r="BX753" s="20"/>
      <c r="BY753" s="20"/>
      <c r="BZ753" s="20"/>
      <c r="CA753" s="20"/>
      <c r="CB753" s="20"/>
    </row>
    <row r="754" spans="2:80" ht="48" customHeight="1" x14ac:dyDescent="0.2">
      <c r="B754" s="65">
        <f t="shared" si="69"/>
        <v>746</v>
      </c>
      <c r="C754" s="112"/>
      <c r="D754" s="112"/>
      <c r="E754" s="67"/>
      <c r="F754" s="17"/>
      <c r="G754" s="17"/>
      <c r="H754" s="135" t="str">
        <f t="shared" ca="1" si="66"/>
        <v/>
      </c>
      <c r="I754" s="135" t="str">
        <f t="shared" ca="1" si="67"/>
        <v/>
      </c>
      <c r="J754" s="136" t="str">
        <f t="shared" si="68"/>
        <v/>
      </c>
      <c r="K754" s="68"/>
      <c r="L754" s="95" t="str">
        <f t="shared" ca="1" si="70"/>
        <v>si</v>
      </c>
      <c r="M754" s="95" t="str">
        <f t="shared" ca="1" si="71"/>
        <v>si</v>
      </c>
      <c r="N754" s="93"/>
      <c r="O754" s="111"/>
      <c r="P754" s="111"/>
      <c r="Q754" s="34"/>
      <c r="R754" s="34"/>
      <c r="S754" s="23"/>
      <c r="T754" s="35"/>
      <c r="U754" s="109"/>
      <c r="V754" s="109"/>
      <c r="W754" s="109"/>
      <c r="X754" s="109"/>
      <c r="Y754" s="109"/>
      <c r="Z754" s="109"/>
      <c r="AA754" s="109"/>
      <c r="AB754" s="36"/>
      <c r="AC754" s="36"/>
      <c r="AD754" s="36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  <c r="BH754" s="21"/>
      <c r="BI754" s="21"/>
      <c r="BJ754" s="21"/>
      <c r="BK754" s="21"/>
      <c r="BL754" s="21"/>
      <c r="BM754" s="21"/>
      <c r="BN754" s="21"/>
      <c r="BO754" s="21"/>
      <c r="BP754" s="21"/>
      <c r="BQ754" s="21"/>
      <c r="BR754" s="21"/>
      <c r="BS754" s="21"/>
      <c r="BT754" s="21"/>
      <c r="BU754" s="20"/>
      <c r="BV754" s="20"/>
      <c r="BW754" s="20"/>
      <c r="BX754" s="20"/>
      <c r="BY754" s="20"/>
      <c r="BZ754" s="20"/>
      <c r="CA754" s="20"/>
      <c r="CB754" s="20"/>
    </row>
    <row r="755" spans="2:80" ht="48" customHeight="1" x14ac:dyDescent="0.2">
      <c r="B755" s="65">
        <f t="shared" si="69"/>
        <v>747</v>
      </c>
      <c r="C755" s="112"/>
      <c r="D755" s="112"/>
      <c r="E755" s="67"/>
      <c r="F755" s="17"/>
      <c r="G755" s="17"/>
      <c r="H755" s="135" t="str">
        <f t="shared" ca="1" si="66"/>
        <v/>
      </c>
      <c r="I755" s="135" t="str">
        <f t="shared" ca="1" si="67"/>
        <v/>
      </c>
      <c r="J755" s="136" t="str">
        <f t="shared" si="68"/>
        <v/>
      </c>
      <c r="K755" s="68"/>
      <c r="L755" s="95" t="str">
        <f t="shared" ca="1" si="70"/>
        <v>si</v>
      </c>
      <c r="M755" s="95" t="str">
        <f t="shared" ca="1" si="71"/>
        <v>si</v>
      </c>
      <c r="N755" s="93"/>
      <c r="O755" s="111"/>
      <c r="P755" s="111"/>
      <c r="Q755" s="34"/>
      <c r="R755" s="34"/>
      <c r="S755" s="23"/>
      <c r="T755" s="35"/>
      <c r="U755" s="109"/>
      <c r="V755" s="109"/>
      <c r="W755" s="109"/>
      <c r="X755" s="109"/>
      <c r="Y755" s="109"/>
      <c r="Z755" s="109"/>
      <c r="AA755" s="109"/>
      <c r="AB755" s="36"/>
      <c r="AC755" s="36"/>
      <c r="AD755" s="36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  <c r="BH755" s="21"/>
      <c r="BI755" s="21"/>
      <c r="BJ755" s="21"/>
      <c r="BK755" s="21"/>
      <c r="BL755" s="21"/>
      <c r="BM755" s="21"/>
      <c r="BN755" s="21"/>
      <c r="BO755" s="21"/>
      <c r="BP755" s="21"/>
      <c r="BQ755" s="21"/>
      <c r="BR755" s="21"/>
      <c r="BS755" s="21"/>
      <c r="BT755" s="21"/>
      <c r="BU755" s="20"/>
      <c r="BV755" s="20"/>
      <c r="BW755" s="20"/>
      <c r="BX755" s="20"/>
      <c r="BY755" s="20"/>
      <c r="BZ755" s="20"/>
      <c r="CA755" s="20"/>
      <c r="CB755" s="20"/>
    </row>
    <row r="756" spans="2:80" ht="48" customHeight="1" x14ac:dyDescent="0.2">
      <c r="B756" s="65">
        <f t="shared" si="69"/>
        <v>748</v>
      </c>
      <c r="C756" s="112"/>
      <c r="D756" s="112"/>
      <c r="E756" s="67"/>
      <c r="F756" s="17"/>
      <c r="G756" s="17"/>
      <c r="H756" s="135" t="str">
        <f t="shared" ca="1" si="66"/>
        <v/>
      </c>
      <c r="I756" s="135" t="str">
        <f t="shared" ca="1" si="67"/>
        <v/>
      </c>
      <c r="J756" s="136" t="str">
        <f t="shared" si="68"/>
        <v/>
      </c>
      <c r="K756" s="68"/>
      <c r="L756" s="95" t="str">
        <f t="shared" ca="1" si="70"/>
        <v>si</v>
      </c>
      <c r="M756" s="95" t="str">
        <f t="shared" ca="1" si="71"/>
        <v>si</v>
      </c>
      <c r="N756" s="93"/>
      <c r="O756" s="111"/>
      <c r="P756" s="111"/>
      <c r="Q756" s="34"/>
      <c r="R756" s="34"/>
      <c r="S756" s="23"/>
      <c r="T756" s="35"/>
      <c r="U756" s="109"/>
      <c r="V756" s="109"/>
      <c r="W756" s="109"/>
      <c r="X756" s="109"/>
      <c r="Y756" s="109"/>
      <c r="Z756" s="109"/>
      <c r="AA756" s="109"/>
      <c r="AB756" s="36"/>
      <c r="AC756" s="36"/>
      <c r="AD756" s="36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  <c r="BM756" s="21"/>
      <c r="BN756" s="21"/>
      <c r="BO756" s="21"/>
      <c r="BP756" s="21"/>
      <c r="BQ756" s="21"/>
      <c r="BR756" s="21"/>
      <c r="BS756" s="21"/>
      <c r="BT756" s="21"/>
      <c r="BU756" s="20"/>
      <c r="BV756" s="20"/>
      <c r="BW756" s="20"/>
      <c r="BX756" s="20"/>
      <c r="BY756" s="20"/>
      <c r="BZ756" s="20"/>
      <c r="CA756" s="20"/>
      <c r="CB756" s="20"/>
    </row>
    <row r="757" spans="2:80" ht="48" customHeight="1" x14ac:dyDescent="0.2">
      <c r="B757" s="65">
        <f t="shared" si="69"/>
        <v>749</v>
      </c>
      <c r="C757" s="112"/>
      <c r="D757" s="112"/>
      <c r="E757" s="67"/>
      <c r="F757" s="17"/>
      <c r="G757" s="17"/>
      <c r="H757" s="135" t="str">
        <f t="shared" ca="1" si="66"/>
        <v/>
      </c>
      <c r="I757" s="135" t="str">
        <f t="shared" ca="1" si="67"/>
        <v/>
      </c>
      <c r="J757" s="136" t="str">
        <f t="shared" si="68"/>
        <v/>
      </c>
      <c r="K757" s="68"/>
      <c r="L757" s="95" t="str">
        <f t="shared" ca="1" si="70"/>
        <v>si</v>
      </c>
      <c r="M757" s="95" t="str">
        <f t="shared" ca="1" si="71"/>
        <v>si</v>
      </c>
      <c r="N757" s="93"/>
      <c r="O757" s="111"/>
      <c r="P757" s="111"/>
      <c r="Q757" s="34"/>
      <c r="R757" s="34"/>
      <c r="S757" s="23"/>
      <c r="T757" s="35"/>
      <c r="U757" s="109"/>
      <c r="V757" s="109"/>
      <c r="W757" s="109"/>
      <c r="X757" s="109"/>
      <c r="Y757" s="109"/>
      <c r="Z757" s="109"/>
      <c r="AA757" s="109"/>
      <c r="AB757" s="36"/>
      <c r="AC757" s="36"/>
      <c r="AD757" s="36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  <c r="BM757" s="21"/>
      <c r="BN757" s="21"/>
      <c r="BO757" s="21"/>
      <c r="BP757" s="21"/>
      <c r="BQ757" s="21"/>
      <c r="BR757" s="21"/>
      <c r="BS757" s="21"/>
      <c r="BT757" s="21"/>
      <c r="BU757" s="20"/>
      <c r="BV757" s="20"/>
      <c r="BW757" s="20"/>
      <c r="BX757" s="20"/>
      <c r="BY757" s="20"/>
      <c r="BZ757" s="20"/>
      <c r="CA757" s="20"/>
      <c r="CB757" s="20"/>
    </row>
    <row r="758" spans="2:80" ht="48" customHeight="1" x14ac:dyDescent="0.2">
      <c r="B758" s="65">
        <f t="shared" si="69"/>
        <v>750</v>
      </c>
      <c r="C758" s="112"/>
      <c r="D758" s="112"/>
      <c r="E758" s="67"/>
      <c r="F758" s="17"/>
      <c r="G758" s="17"/>
      <c r="H758" s="135" t="str">
        <f t="shared" ca="1" si="66"/>
        <v/>
      </c>
      <c r="I758" s="135" t="str">
        <f t="shared" ca="1" si="67"/>
        <v/>
      </c>
      <c r="J758" s="136" t="str">
        <f t="shared" si="68"/>
        <v/>
      </c>
      <c r="K758" s="68"/>
      <c r="L758" s="95" t="str">
        <f t="shared" ca="1" si="70"/>
        <v>si</v>
      </c>
      <c r="M758" s="95" t="str">
        <f t="shared" ca="1" si="71"/>
        <v>si</v>
      </c>
      <c r="N758" s="93"/>
      <c r="O758" s="111"/>
      <c r="P758" s="111"/>
      <c r="Q758" s="34"/>
      <c r="R758" s="34"/>
      <c r="S758" s="23"/>
      <c r="T758" s="35"/>
      <c r="U758" s="109"/>
      <c r="V758" s="109"/>
      <c r="W758" s="109"/>
      <c r="X758" s="109"/>
      <c r="Y758" s="109"/>
      <c r="Z758" s="109"/>
      <c r="AA758" s="109"/>
      <c r="AB758" s="36"/>
      <c r="AC758" s="36"/>
      <c r="AD758" s="36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  <c r="BM758" s="21"/>
      <c r="BN758" s="21"/>
      <c r="BO758" s="21"/>
      <c r="BP758" s="21"/>
      <c r="BQ758" s="21"/>
      <c r="BR758" s="21"/>
      <c r="BS758" s="21"/>
      <c r="BT758" s="21"/>
      <c r="BU758" s="20"/>
      <c r="BV758" s="20"/>
      <c r="BW758" s="20"/>
      <c r="BX758" s="20"/>
      <c r="BY758" s="20"/>
      <c r="BZ758" s="20"/>
      <c r="CA758" s="20"/>
      <c r="CB758" s="20"/>
    </row>
    <row r="759" spans="2:80" ht="48" customHeight="1" x14ac:dyDescent="0.2">
      <c r="B759" s="65">
        <f t="shared" si="69"/>
        <v>751</v>
      </c>
      <c r="C759" s="112"/>
      <c r="D759" s="112"/>
      <c r="E759" s="67"/>
      <c r="F759" s="17"/>
      <c r="G759" s="17"/>
      <c r="H759" s="135" t="str">
        <f t="shared" ca="1" si="66"/>
        <v/>
      </c>
      <c r="I759" s="135" t="str">
        <f t="shared" ca="1" si="67"/>
        <v/>
      </c>
      <c r="J759" s="136" t="str">
        <f t="shared" si="68"/>
        <v/>
      </c>
      <c r="K759" s="68"/>
      <c r="L759" s="95" t="str">
        <f t="shared" ca="1" si="70"/>
        <v>si</v>
      </c>
      <c r="M759" s="95" t="str">
        <f t="shared" ca="1" si="71"/>
        <v>si</v>
      </c>
      <c r="N759" s="93"/>
      <c r="O759" s="111"/>
      <c r="P759" s="111"/>
      <c r="Q759" s="34"/>
      <c r="R759" s="34"/>
      <c r="S759" s="23"/>
      <c r="T759" s="35"/>
      <c r="U759" s="109"/>
      <c r="V759" s="109"/>
      <c r="W759" s="109"/>
      <c r="X759" s="109"/>
      <c r="Y759" s="109"/>
      <c r="Z759" s="109"/>
      <c r="AA759" s="109"/>
      <c r="AB759" s="36"/>
      <c r="AC759" s="36"/>
      <c r="AD759" s="36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  <c r="BM759" s="21"/>
      <c r="BN759" s="21"/>
      <c r="BO759" s="21"/>
      <c r="BP759" s="21"/>
      <c r="BQ759" s="21"/>
      <c r="BR759" s="21"/>
      <c r="BS759" s="21"/>
      <c r="BT759" s="21"/>
      <c r="BU759" s="20"/>
      <c r="BV759" s="20"/>
      <c r="BW759" s="20"/>
      <c r="BX759" s="20"/>
      <c r="BY759" s="20"/>
      <c r="BZ759" s="20"/>
      <c r="CA759" s="20"/>
      <c r="CB759" s="20"/>
    </row>
    <row r="760" spans="2:80" ht="48" customHeight="1" x14ac:dyDescent="0.2">
      <c r="B760" s="65">
        <f t="shared" si="69"/>
        <v>752</v>
      </c>
      <c r="C760" s="112"/>
      <c r="D760" s="112"/>
      <c r="E760" s="67"/>
      <c r="F760" s="17"/>
      <c r="G760" s="17"/>
      <c r="H760" s="135" t="str">
        <f t="shared" ca="1" si="66"/>
        <v/>
      </c>
      <c r="I760" s="135" t="str">
        <f t="shared" ca="1" si="67"/>
        <v/>
      </c>
      <c r="J760" s="136" t="str">
        <f t="shared" si="68"/>
        <v/>
      </c>
      <c r="K760" s="68"/>
      <c r="L760" s="95" t="str">
        <f t="shared" ca="1" si="70"/>
        <v>si</v>
      </c>
      <c r="M760" s="95" t="str">
        <f t="shared" ca="1" si="71"/>
        <v>si</v>
      </c>
      <c r="N760" s="93"/>
      <c r="O760" s="111"/>
      <c r="P760" s="111"/>
      <c r="Q760" s="34"/>
      <c r="R760" s="34"/>
      <c r="S760" s="23"/>
      <c r="T760" s="35"/>
      <c r="U760" s="109"/>
      <c r="V760" s="109"/>
      <c r="W760" s="109"/>
      <c r="X760" s="109"/>
      <c r="Y760" s="109"/>
      <c r="Z760" s="109"/>
      <c r="AA760" s="109"/>
      <c r="AB760" s="36"/>
      <c r="AC760" s="36"/>
      <c r="AD760" s="36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  <c r="BM760" s="21"/>
      <c r="BN760" s="21"/>
      <c r="BO760" s="21"/>
      <c r="BP760" s="21"/>
      <c r="BQ760" s="21"/>
      <c r="BR760" s="21"/>
      <c r="BS760" s="21"/>
      <c r="BT760" s="21"/>
      <c r="BU760" s="20"/>
      <c r="BV760" s="20"/>
      <c r="BW760" s="20"/>
      <c r="BX760" s="20"/>
      <c r="BY760" s="20"/>
      <c r="BZ760" s="20"/>
      <c r="CA760" s="20"/>
      <c r="CB760" s="20"/>
    </row>
    <row r="761" spans="2:80" ht="48" customHeight="1" x14ac:dyDescent="0.2">
      <c r="B761" s="65">
        <f t="shared" si="69"/>
        <v>753</v>
      </c>
      <c r="C761" s="112"/>
      <c r="D761" s="112"/>
      <c r="E761" s="67"/>
      <c r="F761" s="17"/>
      <c r="G761" s="17"/>
      <c r="H761" s="135" t="str">
        <f t="shared" ca="1" si="66"/>
        <v/>
      </c>
      <c r="I761" s="135" t="str">
        <f t="shared" ca="1" si="67"/>
        <v/>
      </c>
      <c r="J761" s="136" t="str">
        <f t="shared" si="68"/>
        <v/>
      </c>
      <c r="K761" s="68"/>
      <c r="L761" s="95" t="str">
        <f t="shared" ca="1" si="70"/>
        <v>si</v>
      </c>
      <c r="M761" s="95" t="str">
        <f t="shared" ca="1" si="71"/>
        <v>si</v>
      </c>
      <c r="N761" s="93"/>
      <c r="O761" s="111"/>
      <c r="P761" s="111"/>
      <c r="Q761" s="34"/>
      <c r="R761" s="34"/>
      <c r="S761" s="23"/>
      <c r="T761" s="35"/>
      <c r="U761" s="109"/>
      <c r="V761" s="109"/>
      <c r="W761" s="109"/>
      <c r="X761" s="109"/>
      <c r="Y761" s="109"/>
      <c r="Z761" s="109"/>
      <c r="AA761" s="109"/>
      <c r="AB761" s="36"/>
      <c r="AC761" s="36"/>
      <c r="AD761" s="36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  <c r="BM761" s="21"/>
      <c r="BN761" s="21"/>
      <c r="BO761" s="21"/>
      <c r="BP761" s="21"/>
      <c r="BQ761" s="21"/>
      <c r="BR761" s="21"/>
      <c r="BS761" s="21"/>
      <c r="BT761" s="21"/>
      <c r="BU761" s="20"/>
      <c r="BV761" s="20"/>
      <c r="BW761" s="20"/>
      <c r="BX761" s="20"/>
      <c r="BY761" s="20"/>
      <c r="BZ761" s="20"/>
      <c r="CA761" s="20"/>
      <c r="CB761" s="20"/>
    </row>
    <row r="762" spans="2:80" ht="48" customHeight="1" x14ac:dyDescent="0.2">
      <c r="B762" s="65">
        <f t="shared" si="69"/>
        <v>754</v>
      </c>
      <c r="C762" s="112"/>
      <c r="D762" s="112"/>
      <c r="E762" s="67"/>
      <c r="F762" s="17"/>
      <c r="G762" s="17"/>
      <c r="H762" s="135" t="str">
        <f t="shared" ca="1" si="66"/>
        <v/>
      </c>
      <c r="I762" s="135" t="str">
        <f t="shared" ca="1" si="67"/>
        <v/>
      </c>
      <c r="J762" s="136" t="str">
        <f t="shared" si="68"/>
        <v/>
      </c>
      <c r="K762" s="68"/>
      <c r="L762" s="95" t="str">
        <f t="shared" ca="1" si="70"/>
        <v>si</v>
      </c>
      <c r="M762" s="95" t="str">
        <f t="shared" ca="1" si="71"/>
        <v>si</v>
      </c>
      <c r="N762" s="93"/>
      <c r="O762" s="111"/>
      <c r="P762" s="111"/>
      <c r="Q762" s="34"/>
      <c r="R762" s="34"/>
      <c r="S762" s="23"/>
      <c r="T762" s="35"/>
      <c r="U762" s="109"/>
      <c r="V762" s="109"/>
      <c r="W762" s="109"/>
      <c r="X762" s="109"/>
      <c r="Y762" s="109"/>
      <c r="Z762" s="109"/>
      <c r="AA762" s="109"/>
      <c r="AB762" s="36"/>
      <c r="AC762" s="36"/>
      <c r="AD762" s="36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  <c r="BH762" s="21"/>
      <c r="BI762" s="21"/>
      <c r="BJ762" s="21"/>
      <c r="BK762" s="21"/>
      <c r="BL762" s="21"/>
      <c r="BM762" s="21"/>
      <c r="BN762" s="21"/>
      <c r="BO762" s="21"/>
      <c r="BP762" s="21"/>
      <c r="BQ762" s="21"/>
      <c r="BR762" s="21"/>
      <c r="BS762" s="21"/>
      <c r="BT762" s="21"/>
      <c r="BU762" s="20"/>
      <c r="BV762" s="20"/>
      <c r="BW762" s="20"/>
      <c r="BX762" s="20"/>
      <c r="BY762" s="20"/>
      <c r="BZ762" s="20"/>
      <c r="CA762" s="20"/>
      <c r="CB762" s="20"/>
    </row>
    <row r="763" spans="2:80" ht="48" customHeight="1" x14ac:dyDescent="0.2">
      <c r="B763" s="65">
        <f t="shared" si="69"/>
        <v>755</v>
      </c>
      <c r="C763" s="112"/>
      <c r="D763" s="112"/>
      <c r="E763" s="67"/>
      <c r="F763" s="17"/>
      <c r="G763" s="17"/>
      <c r="H763" s="135" t="str">
        <f t="shared" ca="1" si="66"/>
        <v/>
      </c>
      <c r="I763" s="135" t="str">
        <f t="shared" ca="1" si="67"/>
        <v/>
      </c>
      <c r="J763" s="136" t="str">
        <f t="shared" si="68"/>
        <v/>
      </c>
      <c r="K763" s="68"/>
      <c r="L763" s="95" t="str">
        <f t="shared" ca="1" si="70"/>
        <v>si</v>
      </c>
      <c r="M763" s="95" t="str">
        <f t="shared" ca="1" si="71"/>
        <v>si</v>
      </c>
      <c r="N763" s="93"/>
      <c r="O763" s="111"/>
      <c r="P763" s="111"/>
      <c r="Q763" s="34"/>
      <c r="R763" s="34"/>
      <c r="S763" s="23"/>
      <c r="T763" s="35"/>
      <c r="U763" s="109"/>
      <c r="V763" s="109"/>
      <c r="W763" s="109"/>
      <c r="X763" s="109"/>
      <c r="Y763" s="109"/>
      <c r="Z763" s="109"/>
      <c r="AA763" s="109"/>
      <c r="AB763" s="36"/>
      <c r="AC763" s="36"/>
      <c r="AD763" s="36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  <c r="BH763" s="21"/>
      <c r="BI763" s="21"/>
      <c r="BJ763" s="21"/>
      <c r="BK763" s="21"/>
      <c r="BL763" s="21"/>
      <c r="BM763" s="21"/>
      <c r="BN763" s="21"/>
      <c r="BO763" s="21"/>
      <c r="BP763" s="21"/>
      <c r="BQ763" s="21"/>
      <c r="BR763" s="21"/>
      <c r="BS763" s="21"/>
      <c r="BT763" s="21"/>
      <c r="BU763" s="20"/>
      <c r="BV763" s="20"/>
      <c r="BW763" s="20"/>
      <c r="BX763" s="20"/>
      <c r="BY763" s="20"/>
      <c r="BZ763" s="20"/>
      <c r="CA763" s="20"/>
      <c r="CB763" s="20"/>
    </row>
    <row r="764" spans="2:80" ht="48" customHeight="1" x14ac:dyDescent="0.2">
      <c r="B764" s="65">
        <f t="shared" si="69"/>
        <v>756</v>
      </c>
      <c r="C764" s="112"/>
      <c r="D764" s="112"/>
      <c r="E764" s="67"/>
      <c r="F764" s="17"/>
      <c r="G764" s="17"/>
      <c r="H764" s="135" t="str">
        <f t="shared" ca="1" si="66"/>
        <v/>
      </c>
      <c r="I764" s="135" t="str">
        <f t="shared" ca="1" si="67"/>
        <v/>
      </c>
      <c r="J764" s="136" t="str">
        <f t="shared" si="68"/>
        <v/>
      </c>
      <c r="K764" s="68"/>
      <c r="L764" s="95" t="str">
        <f t="shared" ca="1" si="70"/>
        <v>si</v>
      </c>
      <c r="M764" s="95" t="str">
        <f t="shared" ca="1" si="71"/>
        <v>si</v>
      </c>
      <c r="N764" s="93"/>
      <c r="O764" s="111"/>
      <c r="P764" s="111"/>
      <c r="Q764" s="34"/>
      <c r="R764" s="34"/>
      <c r="S764" s="23"/>
      <c r="T764" s="35"/>
      <c r="U764" s="109"/>
      <c r="V764" s="109"/>
      <c r="W764" s="109"/>
      <c r="X764" s="109"/>
      <c r="Y764" s="109"/>
      <c r="Z764" s="109"/>
      <c r="AA764" s="109"/>
      <c r="AB764" s="36"/>
      <c r="AC764" s="36"/>
      <c r="AD764" s="36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  <c r="BH764" s="21"/>
      <c r="BI764" s="21"/>
      <c r="BJ764" s="21"/>
      <c r="BK764" s="21"/>
      <c r="BL764" s="21"/>
      <c r="BM764" s="21"/>
      <c r="BN764" s="21"/>
      <c r="BO764" s="21"/>
      <c r="BP764" s="21"/>
      <c r="BQ764" s="21"/>
      <c r="BR764" s="21"/>
      <c r="BS764" s="21"/>
      <c r="BT764" s="21"/>
      <c r="BU764" s="20"/>
      <c r="BV764" s="20"/>
      <c r="BW764" s="20"/>
      <c r="BX764" s="20"/>
      <c r="BY764" s="20"/>
      <c r="BZ764" s="20"/>
      <c r="CA764" s="20"/>
      <c r="CB764" s="20"/>
    </row>
    <row r="765" spans="2:80" ht="48" customHeight="1" x14ac:dyDescent="0.2">
      <c r="B765" s="65">
        <f t="shared" si="69"/>
        <v>757</v>
      </c>
      <c r="C765" s="112"/>
      <c r="D765" s="112"/>
      <c r="E765" s="67"/>
      <c r="F765" s="17"/>
      <c r="G765" s="17"/>
      <c r="H765" s="135" t="str">
        <f t="shared" ca="1" si="66"/>
        <v/>
      </c>
      <c r="I765" s="135" t="str">
        <f t="shared" ca="1" si="67"/>
        <v/>
      </c>
      <c r="J765" s="136" t="str">
        <f t="shared" si="68"/>
        <v/>
      </c>
      <c r="K765" s="68"/>
      <c r="L765" s="95" t="str">
        <f t="shared" ca="1" si="70"/>
        <v>si</v>
      </c>
      <c r="M765" s="95" t="str">
        <f t="shared" ca="1" si="71"/>
        <v>si</v>
      </c>
      <c r="N765" s="93"/>
      <c r="O765" s="111"/>
      <c r="P765" s="111"/>
      <c r="Q765" s="34"/>
      <c r="R765" s="34"/>
      <c r="S765" s="23"/>
      <c r="T765" s="35"/>
      <c r="U765" s="109"/>
      <c r="V765" s="109"/>
      <c r="W765" s="109"/>
      <c r="X765" s="109"/>
      <c r="Y765" s="109"/>
      <c r="Z765" s="109"/>
      <c r="AA765" s="109"/>
      <c r="AB765" s="36"/>
      <c r="AC765" s="36"/>
      <c r="AD765" s="36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  <c r="BM765" s="21"/>
      <c r="BN765" s="21"/>
      <c r="BO765" s="21"/>
      <c r="BP765" s="21"/>
      <c r="BQ765" s="21"/>
      <c r="BR765" s="21"/>
      <c r="BS765" s="21"/>
      <c r="BT765" s="21"/>
      <c r="BU765" s="20"/>
      <c r="BV765" s="20"/>
      <c r="BW765" s="20"/>
      <c r="BX765" s="20"/>
      <c r="BY765" s="20"/>
      <c r="BZ765" s="20"/>
      <c r="CA765" s="20"/>
      <c r="CB765" s="20"/>
    </row>
    <row r="766" spans="2:80" ht="48" customHeight="1" x14ac:dyDescent="0.2">
      <c r="B766" s="65">
        <f t="shared" si="69"/>
        <v>758</v>
      </c>
      <c r="C766" s="112"/>
      <c r="D766" s="112"/>
      <c r="E766" s="67"/>
      <c r="F766" s="17"/>
      <c r="G766" s="17"/>
      <c r="H766" s="135" t="str">
        <f t="shared" ca="1" si="66"/>
        <v/>
      </c>
      <c r="I766" s="135" t="str">
        <f t="shared" ca="1" si="67"/>
        <v/>
      </c>
      <c r="J766" s="136" t="str">
        <f t="shared" si="68"/>
        <v/>
      </c>
      <c r="K766" s="68"/>
      <c r="L766" s="95" t="str">
        <f t="shared" ca="1" si="70"/>
        <v>si</v>
      </c>
      <c r="M766" s="95" t="str">
        <f t="shared" ca="1" si="71"/>
        <v>si</v>
      </c>
      <c r="N766" s="93"/>
      <c r="O766" s="111"/>
      <c r="P766" s="111"/>
      <c r="Q766" s="34"/>
      <c r="R766" s="34"/>
      <c r="S766" s="23"/>
      <c r="T766" s="35"/>
      <c r="U766" s="109"/>
      <c r="V766" s="109"/>
      <c r="W766" s="109"/>
      <c r="X766" s="109"/>
      <c r="Y766" s="109"/>
      <c r="Z766" s="109"/>
      <c r="AA766" s="109"/>
      <c r="AB766" s="36"/>
      <c r="AC766" s="36"/>
      <c r="AD766" s="36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  <c r="BM766" s="21"/>
      <c r="BN766" s="21"/>
      <c r="BO766" s="21"/>
      <c r="BP766" s="21"/>
      <c r="BQ766" s="21"/>
      <c r="BR766" s="21"/>
      <c r="BS766" s="21"/>
      <c r="BT766" s="21"/>
      <c r="BU766" s="20"/>
      <c r="BV766" s="20"/>
      <c r="BW766" s="20"/>
      <c r="BX766" s="20"/>
      <c r="BY766" s="20"/>
      <c r="BZ766" s="20"/>
      <c r="CA766" s="20"/>
      <c r="CB766" s="20"/>
    </row>
    <row r="767" spans="2:80" ht="48" customHeight="1" x14ac:dyDescent="0.2">
      <c r="B767" s="65">
        <f t="shared" si="69"/>
        <v>759</v>
      </c>
      <c r="C767" s="112"/>
      <c r="D767" s="112"/>
      <c r="E767" s="67"/>
      <c r="F767" s="17"/>
      <c r="G767" s="17"/>
      <c r="H767" s="135" t="str">
        <f t="shared" ca="1" si="66"/>
        <v/>
      </c>
      <c r="I767" s="135" t="str">
        <f t="shared" ca="1" si="67"/>
        <v/>
      </c>
      <c r="J767" s="136" t="str">
        <f t="shared" si="68"/>
        <v/>
      </c>
      <c r="K767" s="68"/>
      <c r="L767" s="95" t="str">
        <f t="shared" ca="1" si="70"/>
        <v>si</v>
      </c>
      <c r="M767" s="95" t="str">
        <f t="shared" ca="1" si="71"/>
        <v>si</v>
      </c>
      <c r="N767" s="93"/>
      <c r="O767" s="111"/>
      <c r="P767" s="111"/>
      <c r="Q767" s="34"/>
      <c r="R767" s="34"/>
      <c r="S767" s="23"/>
      <c r="T767" s="35"/>
      <c r="U767" s="109"/>
      <c r="V767" s="109"/>
      <c r="W767" s="109"/>
      <c r="X767" s="109"/>
      <c r="Y767" s="109"/>
      <c r="Z767" s="109"/>
      <c r="AA767" s="109"/>
      <c r="AB767" s="36"/>
      <c r="AC767" s="36"/>
      <c r="AD767" s="36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  <c r="BM767" s="21"/>
      <c r="BN767" s="21"/>
      <c r="BO767" s="21"/>
      <c r="BP767" s="21"/>
      <c r="BQ767" s="21"/>
      <c r="BR767" s="21"/>
      <c r="BS767" s="21"/>
      <c r="BT767" s="21"/>
      <c r="BU767" s="20"/>
      <c r="BV767" s="20"/>
      <c r="BW767" s="20"/>
      <c r="BX767" s="20"/>
      <c r="BY767" s="20"/>
      <c r="BZ767" s="20"/>
      <c r="CA767" s="20"/>
      <c r="CB767" s="20"/>
    </row>
    <row r="768" spans="2:80" ht="48" customHeight="1" x14ac:dyDescent="0.2">
      <c r="B768" s="65">
        <f t="shared" si="69"/>
        <v>760</v>
      </c>
      <c r="C768" s="112"/>
      <c r="D768" s="112"/>
      <c r="E768" s="67"/>
      <c r="F768" s="17"/>
      <c r="G768" s="17"/>
      <c r="H768" s="135" t="str">
        <f t="shared" ca="1" si="66"/>
        <v/>
      </c>
      <c r="I768" s="135" t="str">
        <f t="shared" ca="1" si="67"/>
        <v/>
      </c>
      <c r="J768" s="136" t="str">
        <f t="shared" si="68"/>
        <v/>
      </c>
      <c r="K768" s="68"/>
      <c r="L768" s="95" t="str">
        <f t="shared" ca="1" si="70"/>
        <v>si</v>
      </c>
      <c r="M768" s="95" t="str">
        <f t="shared" ca="1" si="71"/>
        <v>si</v>
      </c>
      <c r="N768" s="93"/>
      <c r="O768" s="111"/>
      <c r="P768" s="111"/>
      <c r="Q768" s="34"/>
      <c r="R768" s="34"/>
      <c r="S768" s="23"/>
      <c r="T768" s="35"/>
      <c r="U768" s="109"/>
      <c r="V768" s="109"/>
      <c r="W768" s="109"/>
      <c r="X768" s="109"/>
      <c r="Y768" s="109"/>
      <c r="Z768" s="109"/>
      <c r="AA768" s="109"/>
      <c r="AB768" s="36"/>
      <c r="AC768" s="36"/>
      <c r="AD768" s="36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  <c r="BM768" s="21"/>
      <c r="BN768" s="21"/>
      <c r="BO768" s="21"/>
      <c r="BP768" s="21"/>
      <c r="BQ768" s="21"/>
      <c r="BR768" s="21"/>
      <c r="BS768" s="21"/>
      <c r="BT768" s="21"/>
      <c r="BU768" s="20"/>
      <c r="BV768" s="20"/>
      <c r="BW768" s="20"/>
      <c r="BX768" s="20"/>
      <c r="BY768" s="20"/>
      <c r="BZ768" s="20"/>
      <c r="CA768" s="20"/>
      <c r="CB768" s="20"/>
    </row>
    <row r="769" spans="2:80" ht="48" customHeight="1" x14ac:dyDescent="0.2">
      <c r="B769" s="65">
        <f t="shared" si="69"/>
        <v>761</v>
      </c>
      <c r="C769" s="112"/>
      <c r="D769" s="112"/>
      <c r="E769" s="67"/>
      <c r="F769" s="17"/>
      <c r="G769" s="17"/>
      <c r="H769" s="135" t="str">
        <f t="shared" ca="1" si="66"/>
        <v/>
      </c>
      <c r="I769" s="135" t="str">
        <f t="shared" ca="1" si="67"/>
        <v/>
      </c>
      <c r="J769" s="136" t="str">
        <f t="shared" si="68"/>
        <v/>
      </c>
      <c r="K769" s="68"/>
      <c r="L769" s="95" t="str">
        <f t="shared" ca="1" si="70"/>
        <v>si</v>
      </c>
      <c r="M769" s="95" t="str">
        <f t="shared" ca="1" si="71"/>
        <v>si</v>
      </c>
      <c r="N769" s="93"/>
      <c r="O769" s="111"/>
      <c r="P769" s="111"/>
      <c r="Q769" s="34"/>
      <c r="R769" s="34"/>
      <c r="S769" s="23"/>
      <c r="T769" s="35"/>
      <c r="U769" s="109"/>
      <c r="V769" s="109"/>
      <c r="W769" s="109"/>
      <c r="X769" s="109"/>
      <c r="Y769" s="109"/>
      <c r="Z769" s="109"/>
      <c r="AA769" s="109"/>
      <c r="AB769" s="36"/>
      <c r="AC769" s="36"/>
      <c r="AD769" s="36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  <c r="BM769" s="21"/>
      <c r="BN769" s="21"/>
      <c r="BO769" s="21"/>
      <c r="BP769" s="21"/>
      <c r="BQ769" s="21"/>
      <c r="BR769" s="21"/>
      <c r="BS769" s="21"/>
      <c r="BT769" s="21"/>
      <c r="BU769" s="20"/>
      <c r="BV769" s="20"/>
      <c r="BW769" s="20"/>
      <c r="BX769" s="20"/>
      <c r="BY769" s="20"/>
      <c r="BZ769" s="20"/>
      <c r="CA769" s="20"/>
      <c r="CB769" s="20"/>
    </row>
    <row r="770" spans="2:80" ht="48" customHeight="1" x14ac:dyDescent="0.2">
      <c r="B770" s="65">
        <f t="shared" si="69"/>
        <v>762</v>
      </c>
      <c r="C770" s="112"/>
      <c r="D770" s="112"/>
      <c r="E770" s="67"/>
      <c r="F770" s="17"/>
      <c r="G770" s="17"/>
      <c r="H770" s="135" t="str">
        <f t="shared" ca="1" si="66"/>
        <v/>
      </c>
      <c r="I770" s="135" t="str">
        <f t="shared" ca="1" si="67"/>
        <v/>
      </c>
      <c r="J770" s="136" t="str">
        <f t="shared" si="68"/>
        <v/>
      </c>
      <c r="K770" s="68"/>
      <c r="L770" s="95" t="str">
        <f t="shared" ca="1" si="70"/>
        <v>si</v>
      </c>
      <c r="M770" s="95" t="str">
        <f t="shared" ca="1" si="71"/>
        <v>si</v>
      </c>
      <c r="N770" s="93"/>
      <c r="O770" s="111"/>
      <c r="P770" s="111"/>
      <c r="Q770" s="34"/>
      <c r="R770" s="34"/>
      <c r="S770" s="23"/>
      <c r="T770" s="35"/>
      <c r="U770" s="109"/>
      <c r="V770" s="109"/>
      <c r="W770" s="109"/>
      <c r="X770" s="109"/>
      <c r="Y770" s="109"/>
      <c r="Z770" s="109"/>
      <c r="AA770" s="109"/>
      <c r="AB770" s="36"/>
      <c r="AC770" s="36"/>
      <c r="AD770" s="36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  <c r="BM770" s="21"/>
      <c r="BN770" s="21"/>
      <c r="BO770" s="21"/>
      <c r="BP770" s="21"/>
      <c r="BQ770" s="21"/>
      <c r="BR770" s="21"/>
      <c r="BS770" s="21"/>
      <c r="BT770" s="21"/>
      <c r="BU770" s="20"/>
      <c r="BV770" s="20"/>
      <c r="BW770" s="20"/>
      <c r="BX770" s="20"/>
      <c r="BY770" s="20"/>
      <c r="BZ770" s="20"/>
      <c r="CA770" s="20"/>
      <c r="CB770" s="20"/>
    </row>
    <row r="771" spans="2:80" ht="48" customHeight="1" x14ac:dyDescent="0.2">
      <c r="B771" s="65">
        <f t="shared" si="69"/>
        <v>763</v>
      </c>
      <c r="C771" s="112"/>
      <c r="D771" s="112"/>
      <c r="E771" s="67"/>
      <c r="F771" s="17"/>
      <c r="G771" s="17"/>
      <c r="H771" s="135" t="str">
        <f t="shared" ca="1" si="66"/>
        <v/>
      </c>
      <c r="I771" s="135" t="str">
        <f t="shared" ca="1" si="67"/>
        <v/>
      </c>
      <c r="J771" s="136" t="str">
        <f t="shared" si="68"/>
        <v/>
      </c>
      <c r="K771" s="68"/>
      <c r="L771" s="95" t="str">
        <f t="shared" ca="1" si="70"/>
        <v>si</v>
      </c>
      <c r="M771" s="95" t="str">
        <f t="shared" ca="1" si="71"/>
        <v>si</v>
      </c>
      <c r="N771" s="93"/>
      <c r="O771" s="111"/>
      <c r="P771" s="111"/>
      <c r="Q771" s="34"/>
      <c r="R771" s="34"/>
      <c r="S771" s="23"/>
      <c r="T771" s="35"/>
      <c r="U771" s="109"/>
      <c r="V771" s="109"/>
      <c r="W771" s="109"/>
      <c r="X771" s="109"/>
      <c r="Y771" s="109"/>
      <c r="Z771" s="109"/>
      <c r="AA771" s="109"/>
      <c r="AB771" s="36"/>
      <c r="AC771" s="36"/>
      <c r="AD771" s="36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  <c r="BM771" s="21"/>
      <c r="BN771" s="21"/>
      <c r="BO771" s="21"/>
      <c r="BP771" s="21"/>
      <c r="BQ771" s="21"/>
      <c r="BR771" s="21"/>
      <c r="BS771" s="21"/>
      <c r="BT771" s="21"/>
      <c r="BU771" s="20"/>
      <c r="BV771" s="20"/>
      <c r="BW771" s="20"/>
      <c r="BX771" s="20"/>
      <c r="BY771" s="20"/>
      <c r="BZ771" s="20"/>
      <c r="CA771" s="20"/>
      <c r="CB771" s="20"/>
    </row>
    <row r="772" spans="2:80" ht="48" customHeight="1" x14ac:dyDescent="0.2">
      <c r="B772" s="65">
        <f t="shared" si="69"/>
        <v>764</v>
      </c>
      <c r="C772" s="112"/>
      <c r="D772" s="112"/>
      <c r="E772" s="67"/>
      <c r="F772" s="17"/>
      <c r="G772" s="17"/>
      <c r="H772" s="135" t="str">
        <f t="shared" ca="1" si="66"/>
        <v/>
      </c>
      <c r="I772" s="135" t="str">
        <f t="shared" ca="1" si="67"/>
        <v/>
      </c>
      <c r="J772" s="136" t="str">
        <f t="shared" si="68"/>
        <v/>
      </c>
      <c r="K772" s="68"/>
      <c r="L772" s="95" t="str">
        <f t="shared" ca="1" si="70"/>
        <v>si</v>
      </c>
      <c r="M772" s="95" t="str">
        <f t="shared" ca="1" si="71"/>
        <v>si</v>
      </c>
      <c r="N772" s="93"/>
      <c r="O772" s="111"/>
      <c r="P772" s="111"/>
      <c r="Q772" s="34"/>
      <c r="R772" s="34"/>
      <c r="S772" s="23"/>
      <c r="T772" s="35"/>
      <c r="U772" s="109"/>
      <c r="V772" s="109"/>
      <c r="W772" s="109"/>
      <c r="X772" s="109"/>
      <c r="Y772" s="109"/>
      <c r="Z772" s="109"/>
      <c r="AA772" s="109"/>
      <c r="AB772" s="36"/>
      <c r="AC772" s="36"/>
      <c r="AD772" s="36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  <c r="BM772" s="21"/>
      <c r="BN772" s="21"/>
      <c r="BO772" s="21"/>
      <c r="BP772" s="21"/>
      <c r="BQ772" s="21"/>
      <c r="BR772" s="21"/>
      <c r="BS772" s="21"/>
      <c r="BT772" s="21"/>
      <c r="BU772" s="20"/>
      <c r="BV772" s="20"/>
      <c r="BW772" s="20"/>
      <c r="BX772" s="20"/>
      <c r="BY772" s="20"/>
      <c r="BZ772" s="20"/>
      <c r="CA772" s="20"/>
      <c r="CB772" s="20"/>
    </row>
    <row r="773" spans="2:80" ht="48" customHeight="1" x14ac:dyDescent="0.2">
      <c r="B773" s="65">
        <f t="shared" si="69"/>
        <v>765</v>
      </c>
      <c r="C773" s="112"/>
      <c r="D773" s="112"/>
      <c r="E773" s="67"/>
      <c r="F773" s="17"/>
      <c r="G773" s="17"/>
      <c r="H773" s="135" t="str">
        <f t="shared" ca="1" si="66"/>
        <v/>
      </c>
      <c r="I773" s="135" t="str">
        <f t="shared" ca="1" si="67"/>
        <v/>
      </c>
      <c r="J773" s="136" t="str">
        <f t="shared" si="68"/>
        <v/>
      </c>
      <c r="K773" s="68"/>
      <c r="L773" s="95" t="str">
        <f t="shared" ca="1" si="70"/>
        <v>si</v>
      </c>
      <c r="M773" s="95" t="str">
        <f t="shared" ca="1" si="71"/>
        <v>si</v>
      </c>
      <c r="N773" s="93"/>
      <c r="O773" s="111"/>
      <c r="P773" s="111"/>
      <c r="Q773" s="34"/>
      <c r="R773" s="34"/>
      <c r="S773" s="23"/>
      <c r="T773" s="35"/>
      <c r="U773" s="109"/>
      <c r="V773" s="109"/>
      <c r="W773" s="109"/>
      <c r="X773" s="109"/>
      <c r="Y773" s="109"/>
      <c r="Z773" s="109"/>
      <c r="AA773" s="109"/>
      <c r="AB773" s="36"/>
      <c r="AC773" s="36"/>
      <c r="AD773" s="36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  <c r="BM773" s="21"/>
      <c r="BN773" s="21"/>
      <c r="BO773" s="21"/>
      <c r="BP773" s="21"/>
      <c r="BQ773" s="21"/>
      <c r="BR773" s="21"/>
      <c r="BS773" s="21"/>
      <c r="BT773" s="21"/>
      <c r="BU773" s="20"/>
      <c r="BV773" s="20"/>
      <c r="BW773" s="20"/>
      <c r="BX773" s="20"/>
      <c r="BY773" s="20"/>
      <c r="BZ773" s="20"/>
      <c r="CA773" s="20"/>
      <c r="CB773" s="20"/>
    </row>
    <row r="774" spans="2:80" ht="48" customHeight="1" x14ac:dyDescent="0.2">
      <c r="B774" s="65">
        <f t="shared" si="69"/>
        <v>766</v>
      </c>
      <c r="C774" s="112"/>
      <c r="D774" s="112"/>
      <c r="E774" s="67"/>
      <c r="F774" s="17"/>
      <c r="G774" s="17"/>
      <c r="H774" s="135" t="str">
        <f t="shared" ca="1" si="66"/>
        <v/>
      </c>
      <c r="I774" s="135" t="str">
        <f t="shared" ca="1" si="67"/>
        <v/>
      </c>
      <c r="J774" s="136" t="str">
        <f t="shared" si="68"/>
        <v/>
      </c>
      <c r="K774" s="68"/>
      <c r="L774" s="95" t="str">
        <f t="shared" ca="1" si="70"/>
        <v>si</v>
      </c>
      <c r="M774" s="95" t="str">
        <f t="shared" ca="1" si="71"/>
        <v>si</v>
      </c>
      <c r="N774" s="93"/>
      <c r="O774" s="111"/>
      <c r="P774" s="111"/>
      <c r="Q774" s="34"/>
      <c r="R774" s="34"/>
      <c r="S774" s="23"/>
      <c r="T774" s="35"/>
      <c r="U774" s="109"/>
      <c r="V774" s="109"/>
      <c r="W774" s="109"/>
      <c r="X774" s="109"/>
      <c r="Y774" s="109"/>
      <c r="Z774" s="109"/>
      <c r="AA774" s="109"/>
      <c r="AB774" s="36"/>
      <c r="AC774" s="36"/>
      <c r="AD774" s="36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1"/>
      <c r="BK774" s="21"/>
      <c r="BL774" s="21"/>
      <c r="BM774" s="21"/>
      <c r="BN774" s="21"/>
      <c r="BO774" s="21"/>
      <c r="BP774" s="21"/>
      <c r="BQ774" s="21"/>
      <c r="BR774" s="21"/>
      <c r="BS774" s="21"/>
      <c r="BT774" s="21"/>
      <c r="BU774" s="20"/>
      <c r="BV774" s="20"/>
      <c r="BW774" s="20"/>
      <c r="BX774" s="20"/>
      <c r="BY774" s="20"/>
      <c r="BZ774" s="20"/>
      <c r="CA774" s="20"/>
      <c r="CB774" s="20"/>
    </row>
    <row r="775" spans="2:80" ht="48" customHeight="1" x14ac:dyDescent="0.2">
      <c r="B775" s="65">
        <f t="shared" si="69"/>
        <v>767</v>
      </c>
      <c r="C775" s="112"/>
      <c r="D775" s="112"/>
      <c r="E775" s="67"/>
      <c r="F775" s="17"/>
      <c r="G775" s="17"/>
      <c r="H775" s="135" t="str">
        <f t="shared" ca="1" si="66"/>
        <v/>
      </c>
      <c r="I775" s="135" t="str">
        <f t="shared" ca="1" si="67"/>
        <v/>
      </c>
      <c r="J775" s="136" t="str">
        <f t="shared" si="68"/>
        <v/>
      </c>
      <c r="K775" s="68"/>
      <c r="L775" s="95" t="str">
        <f t="shared" ca="1" si="70"/>
        <v>si</v>
      </c>
      <c r="M775" s="95" t="str">
        <f t="shared" ca="1" si="71"/>
        <v>si</v>
      </c>
      <c r="N775" s="93"/>
      <c r="O775" s="111"/>
      <c r="P775" s="111"/>
      <c r="Q775" s="34"/>
      <c r="R775" s="34"/>
      <c r="S775" s="23"/>
      <c r="T775" s="35"/>
      <c r="U775" s="109"/>
      <c r="V775" s="109"/>
      <c r="W775" s="109"/>
      <c r="X775" s="109"/>
      <c r="Y775" s="109"/>
      <c r="Z775" s="109"/>
      <c r="AA775" s="109"/>
      <c r="AB775" s="36"/>
      <c r="AC775" s="36"/>
      <c r="AD775" s="36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  <c r="BH775" s="21"/>
      <c r="BI775" s="21"/>
      <c r="BJ775" s="21"/>
      <c r="BK775" s="21"/>
      <c r="BL775" s="21"/>
      <c r="BM775" s="21"/>
      <c r="BN775" s="21"/>
      <c r="BO775" s="21"/>
      <c r="BP775" s="21"/>
      <c r="BQ775" s="21"/>
      <c r="BR775" s="21"/>
      <c r="BS775" s="21"/>
      <c r="BT775" s="21"/>
      <c r="BU775" s="20"/>
      <c r="BV775" s="20"/>
      <c r="BW775" s="20"/>
      <c r="BX775" s="20"/>
      <c r="BY775" s="20"/>
      <c r="BZ775" s="20"/>
      <c r="CA775" s="20"/>
      <c r="CB775" s="20"/>
    </row>
    <row r="776" spans="2:80" ht="48" customHeight="1" x14ac:dyDescent="0.2">
      <c r="B776" s="65">
        <f t="shared" si="69"/>
        <v>768</v>
      </c>
      <c r="C776" s="112"/>
      <c r="D776" s="112"/>
      <c r="E776" s="67"/>
      <c r="F776" s="17"/>
      <c r="G776" s="17"/>
      <c r="H776" s="135" t="str">
        <f t="shared" ca="1" si="66"/>
        <v/>
      </c>
      <c r="I776" s="135" t="str">
        <f t="shared" ca="1" si="67"/>
        <v/>
      </c>
      <c r="J776" s="136" t="str">
        <f t="shared" si="68"/>
        <v/>
      </c>
      <c r="K776" s="68"/>
      <c r="L776" s="95" t="str">
        <f t="shared" ca="1" si="70"/>
        <v>si</v>
      </c>
      <c r="M776" s="95" t="str">
        <f t="shared" ca="1" si="71"/>
        <v>si</v>
      </c>
      <c r="N776" s="93"/>
      <c r="O776" s="111"/>
      <c r="P776" s="111"/>
      <c r="Q776" s="34"/>
      <c r="R776" s="34"/>
      <c r="S776" s="23"/>
      <c r="T776" s="35"/>
      <c r="U776" s="109"/>
      <c r="V776" s="109"/>
      <c r="W776" s="109"/>
      <c r="X776" s="109"/>
      <c r="Y776" s="109"/>
      <c r="Z776" s="109"/>
      <c r="AA776" s="109"/>
      <c r="AB776" s="36"/>
      <c r="AC776" s="36"/>
      <c r="AD776" s="36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  <c r="BH776" s="21"/>
      <c r="BI776" s="21"/>
      <c r="BJ776" s="21"/>
      <c r="BK776" s="21"/>
      <c r="BL776" s="21"/>
      <c r="BM776" s="21"/>
      <c r="BN776" s="21"/>
      <c r="BO776" s="21"/>
      <c r="BP776" s="21"/>
      <c r="BQ776" s="21"/>
      <c r="BR776" s="21"/>
      <c r="BS776" s="21"/>
      <c r="BT776" s="21"/>
      <c r="BU776" s="20"/>
      <c r="BV776" s="20"/>
      <c r="BW776" s="20"/>
      <c r="BX776" s="20"/>
      <c r="BY776" s="20"/>
      <c r="BZ776" s="20"/>
      <c r="CA776" s="20"/>
      <c r="CB776" s="20"/>
    </row>
    <row r="777" spans="2:80" ht="48" customHeight="1" x14ac:dyDescent="0.2">
      <c r="B777" s="65">
        <f t="shared" si="69"/>
        <v>769</v>
      </c>
      <c r="C777" s="112"/>
      <c r="D777" s="112"/>
      <c r="E777" s="67"/>
      <c r="F777" s="17"/>
      <c r="G777" s="17"/>
      <c r="H777" s="135" t="str">
        <f t="shared" ca="1" si="66"/>
        <v/>
      </c>
      <c r="I777" s="135" t="str">
        <f t="shared" ca="1" si="67"/>
        <v/>
      </c>
      <c r="J777" s="136" t="str">
        <f t="shared" si="68"/>
        <v/>
      </c>
      <c r="K777" s="68"/>
      <c r="L777" s="95" t="str">
        <f t="shared" ca="1" si="70"/>
        <v>si</v>
      </c>
      <c r="M777" s="95" t="str">
        <f t="shared" ca="1" si="71"/>
        <v>si</v>
      </c>
      <c r="N777" s="93"/>
      <c r="O777" s="111"/>
      <c r="P777" s="111"/>
      <c r="Q777" s="34"/>
      <c r="R777" s="34"/>
      <c r="S777" s="23"/>
      <c r="T777" s="35"/>
      <c r="U777" s="109"/>
      <c r="V777" s="109"/>
      <c r="W777" s="109"/>
      <c r="X777" s="109"/>
      <c r="Y777" s="109"/>
      <c r="Z777" s="109"/>
      <c r="AA777" s="109"/>
      <c r="AB777" s="36"/>
      <c r="AC777" s="36"/>
      <c r="AD777" s="36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  <c r="BH777" s="21"/>
      <c r="BI777" s="21"/>
      <c r="BJ777" s="21"/>
      <c r="BK777" s="21"/>
      <c r="BL777" s="21"/>
      <c r="BM777" s="21"/>
      <c r="BN777" s="21"/>
      <c r="BO777" s="21"/>
      <c r="BP777" s="21"/>
      <c r="BQ777" s="21"/>
      <c r="BR777" s="21"/>
      <c r="BS777" s="21"/>
      <c r="BT777" s="21"/>
      <c r="BU777" s="20"/>
      <c r="BV777" s="20"/>
      <c r="BW777" s="20"/>
      <c r="BX777" s="20"/>
      <c r="BY777" s="20"/>
      <c r="BZ777" s="20"/>
      <c r="CA777" s="20"/>
      <c r="CB777" s="20"/>
    </row>
    <row r="778" spans="2:80" ht="48" customHeight="1" x14ac:dyDescent="0.2">
      <c r="B778" s="65">
        <f t="shared" si="69"/>
        <v>770</v>
      </c>
      <c r="C778" s="112"/>
      <c r="D778" s="112"/>
      <c r="E778" s="67"/>
      <c r="F778" s="17"/>
      <c r="G778" s="17"/>
      <c r="H778" s="135" t="str">
        <f t="shared" ref="H778:H841" ca="1" si="72">IF(C778="","",(IF(G778="",TODAY()-F778,G778-F778)))</f>
        <v/>
      </c>
      <c r="I778" s="135" t="str">
        <f t="shared" ref="I778:I841" ca="1" si="73">IF(C778="","",(IF(G778="",TODAY()-F778,0)))</f>
        <v/>
      </c>
      <c r="J778" s="136" t="str">
        <f t="shared" ref="J778:J841" si="74">IF(C778="","",(IF(G778="","Abierta","Cerrada")))</f>
        <v/>
      </c>
      <c r="K778" s="68"/>
      <c r="L778" s="95" t="str">
        <f t="shared" ca="1" si="70"/>
        <v>si</v>
      </c>
      <c r="M778" s="95" t="str">
        <f t="shared" ca="1" si="71"/>
        <v>si</v>
      </c>
      <c r="N778" s="93"/>
      <c r="O778" s="111"/>
      <c r="P778" s="111"/>
      <c r="Q778" s="34"/>
      <c r="R778" s="34"/>
      <c r="S778" s="23"/>
      <c r="T778" s="35"/>
      <c r="U778" s="109"/>
      <c r="V778" s="109"/>
      <c r="W778" s="109"/>
      <c r="X778" s="109"/>
      <c r="Y778" s="109"/>
      <c r="Z778" s="109"/>
      <c r="AA778" s="109"/>
      <c r="AB778" s="36"/>
      <c r="AC778" s="36"/>
      <c r="AD778" s="36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  <c r="BH778" s="21"/>
      <c r="BI778" s="21"/>
      <c r="BJ778" s="21"/>
      <c r="BK778" s="21"/>
      <c r="BL778" s="21"/>
      <c r="BM778" s="21"/>
      <c r="BN778" s="21"/>
      <c r="BO778" s="21"/>
      <c r="BP778" s="21"/>
      <c r="BQ778" s="21"/>
      <c r="BR778" s="21"/>
      <c r="BS778" s="21"/>
      <c r="BT778" s="21"/>
      <c r="BU778" s="20"/>
      <c r="BV778" s="20"/>
      <c r="BW778" s="20"/>
      <c r="BX778" s="20"/>
      <c r="BY778" s="20"/>
      <c r="BZ778" s="20"/>
      <c r="CA778" s="20"/>
      <c r="CB778" s="20"/>
    </row>
    <row r="779" spans="2:80" ht="48" customHeight="1" x14ac:dyDescent="0.2">
      <c r="B779" s="65">
        <f t="shared" ref="B779:B842" si="75">B778+1</f>
        <v>771</v>
      </c>
      <c r="C779" s="112"/>
      <c r="D779" s="112"/>
      <c r="E779" s="67"/>
      <c r="F779" s="17"/>
      <c r="G779" s="17"/>
      <c r="H779" s="135" t="str">
        <f t="shared" ca="1" si="72"/>
        <v/>
      </c>
      <c r="I779" s="135" t="str">
        <f t="shared" ca="1" si="73"/>
        <v/>
      </c>
      <c r="J779" s="136" t="str">
        <f t="shared" si="74"/>
        <v/>
      </c>
      <c r="K779" s="68"/>
      <c r="L779" s="95" t="str">
        <f t="shared" ref="L779:L842" ca="1" si="76">IF(H779&gt;0,"si","no")</f>
        <v>si</v>
      </c>
      <c r="M779" s="95" t="str">
        <f t="shared" ref="M779:M842" ca="1" si="77">IF(I779&gt;0,"si","no")</f>
        <v>si</v>
      </c>
      <c r="N779" s="93"/>
      <c r="O779" s="111"/>
      <c r="P779" s="111"/>
      <c r="Q779" s="34"/>
      <c r="R779" s="34"/>
      <c r="S779" s="23"/>
      <c r="T779" s="35"/>
      <c r="U779" s="109"/>
      <c r="V779" s="109"/>
      <c r="W779" s="109"/>
      <c r="X779" s="109"/>
      <c r="Y779" s="109"/>
      <c r="Z779" s="109"/>
      <c r="AA779" s="109"/>
      <c r="AB779" s="36"/>
      <c r="AC779" s="36"/>
      <c r="AD779" s="36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  <c r="BH779" s="21"/>
      <c r="BI779" s="21"/>
      <c r="BJ779" s="21"/>
      <c r="BK779" s="21"/>
      <c r="BL779" s="21"/>
      <c r="BM779" s="21"/>
      <c r="BN779" s="21"/>
      <c r="BO779" s="21"/>
      <c r="BP779" s="21"/>
      <c r="BQ779" s="21"/>
      <c r="BR779" s="21"/>
      <c r="BS779" s="21"/>
      <c r="BT779" s="21"/>
      <c r="BU779" s="20"/>
      <c r="BV779" s="20"/>
      <c r="BW779" s="20"/>
      <c r="BX779" s="20"/>
      <c r="BY779" s="20"/>
      <c r="BZ779" s="20"/>
      <c r="CA779" s="20"/>
      <c r="CB779" s="20"/>
    </row>
    <row r="780" spans="2:80" ht="48" customHeight="1" x14ac:dyDescent="0.2">
      <c r="B780" s="65">
        <f t="shared" si="75"/>
        <v>772</v>
      </c>
      <c r="C780" s="112"/>
      <c r="D780" s="112"/>
      <c r="E780" s="67"/>
      <c r="F780" s="17"/>
      <c r="G780" s="17"/>
      <c r="H780" s="135" t="str">
        <f t="shared" ca="1" si="72"/>
        <v/>
      </c>
      <c r="I780" s="135" t="str">
        <f t="shared" ca="1" si="73"/>
        <v/>
      </c>
      <c r="J780" s="136" t="str">
        <f t="shared" si="74"/>
        <v/>
      </c>
      <c r="K780" s="68"/>
      <c r="L780" s="95" t="str">
        <f t="shared" ca="1" si="76"/>
        <v>si</v>
      </c>
      <c r="M780" s="95" t="str">
        <f t="shared" ca="1" si="77"/>
        <v>si</v>
      </c>
      <c r="N780" s="93"/>
      <c r="O780" s="111"/>
      <c r="P780" s="111"/>
      <c r="Q780" s="34"/>
      <c r="R780" s="34"/>
      <c r="S780" s="23"/>
      <c r="T780" s="35"/>
      <c r="U780" s="109"/>
      <c r="V780" s="109"/>
      <c r="W780" s="109"/>
      <c r="X780" s="109"/>
      <c r="Y780" s="109"/>
      <c r="Z780" s="109"/>
      <c r="AA780" s="109"/>
      <c r="AB780" s="36"/>
      <c r="AC780" s="36"/>
      <c r="AD780" s="36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  <c r="BH780" s="21"/>
      <c r="BI780" s="21"/>
      <c r="BJ780" s="21"/>
      <c r="BK780" s="21"/>
      <c r="BL780" s="21"/>
      <c r="BM780" s="21"/>
      <c r="BN780" s="21"/>
      <c r="BO780" s="21"/>
      <c r="BP780" s="21"/>
      <c r="BQ780" s="21"/>
      <c r="BR780" s="21"/>
      <c r="BS780" s="21"/>
      <c r="BT780" s="21"/>
      <c r="BU780" s="20"/>
      <c r="BV780" s="20"/>
      <c r="BW780" s="20"/>
      <c r="BX780" s="20"/>
      <c r="BY780" s="20"/>
      <c r="BZ780" s="20"/>
      <c r="CA780" s="20"/>
      <c r="CB780" s="20"/>
    </row>
    <row r="781" spans="2:80" ht="48" customHeight="1" x14ac:dyDescent="0.2">
      <c r="B781" s="65">
        <f t="shared" si="75"/>
        <v>773</v>
      </c>
      <c r="C781" s="112"/>
      <c r="D781" s="112"/>
      <c r="E781" s="67"/>
      <c r="F781" s="17"/>
      <c r="G781" s="17"/>
      <c r="H781" s="135" t="str">
        <f t="shared" ca="1" si="72"/>
        <v/>
      </c>
      <c r="I781" s="135" t="str">
        <f t="shared" ca="1" si="73"/>
        <v/>
      </c>
      <c r="J781" s="136" t="str">
        <f t="shared" si="74"/>
        <v/>
      </c>
      <c r="K781" s="68"/>
      <c r="L781" s="95" t="str">
        <f t="shared" ca="1" si="76"/>
        <v>si</v>
      </c>
      <c r="M781" s="95" t="str">
        <f t="shared" ca="1" si="77"/>
        <v>si</v>
      </c>
      <c r="N781" s="93"/>
      <c r="O781" s="111"/>
      <c r="P781" s="111"/>
      <c r="Q781" s="34"/>
      <c r="R781" s="34"/>
      <c r="S781" s="23"/>
      <c r="T781" s="35"/>
      <c r="U781" s="109"/>
      <c r="V781" s="109"/>
      <c r="W781" s="109"/>
      <c r="X781" s="109"/>
      <c r="Y781" s="109"/>
      <c r="Z781" s="109"/>
      <c r="AA781" s="109"/>
      <c r="AB781" s="36"/>
      <c r="AC781" s="36"/>
      <c r="AD781" s="36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  <c r="BH781" s="21"/>
      <c r="BI781" s="21"/>
      <c r="BJ781" s="21"/>
      <c r="BK781" s="21"/>
      <c r="BL781" s="21"/>
      <c r="BM781" s="21"/>
      <c r="BN781" s="21"/>
      <c r="BO781" s="21"/>
      <c r="BP781" s="21"/>
      <c r="BQ781" s="21"/>
      <c r="BR781" s="21"/>
      <c r="BS781" s="21"/>
      <c r="BT781" s="21"/>
      <c r="BU781" s="20"/>
      <c r="BV781" s="20"/>
      <c r="BW781" s="20"/>
      <c r="BX781" s="20"/>
      <c r="BY781" s="20"/>
      <c r="BZ781" s="20"/>
      <c r="CA781" s="20"/>
      <c r="CB781" s="20"/>
    </row>
    <row r="782" spans="2:80" ht="48" customHeight="1" x14ac:dyDescent="0.2">
      <c r="B782" s="65">
        <f t="shared" si="75"/>
        <v>774</v>
      </c>
      <c r="C782" s="112"/>
      <c r="D782" s="112"/>
      <c r="E782" s="67"/>
      <c r="F782" s="17"/>
      <c r="G782" s="17"/>
      <c r="H782" s="135" t="str">
        <f t="shared" ca="1" si="72"/>
        <v/>
      </c>
      <c r="I782" s="135" t="str">
        <f t="shared" ca="1" si="73"/>
        <v/>
      </c>
      <c r="J782" s="136" t="str">
        <f t="shared" si="74"/>
        <v/>
      </c>
      <c r="K782" s="68"/>
      <c r="L782" s="95" t="str">
        <f t="shared" ca="1" si="76"/>
        <v>si</v>
      </c>
      <c r="M782" s="95" t="str">
        <f t="shared" ca="1" si="77"/>
        <v>si</v>
      </c>
      <c r="N782" s="93"/>
      <c r="O782" s="111"/>
      <c r="P782" s="111"/>
      <c r="Q782" s="34"/>
      <c r="R782" s="34"/>
      <c r="S782" s="23"/>
      <c r="T782" s="35"/>
      <c r="U782" s="109"/>
      <c r="V782" s="109"/>
      <c r="W782" s="109"/>
      <c r="X782" s="109"/>
      <c r="Y782" s="109"/>
      <c r="Z782" s="109"/>
      <c r="AA782" s="109"/>
      <c r="AB782" s="36"/>
      <c r="AC782" s="36"/>
      <c r="AD782" s="36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  <c r="BH782" s="21"/>
      <c r="BI782" s="21"/>
      <c r="BJ782" s="21"/>
      <c r="BK782" s="21"/>
      <c r="BL782" s="21"/>
      <c r="BM782" s="21"/>
      <c r="BN782" s="21"/>
      <c r="BO782" s="21"/>
      <c r="BP782" s="21"/>
      <c r="BQ782" s="21"/>
      <c r="BR782" s="21"/>
      <c r="BS782" s="21"/>
      <c r="BT782" s="21"/>
      <c r="BU782" s="20"/>
      <c r="BV782" s="20"/>
      <c r="BW782" s="20"/>
      <c r="BX782" s="20"/>
      <c r="BY782" s="20"/>
      <c r="BZ782" s="20"/>
      <c r="CA782" s="20"/>
      <c r="CB782" s="20"/>
    </row>
    <row r="783" spans="2:80" ht="48" customHeight="1" x14ac:dyDescent="0.2">
      <c r="B783" s="65">
        <f t="shared" si="75"/>
        <v>775</v>
      </c>
      <c r="C783" s="112"/>
      <c r="D783" s="112"/>
      <c r="E783" s="67"/>
      <c r="F783" s="17"/>
      <c r="G783" s="17"/>
      <c r="H783" s="135" t="str">
        <f t="shared" ca="1" si="72"/>
        <v/>
      </c>
      <c r="I783" s="135" t="str">
        <f t="shared" ca="1" si="73"/>
        <v/>
      </c>
      <c r="J783" s="136" t="str">
        <f t="shared" si="74"/>
        <v/>
      </c>
      <c r="K783" s="68"/>
      <c r="L783" s="95" t="str">
        <f t="shared" ca="1" si="76"/>
        <v>si</v>
      </c>
      <c r="M783" s="95" t="str">
        <f t="shared" ca="1" si="77"/>
        <v>si</v>
      </c>
      <c r="N783" s="93"/>
      <c r="O783" s="111"/>
      <c r="P783" s="111"/>
      <c r="Q783" s="34"/>
      <c r="R783" s="34"/>
      <c r="S783" s="23"/>
      <c r="T783" s="35"/>
      <c r="U783" s="109"/>
      <c r="V783" s="109"/>
      <c r="W783" s="109"/>
      <c r="X783" s="109"/>
      <c r="Y783" s="109"/>
      <c r="Z783" s="109"/>
      <c r="AA783" s="109"/>
      <c r="AB783" s="36"/>
      <c r="AC783" s="36"/>
      <c r="AD783" s="36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  <c r="BH783" s="21"/>
      <c r="BI783" s="21"/>
      <c r="BJ783" s="21"/>
      <c r="BK783" s="21"/>
      <c r="BL783" s="21"/>
      <c r="BM783" s="21"/>
      <c r="BN783" s="21"/>
      <c r="BO783" s="21"/>
      <c r="BP783" s="21"/>
      <c r="BQ783" s="21"/>
      <c r="BR783" s="21"/>
      <c r="BS783" s="21"/>
      <c r="BT783" s="21"/>
      <c r="BU783" s="20"/>
      <c r="BV783" s="20"/>
      <c r="BW783" s="20"/>
      <c r="BX783" s="20"/>
      <c r="BY783" s="20"/>
      <c r="BZ783" s="20"/>
      <c r="CA783" s="20"/>
      <c r="CB783" s="20"/>
    </row>
    <row r="784" spans="2:80" ht="48" customHeight="1" x14ac:dyDescent="0.2">
      <c r="B784" s="65">
        <f t="shared" si="75"/>
        <v>776</v>
      </c>
      <c r="C784" s="112"/>
      <c r="D784" s="112"/>
      <c r="E784" s="67"/>
      <c r="F784" s="17"/>
      <c r="G784" s="17"/>
      <c r="H784" s="135" t="str">
        <f t="shared" ca="1" si="72"/>
        <v/>
      </c>
      <c r="I784" s="135" t="str">
        <f t="shared" ca="1" si="73"/>
        <v/>
      </c>
      <c r="J784" s="136" t="str">
        <f t="shared" si="74"/>
        <v/>
      </c>
      <c r="K784" s="68"/>
      <c r="L784" s="95" t="str">
        <f t="shared" ca="1" si="76"/>
        <v>si</v>
      </c>
      <c r="M784" s="95" t="str">
        <f t="shared" ca="1" si="77"/>
        <v>si</v>
      </c>
      <c r="N784" s="93"/>
      <c r="O784" s="111"/>
      <c r="P784" s="111"/>
      <c r="Q784" s="34"/>
      <c r="R784" s="34"/>
      <c r="S784" s="23"/>
      <c r="T784" s="35"/>
      <c r="U784" s="109"/>
      <c r="V784" s="109"/>
      <c r="W784" s="109"/>
      <c r="X784" s="109"/>
      <c r="Y784" s="109"/>
      <c r="Z784" s="109"/>
      <c r="AA784" s="109"/>
      <c r="AB784" s="36"/>
      <c r="AC784" s="36"/>
      <c r="AD784" s="36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  <c r="BH784" s="21"/>
      <c r="BI784" s="21"/>
      <c r="BJ784" s="21"/>
      <c r="BK784" s="21"/>
      <c r="BL784" s="21"/>
      <c r="BM784" s="21"/>
      <c r="BN784" s="21"/>
      <c r="BO784" s="21"/>
      <c r="BP784" s="21"/>
      <c r="BQ784" s="21"/>
      <c r="BR784" s="21"/>
      <c r="BS784" s="21"/>
      <c r="BT784" s="21"/>
      <c r="BU784" s="20"/>
      <c r="BV784" s="20"/>
      <c r="BW784" s="20"/>
      <c r="BX784" s="20"/>
      <c r="BY784" s="20"/>
      <c r="BZ784" s="20"/>
      <c r="CA784" s="20"/>
      <c r="CB784" s="20"/>
    </row>
    <row r="785" spans="2:80" ht="48" customHeight="1" x14ac:dyDescent="0.2">
      <c r="B785" s="65">
        <f t="shared" si="75"/>
        <v>777</v>
      </c>
      <c r="C785" s="112"/>
      <c r="D785" s="112"/>
      <c r="E785" s="67"/>
      <c r="F785" s="17"/>
      <c r="G785" s="17"/>
      <c r="H785" s="135" t="str">
        <f t="shared" ca="1" si="72"/>
        <v/>
      </c>
      <c r="I785" s="135" t="str">
        <f t="shared" ca="1" si="73"/>
        <v/>
      </c>
      <c r="J785" s="136" t="str">
        <f t="shared" si="74"/>
        <v/>
      </c>
      <c r="K785" s="68"/>
      <c r="L785" s="95" t="str">
        <f t="shared" ca="1" si="76"/>
        <v>si</v>
      </c>
      <c r="M785" s="95" t="str">
        <f t="shared" ca="1" si="77"/>
        <v>si</v>
      </c>
      <c r="N785" s="93"/>
      <c r="O785" s="111"/>
      <c r="P785" s="111"/>
      <c r="Q785" s="34"/>
      <c r="R785" s="34"/>
      <c r="S785" s="23"/>
      <c r="T785" s="35"/>
      <c r="U785" s="109"/>
      <c r="V785" s="109"/>
      <c r="W785" s="109"/>
      <c r="X785" s="109"/>
      <c r="Y785" s="109"/>
      <c r="Z785" s="109"/>
      <c r="AA785" s="109"/>
      <c r="AB785" s="36"/>
      <c r="AC785" s="36"/>
      <c r="AD785" s="36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  <c r="BH785" s="21"/>
      <c r="BI785" s="21"/>
      <c r="BJ785" s="21"/>
      <c r="BK785" s="21"/>
      <c r="BL785" s="21"/>
      <c r="BM785" s="21"/>
      <c r="BN785" s="21"/>
      <c r="BO785" s="21"/>
      <c r="BP785" s="21"/>
      <c r="BQ785" s="21"/>
      <c r="BR785" s="21"/>
      <c r="BS785" s="21"/>
      <c r="BT785" s="21"/>
      <c r="BU785" s="20"/>
      <c r="BV785" s="20"/>
      <c r="BW785" s="20"/>
      <c r="BX785" s="20"/>
      <c r="BY785" s="20"/>
      <c r="BZ785" s="20"/>
      <c r="CA785" s="20"/>
      <c r="CB785" s="20"/>
    </row>
    <row r="786" spans="2:80" ht="48" customHeight="1" x14ac:dyDescent="0.2">
      <c r="B786" s="65">
        <f t="shared" si="75"/>
        <v>778</v>
      </c>
      <c r="C786" s="112"/>
      <c r="D786" s="112"/>
      <c r="E786" s="67"/>
      <c r="F786" s="17"/>
      <c r="G786" s="17"/>
      <c r="H786" s="135" t="str">
        <f t="shared" ca="1" si="72"/>
        <v/>
      </c>
      <c r="I786" s="135" t="str">
        <f t="shared" ca="1" si="73"/>
        <v/>
      </c>
      <c r="J786" s="136" t="str">
        <f t="shared" si="74"/>
        <v/>
      </c>
      <c r="K786" s="68"/>
      <c r="L786" s="95" t="str">
        <f t="shared" ca="1" si="76"/>
        <v>si</v>
      </c>
      <c r="M786" s="95" t="str">
        <f t="shared" ca="1" si="77"/>
        <v>si</v>
      </c>
      <c r="N786" s="93"/>
      <c r="O786" s="111"/>
      <c r="P786" s="111"/>
      <c r="Q786" s="34"/>
      <c r="R786" s="34"/>
      <c r="S786" s="23"/>
      <c r="T786" s="35"/>
      <c r="U786" s="109"/>
      <c r="V786" s="109"/>
      <c r="W786" s="109"/>
      <c r="X786" s="109"/>
      <c r="Y786" s="109"/>
      <c r="Z786" s="109"/>
      <c r="AA786" s="109"/>
      <c r="AB786" s="36"/>
      <c r="AC786" s="36"/>
      <c r="AD786" s="36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  <c r="BH786" s="21"/>
      <c r="BI786" s="21"/>
      <c r="BJ786" s="21"/>
      <c r="BK786" s="21"/>
      <c r="BL786" s="21"/>
      <c r="BM786" s="21"/>
      <c r="BN786" s="21"/>
      <c r="BO786" s="21"/>
      <c r="BP786" s="21"/>
      <c r="BQ786" s="21"/>
      <c r="BR786" s="21"/>
      <c r="BS786" s="21"/>
      <c r="BT786" s="21"/>
      <c r="BU786" s="20"/>
      <c r="BV786" s="20"/>
      <c r="BW786" s="20"/>
      <c r="BX786" s="20"/>
      <c r="BY786" s="20"/>
      <c r="BZ786" s="20"/>
      <c r="CA786" s="20"/>
      <c r="CB786" s="20"/>
    </row>
    <row r="787" spans="2:80" ht="48" customHeight="1" x14ac:dyDescent="0.2">
      <c r="B787" s="65">
        <f t="shared" si="75"/>
        <v>779</v>
      </c>
      <c r="C787" s="112"/>
      <c r="D787" s="112"/>
      <c r="E787" s="67"/>
      <c r="F787" s="17"/>
      <c r="G787" s="17"/>
      <c r="H787" s="135" t="str">
        <f t="shared" ca="1" si="72"/>
        <v/>
      </c>
      <c r="I787" s="135" t="str">
        <f t="shared" ca="1" si="73"/>
        <v/>
      </c>
      <c r="J787" s="136" t="str">
        <f t="shared" si="74"/>
        <v/>
      </c>
      <c r="K787" s="68"/>
      <c r="L787" s="95" t="str">
        <f t="shared" ca="1" si="76"/>
        <v>si</v>
      </c>
      <c r="M787" s="95" t="str">
        <f t="shared" ca="1" si="77"/>
        <v>si</v>
      </c>
      <c r="N787" s="93"/>
      <c r="O787" s="111"/>
      <c r="P787" s="111"/>
      <c r="Q787" s="34"/>
      <c r="R787" s="34"/>
      <c r="S787" s="23"/>
      <c r="T787" s="35"/>
      <c r="U787" s="109"/>
      <c r="V787" s="109"/>
      <c r="W787" s="109"/>
      <c r="X787" s="109"/>
      <c r="Y787" s="109"/>
      <c r="Z787" s="109"/>
      <c r="AA787" s="109"/>
      <c r="AB787" s="36"/>
      <c r="AC787" s="36"/>
      <c r="AD787" s="36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  <c r="BM787" s="21"/>
      <c r="BN787" s="21"/>
      <c r="BO787" s="21"/>
      <c r="BP787" s="21"/>
      <c r="BQ787" s="21"/>
      <c r="BR787" s="21"/>
      <c r="BS787" s="21"/>
      <c r="BT787" s="21"/>
      <c r="BU787" s="20"/>
      <c r="BV787" s="20"/>
      <c r="BW787" s="20"/>
      <c r="BX787" s="20"/>
      <c r="BY787" s="20"/>
      <c r="BZ787" s="20"/>
      <c r="CA787" s="20"/>
      <c r="CB787" s="20"/>
    </row>
    <row r="788" spans="2:80" ht="48" customHeight="1" x14ac:dyDescent="0.2">
      <c r="B788" s="65">
        <f t="shared" si="75"/>
        <v>780</v>
      </c>
      <c r="C788" s="112"/>
      <c r="D788" s="112"/>
      <c r="E788" s="67"/>
      <c r="F788" s="17"/>
      <c r="G788" s="17"/>
      <c r="H788" s="135" t="str">
        <f t="shared" ca="1" si="72"/>
        <v/>
      </c>
      <c r="I788" s="135" t="str">
        <f t="shared" ca="1" si="73"/>
        <v/>
      </c>
      <c r="J788" s="136" t="str">
        <f t="shared" si="74"/>
        <v/>
      </c>
      <c r="K788" s="68"/>
      <c r="L788" s="95" t="str">
        <f t="shared" ca="1" si="76"/>
        <v>si</v>
      </c>
      <c r="M788" s="95" t="str">
        <f t="shared" ca="1" si="77"/>
        <v>si</v>
      </c>
      <c r="N788" s="93"/>
      <c r="O788" s="111"/>
      <c r="P788" s="111"/>
      <c r="Q788" s="34"/>
      <c r="R788" s="34"/>
      <c r="S788" s="23"/>
      <c r="T788" s="35"/>
      <c r="U788" s="109"/>
      <c r="V788" s="109"/>
      <c r="W788" s="109"/>
      <c r="X788" s="109"/>
      <c r="Y788" s="109"/>
      <c r="Z788" s="109"/>
      <c r="AA788" s="109"/>
      <c r="AB788" s="36"/>
      <c r="AC788" s="36"/>
      <c r="AD788" s="36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  <c r="BH788" s="21"/>
      <c r="BI788" s="21"/>
      <c r="BJ788" s="21"/>
      <c r="BK788" s="21"/>
      <c r="BL788" s="21"/>
      <c r="BM788" s="21"/>
      <c r="BN788" s="21"/>
      <c r="BO788" s="21"/>
      <c r="BP788" s="21"/>
      <c r="BQ788" s="21"/>
      <c r="BR788" s="21"/>
      <c r="BS788" s="21"/>
      <c r="BT788" s="21"/>
      <c r="BU788" s="20"/>
      <c r="BV788" s="20"/>
      <c r="BW788" s="20"/>
      <c r="BX788" s="20"/>
      <c r="BY788" s="20"/>
      <c r="BZ788" s="20"/>
      <c r="CA788" s="20"/>
      <c r="CB788" s="20"/>
    </row>
    <row r="789" spans="2:80" ht="48" customHeight="1" x14ac:dyDescent="0.2">
      <c r="B789" s="65">
        <f t="shared" si="75"/>
        <v>781</v>
      </c>
      <c r="C789" s="112"/>
      <c r="D789" s="112"/>
      <c r="E789" s="67"/>
      <c r="F789" s="17"/>
      <c r="G789" s="17"/>
      <c r="H789" s="135" t="str">
        <f t="shared" ca="1" si="72"/>
        <v/>
      </c>
      <c r="I789" s="135" t="str">
        <f t="shared" ca="1" si="73"/>
        <v/>
      </c>
      <c r="J789" s="136" t="str">
        <f t="shared" si="74"/>
        <v/>
      </c>
      <c r="K789" s="68"/>
      <c r="L789" s="95" t="str">
        <f t="shared" ca="1" si="76"/>
        <v>si</v>
      </c>
      <c r="M789" s="95" t="str">
        <f t="shared" ca="1" si="77"/>
        <v>si</v>
      </c>
      <c r="N789" s="93"/>
      <c r="O789" s="111"/>
      <c r="P789" s="111"/>
      <c r="Q789" s="34"/>
      <c r="R789" s="34"/>
      <c r="S789" s="23"/>
      <c r="T789" s="35"/>
      <c r="U789" s="109"/>
      <c r="V789" s="109"/>
      <c r="W789" s="109"/>
      <c r="X789" s="109"/>
      <c r="Y789" s="109"/>
      <c r="Z789" s="109"/>
      <c r="AA789" s="109"/>
      <c r="AB789" s="36"/>
      <c r="AC789" s="36"/>
      <c r="AD789" s="36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  <c r="BH789" s="21"/>
      <c r="BI789" s="21"/>
      <c r="BJ789" s="21"/>
      <c r="BK789" s="21"/>
      <c r="BL789" s="21"/>
      <c r="BM789" s="21"/>
      <c r="BN789" s="21"/>
      <c r="BO789" s="21"/>
      <c r="BP789" s="21"/>
      <c r="BQ789" s="21"/>
      <c r="BR789" s="21"/>
      <c r="BS789" s="21"/>
      <c r="BT789" s="21"/>
      <c r="BU789" s="20"/>
      <c r="BV789" s="20"/>
      <c r="BW789" s="20"/>
      <c r="BX789" s="20"/>
      <c r="BY789" s="20"/>
      <c r="BZ789" s="20"/>
      <c r="CA789" s="20"/>
      <c r="CB789" s="20"/>
    </row>
    <row r="790" spans="2:80" ht="48" customHeight="1" x14ac:dyDescent="0.2">
      <c r="B790" s="65">
        <f t="shared" si="75"/>
        <v>782</v>
      </c>
      <c r="C790" s="112"/>
      <c r="D790" s="112"/>
      <c r="E790" s="67"/>
      <c r="F790" s="17"/>
      <c r="G790" s="17"/>
      <c r="H790" s="135" t="str">
        <f t="shared" ca="1" si="72"/>
        <v/>
      </c>
      <c r="I790" s="135" t="str">
        <f t="shared" ca="1" si="73"/>
        <v/>
      </c>
      <c r="J790" s="136" t="str">
        <f t="shared" si="74"/>
        <v/>
      </c>
      <c r="K790" s="68"/>
      <c r="L790" s="95" t="str">
        <f t="shared" ca="1" si="76"/>
        <v>si</v>
      </c>
      <c r="M790" s="95" t="str">
        <f t="shared" ca="1" si="77"/>
        <v>si</v>
      </c>
      <c r="N790" s="93"/>
      <c r="O790" s="111"/>
      <c r="P790" s="111"/>
      <c r="Q790" s="34"/>
      <c r="R790" s="34"/>
      <c r="S790" s="23"/>
      <c r="T790" s="35"/>
      <c r="U790" s="109"/>
      <c r="V790" s="109"/>
      <c r="W790" s="109"/>
      <c r="X790" s="109"/>
      <c r="Y790" s="109"/>
      <c r="Z790" s="109"/>
      <c r="AA790" s="109"/>
      <c r="AB790" s="36"/>
      <c r="AC790" s="36"/>
      <c r="AD790" s="36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  <c r="BH790" s="21"/>
      <c r="BI790" s="21"/>
      <c r="BJ790" s="21"/>
      <c r="BK790" s="21"/>
      <c r="BL790" s="21"/>
      <c r="BM790" s="21"/>
      <c r="BN790" s="21"/>
      <c r="BO790" s="21"/>
      <c r="BP790" s="21"/>
      <c r="BQ790" s="21"/>
      <c r="BR790" s="21"/>
      <c r="BS790" s="21"/>
      <c r="BT790" s="21"/>
      <c r="BU790" s="20"/>
      <c r="BV790" s="20"/>
      <c r="BW790" s="20"/>
      <c r="BX790" s="20"/>
      <c r="BY790" s="20"/>
      <c r="BZ790" s="20"/>
      <c r="CA790" s="20"/>
      <c r="CB790" s="20"/>
    </row>
    <row r="791" spans="2:80" ht="48" customHeight="1" x14ac:dyDescent="0.2">
      <c r="B791" s="65">
        <f t="shared" si="75"/>
        <v>783</v>
      </c>
      <c r="C791" s="112"/>
      <c r="D791" s="112"/>
      <c r="E791" s="67"/>
      <c r="F791" s="17"/>
      <c r="G791" s="17"/>
      <c r="H791" s="135" t="str">
        <f t="shared" ca="1" si="72"/>
        <v/>
      </c>
      <c r="I791" s="135" t="str">
        <f t="shared" ca="1" si="73"/>
        <v/>
      </c>
      <c r="J791" s="136" t="str">
        <f t="shared" si="74"/>
        <v/>
      </c>
      <c r="K791" s="68"/>
      <c r="L791" s="95" t="str">
        <f t="shared" ca="1" si="76"/>
        <v>si</v>
      </c>
      <c r="M791" s="95" t="str">
        <f t="shared" ca="1" si="77"/>
        <v>si</v>
      </c>
      <c r="N791" s="93"/>
      <c r="O791" s="111"/>
      <c r="P791" s="111"/>
      <c r="Q791" s="34"/>
      <c r="R791" s="34"/>
      <c r="S791" s="23"/>
      <c r="T791" s="35"/>
      <c r="U791" s="109"/>
      <c r="V791" s="109"/>
      <c r="W791" s="109"/>
      <c r="X791" s="109"/>
      <c r="Y791" s="109"/>
      <c r="Z791" s="109"/>
      <c r="AA791" s="109"/>
      <c r="AB791" s="36"/>
      <c r="AC791" s="36"/>
      <c r="AD791" s="36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  <c r="BI791" s="21"/>
      <c r="BJ791" s="21"/>
      <c r="BK791" s="21"/>
      <c r="BL791" s="21"/>
      <c r="BM791" s="21"/>
      <c r="BN791" s="21"/>
      <c r="BO791" s="21"/>
      <c r="BP791" s="21"/>
      <c r="BQ791" s="21"/>
      <c r="BR791" s="21"/>
      <c r="BS791" s="21"/>
      <c r="BT791" s="21"/>
      <c r="BU791" s="20"/>
      <c r="BV791" s="20"/>
      <c r="BW791" s="20"/>
      <c r="BX791" s="20"/>
      <c r="BY791" s="20"/>
      <c r="BZ791" s="20"/>
      <c r="CA791" s="20"/>
      <c r="CB791" s="20"/>
    </row>
    <row r="792" spans="2:80" ht="48" customHeight="1" x14ac:dyDescent="0.2">
      <c r="B792" s="65">
        <f t="shared" si="75"/>
        <v>784</v>
      </c>
      <c r="C792" s="112"/>
      <c r="D792" s="112"/>
      <c r="E792" s="67"/>
      <c r="F792" s="17"/>
      <c r="G792" s="17"/>
      <c r="H792" s="135" t="str">
        <f t="shared" ca="1" si="72"/>
        <v/>
      </c>
      <c r="I792" s="135" t="str">
        <f t="shared" ca="1" si="73"/>
        <v/>
      </c>
      <c r="J792" s="136" t="str">
        <f t="shared" si="74"/>
        <v/>
      </c>
      <c r="K792" s="68"/>
      <c r="L792" s="95" t="str">
        <f t="shared" ca="1" si="76"/>
        <v>si</v>
      </c>
      <c r="M792" s="95" t="str">
        <f t="shared" ca="1" si="77"/>
        <v>si</v>
      </c>
      <c r="N792" s="93"/>
      <c r="O792" s="111"/>
      <c r="P792" s="111"/>
      <c r="Q792" s="34"/>
      <c r="R792" s="34"/>
      <c r="S792" s="23"/>
      <c r="T792" s="35"/>
      <c r="U792" s="109"/>
      <c r="V792" s="109"/>
      <c r="W792" s="109"/>
      <c r="X792" s="109"/>
      <c r="Y792" s="109"/>
      <c r="Z792" s="109"/>
      <c r="AA792" s="109"/>
      <c r="AB792" s="36"/>
      <c r="AC792" s="36"/>
      <c r="AD792" s="36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  <c r="BH792" s="21"/>
      <c r="BI792" s="21"/>
      <c r="BJ792" s="21"/>
      <c r="BK792" s="21"/>
      <c r="BL792" s="21"/>
      <c r="BM792" s="21"/>
      <c r="BN792" s="21"/>
      <c r="BO792" s="21"/>
      <c r="BP792" s="21"/>
      <c r="BQ792" s="21"/>
      <c r="BR792" s="21"/>
      <c r="BS792" s="21"/>
      <c r="BT792" s="21"/>
      <c r="BU792" s="20"/>
      <c r="BV792" s="20"/>
      <c r="BW792" s="20"/>
      <c r="BX792" s="20"/>
      <c r="BY792" s="20"/>
      <c r="BZ792" s="20"/>
      <c r="CA792" s="20"/>
      <c r="CB792" s="20"/>
    </row>
    <row r="793" spans="2:80" ht="48" customHeight="1" x14ac:dyDescent="0.2">
      <c r="B793" s="65">
        <f t="shared" si="75"/>
        <v>785</v>
      </c>
      <c r="C793" s="112"/>
      <c r="D793" s="112"/>
      <c r="E793" s="67"/>
      <c r="F793" s="17"/>
      <c r="G793" s="17"/>
      <c r="H793" s="135" t="str">
        <f t="shared" ca="1" si="72"/>
        <v/>
      </c>
      <c r="I793" s="135" t="str">
        <f t="shared" ca="1" si="73"/>
        <v/>
      </c>
      <c r="J793" s="136" t="str">
        <f t="shared" si="74"/>
        <v/>
      </c>
      <c r="K793" s="68"/>
      <c r="L793" s="95" t="str">
        <f t="shared" ca="1" si="76"/>
        <v>si</v>
      </c>
      <c r="M793" s="95" t="str">
        <f t="shared" ca="1" si="77"/>
        <v>si</v>
      </c>
      <c r="N793" s="93"/>
      <c r="O793" s="111"/>
      <c r="P793" s="111"/>
      <c r="Q793" s="34"/>
      <c r="R793" s="34"/>
      <c r="S793" s="23"/>
      <c r="T793" s="35"/>
      <c r="U793" s="109"/>
      <c r="V793" s="109"/>
      <c r="W793" s="109"/>
      <c r="X793" s="109"/>
      <c r="Y793" s="109"/>
      <c r="Z793" s="109"/>
      <c r="AA793" s="109"/>
      <c r="AB793" s="36"/>
      <c r="AC793" s="36"/>
      <c r="AD793" s="36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  <c r="BH793" s="21"/>
      <c r="BI793" s="21"/>
      <c r="BJ793" s="21"/>
      <c r="BK793" s="21"/>
      <c r="BL793" s="21"/>
      <c r="BM793" s="21"/>
      <c r="BN793" s="21"/>
      <c r="BO793" s="21"/>
      <c r="BP793" s="21"/>
      <c r="BQ793" s="21"/>
      <c r="BR793" s="21"/>
      <c r="BS793" s="21"/>
      <c r="BT793" s="21"/>
      <c r="BU793" s="20"/>
      <c r="BV793" s="20"/>
      <c r="BW793" s="20"/>
      <c r="BX793" s="20"/>
      <c r="BY793" s="20"/>
      <c r="BZ793" s="20"/>
      <c r="CA793" s="20"/>
      <c r="CB793" s="20"/>
    </row>
    <row r="794" spans="2:80" ht="48" customHeight="1" x14ac:dyDescent="0.2">
      <c r="B794" s="65">
        <f t="shared" si="75"/>
        <v>786</v>
      </c>
      <c r="C794" s="112"/>
      <c r="D794" s="112"/>
      <c r="E794" s="67"/>
      <c r="F794" s="17"/>
      <c r="G794" s="17"/>
      <c r="H794" s="135" t="str">
        <f t="shared" ca="1" si="72"/>
        <v/>
      </c>
      <c r="I794" s="135" t="str">
        <f t="shared" ca="1" si="73"/>
        <v/>
      </c>
      <c r="J794" s="136" t="str">
        <f t="shared" si="74"/>
        <v/>
      </c>
      <c r="K794" s="68"/>
      <c r="L794" s="95" t="str">
        <f t="shared" ca="1" si="76"/>
        <v>si</v>
      </c>
      <c r="M794" s="95" t="str">
        <f t="shared" ca="1" si="77"/>
        <v>si</v>
      </c>
      <c r="N794" s="93"/>
      <c r="O794" s="111"/>
      <c r="P794" s="111"/>
      <c r="Q794" s="34"/>
      <c r="R794" s="34"/>
      <c r="S794" s="23"/>
      <c r="T794" s="35"/>
      <c r="U794" s="109"/>
      <c r="V794" s="109"/>
      <c r="W794" s="109"/>
      <c r="X794" s="109"/>
      <c r="Y794" s="109"/>
      <c r="Z794" s="109"/>
      <c r="AA794" s="109"/>
      <c r="AB794" s="36"/>
      <c r="AC794" s="36"/>
      <c r="AD794" s="36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  <c r="BH794" s="21"/>
      <c r="BI794" s="21"/>
      <c r="BJ794" s="21"/>
      <c r="BK794" s="21"/>
      <c r="BL794" s="21"/>
      <c r="BM794" s="21"/>
      <c r="BN794" s="21"/>
      <c r="BO794" s="21"/>
      <c r="BP794" s="21"/>
      <c r="BQ794" s="21"/>
      <c r="BR794" s="21"/>
      <c r="BS794" s="21"/>
      <c r="BT794" s="21"/>
      <c r="BU794" s="20"/>
      <c r="BV794" s="20"/>
      <c r="BW794" s="20"/>
      <c r="BX794" s="20"/>
      <c r="BY794" s="20"/>
      <c r="BZ794" s="20"/>
      <c r="CA794" s="20"/>
      <c r="CB794" s="20"/>
    </row>
    <row r="795" spans="2:80" ht="48" customHeight="1" x14ac:dyDescent="0.2">
      <c r="B795" s="65">
        <f t="shared" si="75"/>
        <v>787</v>
      </c>
      <c r="C795" s="112"/>
      <c r="D795" s="112"/>
      <c r="E795" s="67"/>
      <c r="F795" s="17"/>
      <c r="G795" s="17"/>
      <c r="H795" s="135" t="str">
        <f t="shared" ca="1" si="72"/>
        <v/>
      </c>
      <c r="I795" s="135" t="str">
        <f t="shared" ca="1" si="73"/>
        <v/>
      </c>
      <c r="J795" s="136" t="str">
        <f t="shared" si="74"/>
        <v/>
      </c>
      <c r="K795" s="68"/>
      <c r="L795" s="95" t="str">
        <f t="shared" ca="1" si="76"/>
        <v>si</v>
      </c>
      <c r="M795" s="95" t="str">
        <f t="shared" ca="1" si="77"/>
        <v>si</v>
      </c>
      <c r="N795" s="93"/>
      <c r="O795" s="111"/>
      <c r="P795" s="111"/>
      <c r="Q795" s="34"/>
      <c r="R795" s="34"/>
      <c r="S795" s="23"/>
      <c r="T795" s="35"/>
      <c r="U795" s="109"/>
      <c r="V795" s="109"/>
      <c r="W795" s="109"/>
      <c r="X795" s="109"/>
      <c r="Y795" s="109"/>
      <c r="Z795" s="109"/>
      <c r="AA795" s="109"/>
      <c r="AB795" s="36"/>
      <c r="AC795" s="36"/>
      <c r="AD795" s="36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  <c r="BH795" s="21"/>
      <c r="BI795" s="21"/>
      <c r="BJ795" s="21"/>
      <c r="BK795" s="21"/>
      <c r="BL795" s="21"/>
      <c r="BM795" s="21"/>
      <c r="BN795" s="21"/>
      <c r="BO795" s="21"/>
      <c r="BP795" s="21"/>
      <c r="BQ795" s="21"/>
      <c r="BR795" s="21"/>
      <c r="BS795" s="21"/>
      <c r="BT795" s="21"/>
      <c r="BU795" s="20"/>
      <c r="BV795" s="20"/>
      <c r="BW795" s="20"/>
      <c r="BX795" s="20"/>
      <c r="BY795" s="20"/>
      <c r="BZ795" s="20"/>
      <c r="CA795" s="20"/>
      <c r="CB795" s="20"/>
    </row>
    <row r="796" spans="2:80" ht="48" customHeight="1" x14ac:dyDescent="0.2">
      <c r="B796" s="65">
        <f t="shared" si="75"/>
        <v>788</v>
      </c>
      <c r="C796" s="112"/>
      <c r="D796" s="112"/>
      <c r="E796" s="67"/>
      <c r="F796" s="17"/>
      <c r="G796" s="17"/>
      <c r="H796" s="135" t="str">
        <f t="shared" ca="1" si="72"/>
        <v/>
      </c>
      <c r="I796" s="135" t="str">
        <f t="shared" ca="1" si="73"/>
        <v/>
      </c>
      <c r="J796" s="136" t="str">
        <f t="shared" si="74"/>
        <v/>
      </c>
      <c r="K796" s="68"/>
      <c r="L796" s="95" t="str">
        <f t="shared" ca="1" si="76"/>
        <v>si</v>
      </c>
      <c r="M796" s="95" t="str">
        <f t="shared" ca="1" si="77"/>
        <v>si</v>
      </c>
      <c r="N796" s="93"/>
      <c r="O796" s="111"/>
      <c r="P796" s="111"/>
      <c r="Q796" s="34"/>
      <c r="R796" s="34"/>
      <c r="S796" s="23"/>
      <c r="T796" s="35"/>
      <c r="U796" s="109"/>
      <c r="V796" s="109"/>
      <c r="W796" s="109"/>
      <c r="X796" s="109"/>
      <c r="Y796" s="109"/>
      <c r="Z796" s="109"/>
      <c r="AA796" s="109"/>
      <c r="AB796" s="36"/>
      <c r="AC796" s="36"/>
      <c r="AD796" s="36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  <c r="BM796" s="21"/>
      <c r="BN796" s="21"/>
      <c r="BO796" s="21"/>
      <c r="BP796" s="21"/>
      <c r="BQ796" s="21"/>
      <c r="BR796" s="21"/>
      <c r="BS796" s="21"/>
      <c r="BT796" s="21"/>
      <c r="BU796" s="20"/>
      <c r="BV796" s="20"/>
      <c r="BW796" s="20"/>
      <c r="BX796" s="20"/>
      <c r="BY796" s="20"/>
      <c r="BZ796" s="20"/>
      <c r="CA796" s="20"/>
      <c r="CB796" s="20"/>
    </row>
    <row r="797" spans="2:80" ht="48" customHeight="1" x14ac:dyDescent="0.2">
      <c r="B797" s="65">
        <f t="shared" si="75"/>
        <v>789</v>
      </c>
      <c r="C797" s="112"/>
      <c r="D797" s="112"/>
      <c r="E797" s="67"/>
      <c r="F797" s="17"/>
      <c r="G797" s="17"/>
      <c r="H797" s="135" t="str">
        <f t="shared" ca="1" si="72"/>
        <v/>
      </c>
      <c r="I797" s="135" t="str">
        <f t="shared" ca="1" si="73"/>
        <v/>
      </c>
      <c r="J797" s="136" t="str">
        <f t="shared" si="74"/>
        <v/>
      </c>
      <c r="K797" s="68"/>
      <c r="L797" s="95" t="str">
        <f t="shared" ca="1" si="76"/>
        <v>si</v>
      </c>
      <c r="M797" s="95" t="str">
        <f t="shared" ca="1" si="77"/>
        <v>si</v>
      </c>
      <c r="N797" s="93"/>
      <c r="O797" s="111"/>
      <c r="P797" s="111"/>
      <c r="Q797" s="34"/>
      <c r="R797" s="34"/>
      <c r="S797" s="23"/>
      <c r="T797" s="35"/>
      <c r="U797" s="109"/>
      <c r="V797" s="109"/>
      <c r="W797" s="109"/>
      <c r="X797" s="109"/>
      <c r="Y797" s="109"/>
      <c r="Z797" s="109"/>
      <c r="AA797" s="109"/>
      <c r="AB797" s="36"/>
      <c r="AC797" s="36"/>
      <c r="AD797" s="36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  <c r="BM797" s="21"/>
      <c r="BN797" s="21"/>
      <c r="BO797" s="21"/>
      <c r="BP797" s="21"/>
      <c r="BQ797" s="21"/>
      <c r="BR797" s="21"/>
      <c r="BS797" s="21"/>
      <c r="BT797" s="21"/>
      <c r="BU797" s="20"/>
      <c r="BV797" s="20"/>
      <c r="BW797" s="20"/>
      <c r="BX797" s="20"/>
      <c r="BY797" s="20"/>
      <c r="BZ797" s="20"/>
      <c r="CA797" s="20"/>
      <c r="CB797" s="20"/>
    </row>
    <row r="798" spans="2:80" ht="48" customHeight="1" x14ac:dyDescent="0.2">
      <c r="B798" s="65">
        <f t="shared" si="75"/>
        <v>790</v>
      </c>
      <c r="C798" s="112"/>
      <c r="D798" s="112"/>
      <c r="E798" s="67"/>
      <c r="F798" s="17"/>
      <c r="G798" s="17"/>
      <c r="H798" s="135" t="str">
        <f t="shared" ca="1" si="72"/>
        <v/>
      </c>
      <c r="I798" s="135" t="str">
        <f t="shared" ca="1" si="73"/>
        <v/>
      </c>
      <c r="J798" s="136" t="str">
        <f t="shared" si="74"/>
        <v/>
      </c>
      <c r="K798" s="68"/>
      <c r="L798" s="95" t="str">
        <f t="shared" ca="1" si="76"/>
        <v>si</v>
      </c>
      <c r="M798" s="95" t="str">
        <f t="shared" ca="1" si="77"/>
        <v>si</v>
      </c>
      <c r="N798" s="93"/>
      <c r="O798" s="111"/>
      <c r="P798" s="111"/>
      <c r="Q798" s="34"/>
      <c r="R798" s="34"/>
      <c r="S798" s="23"/>
      <c r="T798" s="35"/>
      <c r="U798" s="109"/>
      <c r="V798" s="109"/>
      <c r="W798" s="109"/>
      <c r="X798" s="109"/>
      <c r="Y798" s="109"/>
      <c r="Z798" s="109"/>
      <c r="AA798" s="109"/>
      <c r="AB798" s="36"/>
      <c r="AC798" s="36"/>
      <c r="AD798" s="36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  <c r="BM798" s="21"/>
      <c r="BN798" s="21"/>
      <c r="BO798" s="21"/>
      <c r="BP798" s="21"/>
      <c r="BQ798" s="21"/>
      <c r="BR798" s="21"/>
      <c r="BS798" s="21"/>
      <c r="BT798" s="21"/>
      <c r="BU798" s="20"/>
      <c r="BV798" s="20"/>
      <c r="BW798" s="20"/>
      <c r="BX798" s="20"/>
      <c r="BY798" s="20"/>
      <c r="BZ798" s="20"/>
      <c r="CA798" s="20"/>
      <c r="CB798" s="20"/>
    </row>
    <row r="799" spans="2:80" ht="48" customHeight="1" x14ac:dyDescent="0.2">
      <c r="B799" s="65">
        <f t="shared" si="75"/>
        <v>791</v>
      </c>
      <c r="C799" s="112"/>
      <c r="D799" s="112"/>
      <c r="E799" s="67"/>
      <c r="F799" s="17"/>
      <c r="G799" s="17"/>
      <c r="H799" s="135" t="str">
        <f t="shared" ca="1" si="72"/>
        <v/>
      </c>
      <c r="I799" s="135" t="str">
        <f t="shared" ca="1" si="73"/>
        <v/>
      </c>
      <c r="J799" s="136" t="str">
        <f t="shared" si="74"/>
        <v/>
      </c>
      <c r="K799" s="68"/>
      <c r="L799" s="95" t="str">
        <f t="shared" ca="1" si="76"/>
        <v>si</v>
      </c>
      <c r="M799" s="95" t="str">
        <f t="shared" ca="1" si="77"/>
        <v>si</v>
      </c>
      <c r="N799" s="93"/>
      <c r="O799" s="111"/>
      <c r="P799" s="111"/>
      <c r="Q799" s="34"/>
      <c r="R799" s="34"/>
      <c r="S799" s="23"/>
      <c r="T799" s="35"/>
      <c r="U799" s="109"/>
      <c r="V799" s="109"/>
      <c r="W799" s="109"/>
      <c r="X799" s="109"/>
      <c r="Y799" s="109"/>
      <c r="Z799" s="109"/>
      <c r="AA799" s="109"/>
      <c r="AB799" s="36"/>
      <c r="AC799" s="36"/>
      <c r="AD799" s="36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  <c r="BM799" s="21"/>
      <c r="BN799" s="21"/>
      <c r="BO799" s="21"/>
      <c r="BP799" s="21"/>
      <c r="BQ799" s="21"/>
      <c r="BR799" s="21"/>
      <c r="BS799" s="21"/>
      <c r="BT799" s="21"/>
      <c r="BU799" s="20"/>
      <c r="BV799" s="20"/>
      <c r="BW799" s="20"/>
      <c r="BX799" s="20"/>
      <c r="BY799" s="20"/>
      <c r="BZ799" s="20"/>
      <c r="CA799" s="20"/>
      <c r="CB799" s="20"/>
    </row>
    <row r="800" spans="2:80" ht="48" customHeight="1" x14ac:dyDescent="0.2">
      <c r="B800" s="65">
        <f t="shared" si="75"/>
        <v>792</v>
      </c>
      <c r="C800" s="112"/>
      <c r="D800" s="112"/>
      <c r="E800" s="67"/>
      <c r="F800" s="17"/>
      <c r="G800" s="17"/>
      <c r="H800" s="135" t="str">
        <f t="shared" ca="1" si="72"/>
        <v/>
      </c>
      <c r="I800" s="135" t="str">
        <f t="shared" ca="1" si="73"/>
        <v/>
      </c>
      <c r="J800" s="136" t="str">
        <f t="shared" si="74"/>
        <v/>
      </c>
      <c r="K800" s="68"/>
      <c r="L800" s="95" t="str">
        <f t="shared" ca="1" si="76"/>
        <v>si</v>
      </c>
      <c r="M800" s="95" t="str">
        <f t="shared" ca="1" si="77"/>
        <v>si</v>
      </c>
      <c r="N800" s="93"/>
      <c r="O800" s="111"/>
      <c r="P800" s="111"/>
      <c r="Q800" s="34"/>
      <c r="R800" s="34"/>
      <c r="S800" s="23"/>
      <c r="T800" s="35"/>
      <c r="U800" s="109"/>
      <c r="V800" s="109"/>
      <c r="W800" s="109"/>
      <c r="X800" s="109"/>
      <c r="Y800" s="109"/>
      <c r="Z800" s="109"/>
      <c r="AA800" s="109"/>
      <c r="AB800" s="36"/>
      <c r="AC800" s="36"/>
      <c r="AD800" s="36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  <c r="BM800" s="21"/>
      <c r="BN800" s="21"/>
      <c r="BO800" s="21"/>
      <c r="BP800" s="21"/>
      <c r="BQ800" s="21"/>
      <c r="BR800" s="21"/>
      <c r="BS800" s="21"/>
      <c r="BT800" s="21"/>
      <c r="BU800" s="20"/>
      <c r="BV800" s="20"/>
      <c r="BW800" s="20"/>
      <c r="BX800" s="20"/>
      <c r="BY800" s="20"/>
      <c r="BZ800" s="20"/>
      <c r="CA800" s="20"/>
      <c r="CB800" s="20"/>
    </row>
    <row r="801" spans="2:80" ht="48" customHeight="1" x14ac:dyDescent="0.2">
      <c r="B801" s="65">
        <f t="shared" si="75"/>
        <v>793</v>
      </c>
      <c r="C801" s="112"/>
      <c r="D801" s="112"/>
      <c r="E801" s="67"/>
      <c r="F801" s="17"/>
      <c r="G801" s="17"/>
      <c r="H801" s="135" t="str">
        <f t="shared" ca="1" si="72"/>
        <v/>
      </c>
      <c r="I801" s="135" t="str">
        <f t="shared" ca="1" si="73"/>
        <v/>
      </c>
      <c r="J801" s="136" t="str">
        <f t="shared" si="74"/>
        <v/>
      </c>
      <c r="K801" s="68"/>
      <c r="L801" s="95" t="str">
        <f t="shared" ca="1" si="76"/>
        <v>si</v>
      </c>
      <c r="M801" s="95" t="str">
        <f t="shared" ca="1" si="77"/>
        <v>si</v>
      </c>
      <c r="N801" s="93"/>
      <c r="O801" s="111"/>
      <c r="P801" s="111"/>
      <c r="Q801" s="34"/>
      <c r="R801" s="34"/>
      <c r="S801" s="23"/>
      <c r="T801" s="35"/>
      <c r="U801" s="109"/>
      <c r="V801" s="109"/>
      <c r="W801" s="109"/>
      <c r="X801" s="109"/>
      <c r="Y801" s="109"/>
      <c r="Z801" s="109"/>
      <c r="AA801" s="109"/>
      <c r="AB801" s="36"/>
      <c r="AC801" s="36"/>
      <c r="AD801" s="36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  <c r="BM801" s="21"/>
      <c r="BN801" s="21"/>
      <c r="BO801" s="21"/>
      <c r="BP801" s="21"/>
      <c r="BQ801" s="21"/>
      <c r="BR801" s="21"/>
      <c r="BS801" s="21"/>
      <c r="BT801" s="21"/>
      <c r="BU801" s="20"/>
      <c r="BV801" s="20"/>
      <c r="BW801" s="20"/>
      <c r="BX801" s="20"/>
      <c r="BY801" s="20"/>
      <c r="BZ801" s="20"/>
      <c r="CA801" s="20"/>
      <c r="CB801" s="20"/>
    </row>
    <row r="802" spans="2:80" ht="48" customHeight="1" x14ac:dyDescent="0.2">
      <c r="B802" s="65">
        <f t="shared" si="75"/>
        <v>794</v>
      </c>
      <c r="C802" s="112"/>
      <c r="D802" s="112"/>
      <c r="E802" s="67"/>
      <c r="F802" s="17"/>
      <c r="G802" s="17"/>
      <c r="H802" s="135" t="str">
        <f t="shared" ca="1" si="72"/>
        <v/>
      </c>
      <c r="I802" s="135" t="str">
        <f t="shared" ca="1" si="73"/>
        <v/>
      </c>
      <c r="J802" s="136" t="str">
        <f t="shared" si="74"/>
        <v/>
      </c>
      <c r="K802" s="68"/>
      <c r="L802" s="95" t="str">
        <f t="shared" ca="1" si="76"/>
        <v>si</v>
      </c>
      <c r="M802" s="95" t="str">
        <f t="shared" ca="1" si="77"/>
        <v>si</v>
      </c>
      <c r="N802" s="93"/>
      <c r="O802" s="111"/>
      <c r="P802" s="111"/>
      <c r="Q802" s="34"/>
      <c r="R802" s="34"/>
      <c r="S802" s="23"/>
      <c r="T802" s="35"/>
      <c r="U802" s="109"/>
      <c r="V802" s="109"/>
      <c r="W802" s="109"/>
      <c r="X802" s="109"/>
      <c r="Y802" s="109"/>
      <c r="Z802" s="109"/>
      <c r="AA802" s="109"/>
      <c r="AB802" s="36"/>
      <c r="AC802" s="36"/>
      <c r="AD802" s="36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  <c r="BM802" s="21"/>
      <c r="BN802" s="21"/>
      <c r="BO802" s="21"/>
      <c r="BP802" s="21"/>
      <c r="BQ802" s="21"/>
      <c r="BR802" s="21"/>
      <c r="BS802" s="21"/>
      <c r="BT802" s="21"/>
      <c r="BU802" s="20"/>
      <c r="BV802" s="20"/>
      <c r="BW802" s="20"/>
      <c r="BX802" s="20"/>
      <c r="BY802" s="20"/>
      <c r="BZ802" s="20"/>
      <c r="CA802" s="20"/>
      <c r="CB802" s="20"/>
    </row>
    <row r="803" spans="2:80" ht="48" customHeight="1" x14ac:dyDescent="0.2">
      <c r="B803" s="65">
        <f t="shared" si="75"/>
        <v>795</v>
      </c>
      <c r="C803" s="112"/>
      <c r="D803" s="112"/>
      <c r="E803" s="67"/>
      <c r="F803" s="17"/>
      <c r="G803" s="17"/>
      <c r="H803" s="135" t="str">
        <f t="shared" ca="1" si="72"/>
        <v/>
      </c>
      <c r="I803" s="135" t="str">
        <f t="shared" ca="1" si="73"/>
        <v/>
      </c>
      <c r="J803" s="136" t="str">
        <f t="shared" si="74"/>
        <v/>
      </c>
      <c r="K803" s="68"/>
      <c r="L803" s="95" t="str">
        <f t="shared" ca="1" si="76"/>
        <v>si</v>
      </c>
      <c r="M803" s="95" t="str">
        <f t="shared" ca="1" si="77"/>
        <v>si</v>
      </c>
      <c r="N803" s="93"/>
      <c r="O803" s="111"/>
      <c r="P803" s="111"/>
      <c r="Q803" s="34"/>
      <c r="R803" s="34"/>
      <c r="S803" s="23"/>
      <c r="T803" s="35"/>
      <c r="U803" s="109"/>
      <c r="V803" s="109"/>
      <c r="W803" s="109"/>
      <c r="X803" s="109"/>
      <c r="Y803" s="109"/>
      <c r="Z803" s="109"/>
      <c r="AA803" s="109"/>
      <c r="AB803" s="36"/>
      <c r="AC803" s="36"/>
      <c r="AD803" s="36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  <c r="BM803" s="21"/>
      <c r="BN803" s="21"/>
      <c r="BO803" s="21"/>
      <c r="BP803" s="21"/>
      <c r="BQ803" s="21"/>
      <c r="BR803" s="21"/>
      <c r="BS803" s="21"/>
      <c r="BT803" s="21"/>
      <c r="BU803" s="20"/>
      <c r="BV803" s="20"/>
      <c r="BW803" s="20"/>
      <c r="BX803" s="20"/>
      <c r="BY803" s="20"/>
      <c r="BZ803" s="20"/>
      <c r="CA803" s="20"/>
      <c r="CB803" s="20"/>
    </row>
    <row r="804" spans="2:80" ht="48" customHeight="1" x14ac:dyDescent="0.2">
      <c r="B804" s="65">
        <f t="shared" si="75"/>
        <v>796</v>
      </c>
      <c r="C804" s="112"/>
      <c r="D804" s="112"/>
      <c r="E804" s="67"/>
      <c r="F804" s="17"/>
      <c r="G804" s="17"/>
      <c r="H804" s="135" t="str">
        <f t="shared" ca="1" si="72"/>
        <v/>
      </c>
      <c r="I804" s="135" t="str">
        <f t="shared" ca="1" si="73"/>
        <v/>
      </c>
      <c r="J804" s="136" t="str">
        <f t="shared" si="74"/>
        <v/>
      </c>
      <c r="K804" s="68"/>
      <c r="L804" s="95" t="str">
        <f t="shared" ca="1" si="76"/>
        <v>si</v>
      </c>
      <c r="M804" s="95" t="str">
        <f t="shared" ca="1" si="77"/>
        <v>si</v>
      </c>
      <c r="N804" s="93"/>
      <c r="O804" s="111"/>
      <c r="P804" s="111"/>
      <c r="Q804" s="34"/>
      <c r="R804" s="34"/>
      <c r="S804" s="23"/>
      <c r="T804" s="35"/>
      <c r="U804" s="109"/>
      <c r="V804" s="109"/>
      <c r="W804" s="109"/>
      <c r="X804" s="109"/>
      <c r="Y804" s="109"/>
      <c r="Z804" s="109"/>
      <c r="AA804" s="109"/>
      <c r="AB804" s="36"/>
      <c r="AC804" s="36"/>
      <c r="AD804" s="36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  <c r="BM804" s="21"/>
      <c r="BN804" s="21"/>
      <c r="BO804" s="21"/>
      <c r="BP804" s="21"/>
      <c r="BQ804" s="21"/>
      <c r="BR804" s="21"/>
      <c r="BS804" s="21"/>
      <c r="BT804" s="21"/>
      <c r="BU804" s="20"/>
      <c r="BV804" s="20"/>
      <c r="BW804" s="20"/>
      <c r="BX804" s="20"/>
      <c r="BY804" s="20"/>
      <c r="BZ804" s="20"/>
      <c r="CA804" s="20"/>
      <c r="CB804" s="20"/>
    </row>
    <row r="805" spans="2:80" ht="48" customHeight="1" x14ac:dyDescent="0.2">
      <c r="B805" s="65">
        <f t="shared" si="75"/>
        <v>797</v>
      </c>
      <c r="C805" s="112"/>
      <c r="D805" s="112"/>
      <c r="E805" s="67"/>
      <c r="F805" s="17"/>
      <c r="G805" s="17"/>
      <c r="H805" s="135" t="str">
        <f t="shared" ca="1" si="72"/>
        <v/>
      </c>
      <c r="I805" s="135" t="str">
        <f t="shared" ca="1" si="73"/>
        <v/>
      </c>
      <c r="J805" s="136" t="str">
        <f t="shared" si="74"/>
        <v/>
      </c>
      <c r="K805" s="68"/>
      <c r="L805" s="95" t="str">
        <f t="shared" ca="1" si="76"/>
        <v>si</v>
      </c>
      <c r="M805" s="95" t="str">
        <f t="shared" ca="1" si="77"/>
        <v>si</v>
      </c>
      <c r="N805" s="93"/>
      <c r="O805" s="111"/>
      <c r="P805" s="111"/>
      <c r="Q805" s="34"/>
      <c r="R805" s="34"/>
      <c r="S805" s="23"/>
      <c r="T805" s="35"/>
      <c r="U805" s="109"/>
      <c r="V805" s="109"/>
      <c r="W805" s="109"/>
      <c r="X805" s="109"/>
      <c r="Y805" s="109"/>
      <c r="Z805" s="109"/>
      <c r="AA805" s="109"/>
      <c r="AB805" s="36"/>
      <c r="AC805" s="36"/>
      <c r="AD805" s="36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  <c r="BM805" s="21"/>
      <c r="BN805" s="21"/>
      <c r="BO805" s="21"/>
      <c r="BP805" s="21"/>
      <c r="BQ805" s="21"/>
      <c r="BR805" s="21"/>
      <c r="BS805" s="21"/>
      <c r="BT805" s="21"/>
      <c r="BU805" s="20"/>
      <c r="BV805" s="20"/>
      <c r="BW805" s="20"/>
      <c r="BX805" s="20"/>
      <c r="BY805" s="20"/>
      <c r="BZ805" s="20"/>
      <c r="CA805" s="20"/>
      <c r="CB805" s="20"/>
    </row>
    <row r="806" spans="2:80" ht="48" customHeight="1" x14ac:dyDescent="0.2">
      <c r="B806" s="65">
        <f t="shared" si="75"/>
        <v>798</v>
      </c>
      <c r="C806" s="112"/>
      <c r="D806" s="112"/>
      <c r="E806" s="67"/>
      <c r="F806" s="17"/>
      <c r="G806" s="17"/>
      <c r="H806" s="135" t="str">
        <f t="shared" ca="1" si="72"/>
        <v/>
      </c>
      <c r="I806" s="135" t="str">
        <f t="shared" ca="1" si="73"/>
        <v/>
      </c>
      <c r="J806" s="136" t="str">
        <f t="shared" si="74"/>
        <v/>
      </c>
      <c r="K806" s="68"/>
      <c r="L806" s="95" t="str">
        <f t="shared" ca="1" si="76"/>
        <v>si</v>
      </c>
      <c r="M806" s="95" t="str">
        <f t="shared" ca="1" si="77"/>
        <v>si</v>
      </c>
      <c r="N806" s="93"/>
      <c r="O806" s="111"/>
      <c r="P806" s="111"/>
      <c r="Q806" s="34"/>
      <c r="R806" s="34"/>
      <c r="S806" s="23"/>
      <c r="T806" s="35"/>
      <c r="U806" s="109"/>
      <c r="V806" s="109"/>
      <c r="W806" s="109"/>
      <c r="X806" s="109"/>
      <c r="Y806" s="109"/>
      <c r="Z806" s="109"/>
      <c r="AA806" s="109"/>
      <c r="AB806" s="36"/>
      <c r="AC806" s="36"/>
      <c r="AD806" s="36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  <c r="BM806" s="21"/>
      <c r="BN806" s="21"/>
      <c r="BO806" s="21"/>
      <c r="BP806" s="21"/>
      <c r="BQ806" s="21"/>
      <c r="BR806" s="21"/>
      <c r="BS806" s="21"/>
      <c r="BT806" s="21"/>
      <c r="BU806" s="20"/>
      <c r="BV806" s="20"/>
      <c r="BW806" s="20"/>
      <c r="BX806" s="20"/>
      <c r="BY806" s="20"/>
      <c r="BZ806" s="20"/>
      <c r="CA806" s="20"/>
      <c r="CB806" s="20"/>
    </row>
    <row r="807" spans="2:80" ht="48" customHeight="1" x14ac:dyDescent="0.2">
      <c r="B807" s="65">
        <f t="shared" si="75"/>
        <v>799</v>
      </c>
      <c r="C807" s="112"/>
      <c r="D807" s="112"/>
      <c r="E807" s="67"/>
      <c r="F807" s="17"/>
      <c r="G807" s="17"/>
      <c r="H807" s="135" t="str">
        <f t="shared" ca="1" si="72"/>
        <v/>
      </c>
      <c r="I807" s="135" t="str">
        <f t="shared" ca="1" si="73"/>
        <v/>
      </c>
      <c r="J807" s="136" t="str">
        <f t="shared" si="74"/>
        <v/>
      </c>
      <c r="K807" s="68"/>
      <c r="L807" s="95" t="str">
        <f t="shared" ca="1" si="76"/>
        <v>si</v>
      </c>
      <c r="M807" s="95" t="str">
        <f t="shared" ca="1" si="77"/>
        <v>si</v>
      </c>
      <c r="N807" s="93"/>
      <c r="O807" s="111"/>
      <c r="P807" s="111"/>
      <c r="Q807" s="34"/>
      <c r="R807" s="34"/>
      <c r="S807" s="23"/>
      <c r="T807" s="35"/>
      <c r="U807" s="109"/>
      <c r="V807" s="109"/>
      <c r="W807" s="109"/>
      <c r="X807" s="109"/>
      <c r="Y807" s="109"/>
      <c r="Z807" s="109"/>
      <c r="AA807" s="109"/>
      <c r="AB807" s="36"/>
      <c r="AC807" s="36"/>
      <c r="AD807" s="36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  <c r="BM807" s="21"/>
      <c r="BN807" s="21"/>
      <c r="BO807" s="21"/>
      <c r="BP807" s="21"/>
      <c r="BQ807" s="21"/>
      <c r="BR807" s="21"/>
      <c r="BS807" s="21"/>
      <c r="BT807" s="21"/>
      <c r="BU807" s="20"/>
      <c r="BV807" s="20"/>
      <c r="BW807" s="20"/>
      <c r="BX807" s="20"/>
      <c r="BY807" s="20"/>
      <c r="BZ807" s="20"/>
      <c r="CA807" s="20"/>
      <c r="CB807" s="20"/>
    </row>
    <row r="808" spans="2:80" ht="48" customHeight="1" x14ac:dyDescent="0.2">
      <c r="B808" s="65">
        <f t="shared" si="75"/>
        <v>800</v>
      </c>
      <c r="C808" s="112"/>
      <c r="D808" s="112"/>
      <c r="E808" s="67"/>
      <c r="F808" s="17"/>
      <c r="G808" s="17"/>
      <c r="H808" s="135" t="str">
        <f t="shared" ca="1" si="72"/>
        <v/>
      </c>
      <c r="I808" s="135" t="str">
        <f t="shared" ca="1" si="73"/>
        <v/>
      </c>
      <c r="J808" s="136" t="str">
        <f t="shared" si="74"/>
        <v/>
      </c>
      <c r="K808" s="68"/>
      <c r="L808" s="95" t="str">
        <f t="shared" ca="1" si="76"/>
        <v>si</v>
      </c>
      <c r="M808" s="95" t="str">
        <f t="shared" ca="1" si="77"/>
        <v>si</v>
      </c>
      <c r="N808" s="93"/>
      <c r="O808" s="111"/>
      <c r="P808" s="111"/>
      <c r="Q808" s="34"/>
      <c r="R808" s="34"/>
      <c r="S808" s="23"/>
      <c r="T808" s="35"/>
      <c r="U808" s="109"/>
      <c r="V808" s="109"/>
      <c r="W808" s="109"/>
      <c r="X808" s="109"/>
      <c r="Y808" s="109"/>
      <c r="Z808" s="109"/>
      <c r="AA808" s="109"/>
      <c r="AB808" s="36"/>
      <c r="AC808" s="36"/>
      <c r="AD808" s="36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  <c r="BH808" s="21"/>
      <c r="BI808" s="21"/>
      <c r="BJ808" s="21"/>
      <c r="BK808" s="21"/>
      <c r="BL808" s="21"/>
      <c r="BM808" s="21"/>
      <c r="BN808" s="21"/>
      <c r="BO808" s="21"/>
      <c r="BP808" s="21"/>
      <c r="BQ808" s="21"/>
      <c r="BR808" s="21"/>
      <c r="BS808" s="21"/>
      <c r="BT808" s="21"/>
      <c r="BU808" s="20"/>
      <c r="BV808" s="20"/>
      <c r="BW808" s="20"/>
      <c r="BX808" s="20"/>
      <c r="BY808" s="20"/>
      <c r="BZ808" s="20"/>
      <c r="CA808" s="20"/>
      <c r="CB808" s="20"/>
    </row>
    <row r="809" spans="2:80" ht="48" customHeight="1" x14ac:dyDescent="0.2">
      <c r="B809" s="65">
        <f t="shared" si="75"/>
        <v>801</v>
      </c>
      <c r="C809" s="112"/>
      <c r="D809" s="112"/>
      <c r="E809" s="67"/>
      <c r="F809" s="17"/>
      <c r="G809" s="17"/>
      <c r="H809" s="135" t="str">
        <f t="shared" ca="1" si="72"/>
        <v/>
      </c>
      <c r="I809" s="135" t="str">
        <f t="shared" ca="1" si="73"/>
        <v/>
      </c>
      <c r="J809" s="136" t="str">
        <f t="shared" si="74"/>
        <v/>
      </c>
      <c r="K809" s="68"/>
      <c r="L809" s="95" t="str">
        <f t="shared" ca="1" si="76"/>
        <v>si</v>
      </c>
      <c r="M809" s="95" t="str">
        <f t="shared" ca="1" si="77"/>
        <v>si</v>
      </c>
      <c r="N809" s="93"/>
      <c r="O809" s="111"/>
      <c r="P809" s="111"/>
      <c r="Q809" s="34"/>
      <c r="R809" s="34"/>
      <c r="S809" s="23"/>
      <c r="T809" s="35"/>
      <c r="U809" s="109"/>
      <c r="V809" s="109"/>
      <c r="W809" s="109"/>
      <c r="X809" s="109"/>
      <c r="Y809" s="109"/>
      <c r="Z809" s="109"/>
      <c r="AA809" s="109"/>
      <c r="AB809" s="36"/>
      <c r="AC809" s="36"/>
      <c r="AD809" s="36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  <c r="BI809" s="21"/>
      <c r="BJ809" s="21"/>
      <c r="BK809" s="21"/>
      <c r="BL809" s="21"/>
      <c r="BM809" s="21"/>
      <c r="BN809" s="21"/>
      <c r="BO809" s="21"/>
      <c r="BP809" s="21"/>
      <c r="BQ809" s="21"/>
      <c r="BR809" s="21"/>
      <c r="BS809" s="21"/>
      <c r="BT809" s="21"/>
      <c r="BU809" s="20"/>
      <c r="BV809" s="20"/>
      <c r="BW809" s="20"/>
      <c r="BX809" s="20"/>
      <c r="BY809" s="20"/>
      <c r="BZ809" s="20"/>
      <c r="CA809" s="20"/>
      <c r="CB809" s="20"/>
    </row>
    <row r="810" spans="2:80" ht="48" customHeight="1" x14ac:dyDescent="0.2">
      <c r="B810" s="65">
        <f t="shared" si="75"/>
        <v>802</v>
      </c>
      <c r="C810" s="112"/>
      <c r="D810" s="112"/>
      <c r="E810" s="67"/>
      <c r="F810" s="17"/>
      <c r="G810" s="17"/>
      <c r="H810" s="135" t="str">
        <f t="shared" ca="1" si="72"/>
        <v/>
      </c>
      <c r="I810" s="135" t="str">
        <f t="shared" ca="1" si="73"/>
        <v/>
      </c>
      <c r="J810" s="136" t="str">
        <f t="shared" si="74"/>
        <v/>
      </c>
      <c r="K810" s="68"/>
      <c r="L810" s="95" t="str">
        <f t="shared" ca="1" si="76"/>
        <v>si</v>
      </c>
      <c r="M810" s="95" t="str">
        <f t="shared" ca="1" si="77"/>
        <v>si</v>
      </c>
      <c r="N810" s="93"/>
      <c r="O810" s="111"/>
      <c r="P810" s="111"/>
      <c r="Q810" s="34"/>
      <c r="R810" s="34"/>
      <c r="S810" s="23"/>
      <c r="T810" s="35"/>
      <c r="U810" s="109"/>
      <c r="V810" s="109"/>
      <c r="W810" s="109"/>
      <c r="X810" s="109"/>
      <c r="Y810" s="109"/>
      <c r="Z810" s="109"/>
      <c r="AA810" s="109"/>
      <c r="AB810" s="36"/>
      <c r="AC810" s="36"/>
      <c r="AD810" s="36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  <c r="BM810" s="21"/>
      <c r="BN810" s="21"/>
      <c r="BO810" s="21"/>
      <c r="BP810" s="21"/>
      <c r="BQ810" s="21"/>
      <c r="BR810" s="21"/>
      <c r="BS810" s="21"/>
      <c r="BT810" s="21"/>
      <c r="BU810" s="20"/>
      <c r="BV810" s="20"/>
      <c r="BW810" s="20"/>
      <c r="BX810" s="20"/>
      <c r="BY810" s="20"/>
      <c r="BZ810" s="20"/>
      <c r="CA810" s="20"/>
      <c r="CB810" s="20"/>
    </row>
    <row r="811" spans="2:80" ht="48" customHeight="1" x14ac:dyDescent="0.2">
      <c r="B811" s="65">
        <f t="shared" si="75"/>
        <v>803</v>
      </c>
      <c r="C811" s="112"/>
      <c r="D811" s="112"/>
      <c r="E811" s="67"/>
      <c r="F811" s="17"/>
      <c r="G811" s="17"/>
      <c r="H811" s="135" t="str">
        <f t="shared" ca="1" si="72"/>
        <v/>
      </c>
      <c r="I811" s="135" t="str">
        <f t="shared" ca="1" si="73"/>
        <v/>
      </c>
      <c r="J811" s="136" t="str">
        <f t="shared" si="74"/>
        <v/>
      </c>
      <c r="K811" s="68"/>
      <c r="L811" s="95" t="str">
        <f t="shared" ca="1" si="76"/>
        <v>si</v>
      </c>
      <c r="M811" s="95" t="str">
        <f t="shared" ca="1" si="77"/>
        <v>si</v>
      </c>
      <c r="N811" s="93"/>
      <c r="O811" s="111"/>
      <c r="P811" s="111"/>
      <c r="Q811" s="34"/>
      <c r="R811" s="34"/>
      <c r="S811" s="23"/>
      <c r="T811" s="35"/>
      <c r="U811" s="109"/>
      <c r="V811" s="109"/>
      <c r="W811" s="109"/>
      <c r="X811" s="109"/>
      <c r="Y811" s="109"/>
      <c r="Z811" s="109"/>
      <c r="AA811" s="109"/>
      <c r="AB811" s="36"/>
      <c r="AC811" s="36"/>
      <c r="AD811" s="36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  <c r="BM811" s="21"/>
      <c r="BN811" s="21"/>
      <c r="BO811" s="21"/>
      <c r="BP811" s="21"/>
      <c r="BQ811" s="21"/>
      <c r="BR811" s="21"/>
      <c r="BS811" s="21"/>
      <c r="BT811" s="21"/>
      <c r="BU811" s="20"/>
      <c r="BV811" s="20"/>
      <c r="BW811" s="20"/>
      <c r="BX811" s="20"/>
      <c r="BY811" s="20"/>
      <c r="BZ811" s="20"/>
      <c r="CA811" s="20"/>
      <c r="CB811" s="20"/>
    </row>
    <row r="812" spans="2:80" ht="48" customHeight="1" x14ac:dyDescent="0.2">
      <c r="B812" s="65">
        <f t="shared" si="75"/>
        <v>804</v>
      </c>
      <c r="C812" s="112"/>
      <c r="D812" s="112"/>
      <c r="E812" s="67"/>
      <c r="F812" s="17"/>
      <c r="G812" s="17"/>
      <c r="H812" s="135" t="str">
        <f t="shared" ca="1" si="72"/>
        <v/>
      </c>
      <c r="I812" s="135" t="str">
        <f t="shared" ca="1" si="73"/>
        <v/>
      </c>
      <c r="J812" s="136" t="str">
        <f t="shared" si="74"/>
        <v/>
      </c>
      <c r="K812" s="68"/>
      <c r="L812" s="95" t="str">
        <f t="shared" ca="1" si="76"/>
        <v>si</v>
      </c>
      <c r="M812" s="95" t="str">
        <f t="shared" ca="1" si="77"/>
        <v>si</v>
      </c>
      <c r="N812" s="93"/>
      <c r="O812" s="111"/>
      <c r="P812" s="111"/>
      <c r="Q812" s="34"/>
      <c r="R812" s="34"/>
      <c r="S812" s="23"/>
      <c r="T812" s="35"/>
      <c r="U812" s="109"/>
      <c r="V812" s="109"/>
      <c r="W812" s="109"/>
      <c r="X812" s="109"/>
      <c r="Y812" s="109"/>
      <c r="Z812" s="109"/>
      <c r="AA812" s="109"/>
      <c r="AB812" s="36"/>
      <c r="AC812" s="36"/>
      <c r="AD812" s="36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  <c r="BM812" s="21"/>
      <c r="BN812" s="21"/>
      <c r="BO812" s="21"/>
      <c r="BP812" s="21"/>
      <c r="BQ812" s="21"/>
      <c r="BR812" s="21"/>
      <c r="BS812" s="21"/>
      <c r="BT812" s="21"/>
      <c r="BU812" s="20"/>
      <c r="BV812" s="20"/>
      <c r="BW812" s="20"/>
      <c r="BX812" s="20"/>
      <c r="BY812" s="20"/>
      <c r="BZ812" s="20"/>
      <c r="CA812" s="20"/>
      <c r="CB812" s="20"/>
    </row>
    <row r="813" spans="2:80" ht="48" customHeight="1" x14ac:dyDescent="0.2">
      <c r="B813" s="65">
        <f t="shared" si="75"/>
        <v>805</v>
      </c>
      <c r="C813" s="112"/>
      <c r="D813" s="112"/>
      <c r="E813" s="67"/>
      <c r="F813" s="17"/>
      <c r="G813" s="17"/>
      <c r="H813" s="135" t="str">
        <f t="shared" ca="1" si="72"/>
        <v/>
      </c>
      <c r="I813" s="135" t="str">
        <f t="shared" ca="1" si="73"/>
        <v/>
      </c>
      <c r="J813" s="136" t="str">
        <f t="shared" si="74"/>
        <v/>
      </c>
      <c r="K813" s="68"/>
      <c r="L813" s="95" t="str">
        <f t="shared" ca="1" si="76"/>
        <v>si</v>
      </c>
      <c r="M813" s="95" t="str">
        <f t="shared" ca="1" si="77"/>
        <v>si</v>
      </c>
      <c r="N813" s="93"/>
      <c r="O813" s="111"/>
      <c r="P813" s="111"/>
      <c r="Q813" s="34"/>
      <c r="R813" s="34"/>
      <c r="S813" s="23"/>
      <c r="T813" s="35"/>
      <c r="U813" s="109"/>
      <c r="V813" s="109"/>
      <c r="W813" s="109"/>
      <c r="X813" s="109"/>
      <c r="Y813" s="109"/>
      <c r="Z813" s="109"/>
      <c r="AA813" s="109"/>
      <c r="AB813" s="36"/>
      <c r="AC813" s="36"/>
      <c r="AD813" s="36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  <c r="BM813" s="21"/>
      <c r="BN813" s="21"/>
      <c r="BO813" s="21"/>
      <c r="BP813" s="21"/>
      <c r="BQ813" s="21"/>
      <c r="BR813" s="21"/>
      <c r="BS813" s="21"/>
      <c r="BT813" s="21"/>
      <c r="BU813" s="20"/>
      <c r="BV813" s="20"/>
      <c r="BW813" s="20"/>
      <c r="BX813" s="20"/>
      <c r="BY813" s="20"/>
      <c r="BZ813" s="20"/>
      <c r="CA813" s="20"/>
      <c r="CB813" s="20"/>
    </row>
    <row r="814" spans="2:80" ht="48" customHeight="1" x14ac:dyDescent="0.2">
      <c r="B814" s="65">
        <f t="shared" si="75"/>
        <v>806</v>
      </c>
      <c r="C814" s="112"/>
      <c r="D814" s="112"/>
      <c r="E814" s="67"/>
      <c r="F814" s="17"/>
      <c r="G814" s="17"/>
      <c r="H814" s="135" t="str">
        <f t="shared" ca="1" si="72"/>
        <v/>
      </c>
      <c r="I814" s="135" t="str">
        <f t="shared" ca="1" si="73"/>
        <v/>
      </c>
      <c r="J814" s="136" t="str">
        <f t="shared" si="74"/>
        <v/>
      </c>
      <c r="K814" s="68"/>
      <c r="L814" s="95" t="str">
        <f t="shared" ca="1" si="76"/>
        <v>si</v>
      </c>
      <c r="M814" s="95" t="str">
        <f t="shared" ca="1" si="77"/>
        <v>si</v>
      </c>
      <c r="N814" s="93"/>
      <c r="O814" s="111"/>
      <c r="P814" s="111"/>
      <c r="Q814" s="34"/>
      <c r="R814" s="34"/>
      <c r="S814" s="23"/>
      <c r="T814" s="35"/>
      <c r="U814" s="109"/>
      <c r="V814" s="109"/>
      <c r="W814" s="109"/>
      <c r="X814" s="109"/>
      <c r="Y814" s="109"/>
      <c r="Z814" s="109"/>
      <c r="AA814" s="109"/>
      <c r="AB814" s="36"/>
      <c r="AC814" s="36"/>
      <c r="AD814" s="36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  <c r="BM814" s="21"/>
      <c r="BN814" s="21"/>
      <c r="BO814" s="21"/>
      <c r="BP814" s="21"/>
      <c r="BQ814" s="21"/>
      <c r="BR814" s="21"/>
      <c r="BS814" s="21"/>
      <c r="BT814" s="21"/>
      <c r="BU814" s="20"/>
      <c r="BV814" s="20"/>
      <c r="BW814" s="20"/>
      <c r="BX814" s="20"/>
      <c r="BY814" s="20"/>
      <c r="BZ814" s="20"/>
      <c r="CA814" s="20"/>
      <c r="CB814" s="20"/>
    </row>
    <row r="815" spans="2:80" ht="48" customHeight="1" x14ac:dyDescent="0.2">
      <c r="B815" s="65">
        <f t="shared" si="75"/>
        <v>807</v>
      </c>
      <c r="C815" s="112"/>
      <c r="D815" s="112"/>
      <c r="E815" s="67"/>
      <c r="F815" s="17"/>
      <c r="G815" s="17"/>
      <c r="H815" s="135" t="str">
        <f t="shared" ca="1" si="72"/>
        <v/>
      </c>
      <c r="I815" s="135" t="str">
        <f t="shared" ca="1" si="73"/>
        <v/>
      </c>
      <c r="J815" s="136" t="str">
        <f t="shared" si="74"/>
        <v/>
      </c>
      <c r="K815" s="68"/>
      <c r="L815" s="95" t="str">
        <f t="shared" ca="1" si="76"/>
        <v>si</v>
      </c>
      <c r="M815" s="95" t="str">
        <f t="shared" ca="1" si="77"/>
        <v>si</v>
      </c>
      <c r="N815" s="93"/>
      <c r="O815" s="111"/>
      <c r="P815" s="111"/>
      <c r="Q815" s="34"/>
      <c r="R815" s="34"/>
      <c r="S815" s="23"/>
      <c r="T815" s="35"/>
      <c r="U815" s="109"/>
      <c r="V815" s="109"/>
      <c r="W815" s="109"/>
      <c r="X815" s="109"/>
      <c r="Y815" s="109"/>
      <c r="Z815" s="109"/>
      <c r="AA815" s="109"/>
      <c r="AB815" s="36"/>
      <c r="AC815" s="36"/>
      <c r="AD815" s="36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  <c r="BM815" s="21"/>
      <c r="BN815" s="21"/>
      <c r="BO815" s="21"/>
      <c r="BP815" s="21"/>
      <c r="BQ815" s="21"/>
      <c r="BR815" s="21"/>
      <c r="BS815" s="21"/>
      <c r="BT815" s="21"/>
      <c r="BU815" s="20"/>
      <c r="BV815" s="20"/>
      <c r="BW815" s="20"/>
      <c r="BX815" s="20"/>
      <c r="BY815" s="20"/>
      <c r="BZ815" s="20"/>
      <c r="CA815" s="20"/>
      <c r="CB815" s="20"/>
    </row>
    <row r="816" spans="2:80" ht="48" customHeight="1" x14ac:dyDescent="0.2">
      <c r="B816" s="65">
        <f t="shared" si="75"/>
        <v>808</v>
      </c>
      <c r="C816" s="112"/>
      <c r="D816" s="112"/>
      <c r="E816" s="67"/>
      <c r="F816" s="17"/>
      <c r="G816" s="17"/>
      <c r="H816" s="135" t="str">
        <f t="shared" ca="1" si="72"/>
        <v/>
      </c>
      <c r="I816" s="135" t="str">
        <f t="shared" ca="1" si="73"/>
        <v/>
      </c>
      <c r="J816" s="136" t="str">
        <f t="shared" si="74"/>
        <v/>
      </c>
      <c r="K816" s="68"/>
      <c r="L816" s="95" t="str">
        <f t="shared" ca="1" si="76"/>
        <v>si</v>
      </c>
      <c r="M816" s="95" t="str">
        <f t="shared" ca="1" si="77"/>
        <v>si</v>
      </c>
      <c r="N816" s="93"/>
      <c r="O816" s="111"/>
      <c r="P816" s="111"/>
      <c r="Q816" s="34"/>
      <c r="R816" s="34"/>
      <c r="S816" s="23"/>
      <c r="T816" s="35"/>
      <c r="U816" s="109"/>
      <c r="V816" s="109"/>
      <c r="W816" s="109"/>
      <c r="X816" s="109"/>
      <c r="Y816" s="109"/>
      <c r="Z816" s="109"/>
      <c r="AA816" s="109"/>
      <c r="AB816" s="36"/>
      <c r="AC816" s="36"/>
      <c r="AD816" s="36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  <c r="BM816" s="21"/>
      <c r="BN816" s="21"/>
      <c r="BO816" s="21"/>
      <c r="BP816" s="21"/>
      <c r="BQ816" s="21"/>
      <c r="BR816" s="21"/>
      <c r="BS816" s="21"/>
      <c r="BT816" s="21"/>
      <c r="BU816" s="20"/>
      <c r="BV816" s="20"/>
      <c r="BW816" s="20"/>
      <c r="BX816" s="20"/>
      <c r="BY816" s="20"/>
      <c r="BZ816" s="20"/>
      <c r="CA816" s="20"/>
      <c r="CB816" s="20"/>
    </row>
    <row r="817" spans="2:80" ht="48" customHeight="1" x14ac:dyDescent="0.2">
      <c r="B817" s="65">
        <f t="shared" si="75"/>
        <v>809</v>
      </c>
      <c r="C817" s="112"/>
      <c r="D817" s="112"/>
      <c r="E817" s="67"/>
      <c r="F817" s="17"/>
      <c r="G817" s="17"/>
      <c r="H817" s="135" t="str">
        <f t="shared" ca="1" si="72"/>
        <v/>
      </c>
      <c r="I817" s="135" t="str">
        <f t="shared" ca="1" si="73"/>
        <v/>
      </c>
      <c r="J817" s="136" t="str">
        <f t="shared" si="74"/>
        <v/>
      </c>
      <c r="K817" s="68"/>
      <c r="L817" s="95" t="str">
        <f t="shared" ca="1" si="76"/>
        <v>si</v>
      </c>
      <c r="M817" s="95" t="str">
        <f t="shared" ca="1" si="77"/>
        <v>si</v>
      </c>
      <c r="N817" s="93"/>
      <c r="O817" s="111"/>
      <c r="P817" s="111"/>
      <c r="Q817" s="34"/>
      <c r="R817" s="34"/>
      <c r="S817" s="23"/>
      <c r="T817" s="35"/>
      <c r="U817" s="109"/>
      <c r="V817" s="109"/>
      <c r="W817" s="109"/>
      <c r="X817" s="109"/>
      <c r="Y817" s="109"/>
      <c r="Z817" s="109"/>
      <c r="AA817" s="109"/>
      <c r="AB817" s="36"/>
      <c r="AC817" s="36"/>
      <c r="AD817" s="36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  <c r="BM817" s="21"/>
      <c r="BN817" s="21"/>
      <c r="BO817" s="21"/>
      <c r="BP817" s="21"/>
      <c r="BQ817" s="21"/>
      <c r="BR817" s="21"/>
      <c r="BS817" s="21"/>
      <c r="BT817" s="21"/>
      <c r="BU817" s="20"/>
      <c r="BV817" s="20"/>
      <c r="BW817" s="20"/>
      <c r="BX817" s="20"/>
      <c r="BY817" s="20"/>
      <c r="BZ817" s="20"/>
      <c r="CA817" s="20"/>
      <c r="CB817" s="20"/>
    </row>
    <row r="818" spans="2:80" ht="48" customHeight="1" x14ac:dyDescent="0.2">
      <c r="B818" s="65">
        <f t="shared" si="75"/>
        <v>810</v>
      </c>
      <c r="C818" s="112"/>
      <c r="D818" s="112"/>
      <c r="E818" s="67"/>
      <c r="F818" s="17"/>
      <c r="G818" s="17"/>
      <c r="H818" s="135" t="str">
        <f t="shared" ca="1" si="72"/>
        <v/>
      </c>
      <c r="I818" s="135" t="str">
        <f t="shared" ca="1" si="73"/>
        <v/>
      </c>
      <c r="J818" s="136" t="str">
        <f t="shared" si="74"/>
        <v/>
      </c>
      <c r="K818" s="68"/>
      <c r="L818" s="95" t="str">
        <f t="shared" ca="1" si="76"/>
        <v>si</v>
      </c>
      <c r="M818" s="95" t="str">
        <f t="shared" ca="1" si="77"/>
        <v>si</v>
      </c>
      <c r="N818" s="93"/>
      <c r="O818" s="111"/>
      <c r="P818" s="111"/>
      <c r="Q818" s="34"/>
      <c r="R818" s="34"/>
      <c r="S818" s="23"/>
      <c r="T818" s="35"/>
      <c r="U818" s="109"/>
      <c r="V818" s="109"/>
      <c r="W818" s="109"/>
      <c r="X818" s="109"/>
      <c r="Y818" s="109"/>
      <c r="Z818" s="109"/>
      <c r="AA818" s="109"/>
      <c r="AB818" s="36"/>
      <c r="AC818" s="36"/>
      <c r="AD818" s="36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  <c r="BM818" s="21"/>
      <c r="BN818" s="21"/>
      <c r="BO818" s="21"/>
      <c r="BP818" s="21"/>
      <c r="BQ818" s="21"/>
      <c r="BR818" s="21"/>
      <c r="BS818" s="21"/>
      <c r="BT818" s="21"/>
      <c r="BU818" s="20"/>
      <c r="BV818" s="20"/>
      <c r="BW818" s="20"/>
      <c r="BX818" s="20"/>
      <c r="BY818" s="20"/>
      <c r="BZ818" s="20"/>
      <c r="CA818" s="20"/>
      <c r="CB818" s="20"/>
    </row>
    <row r="819" spans="2:80" ht="48" customHeight="1" x14ac:dyDescent="0.2">
      <c r="B819" s="65">
        <f t="shared" si="75"/>
        <v>811</v>
      </c>
      <c r="C819" s="112"/>
      <c r="D819" s="112"/>
      <c r="E819" s="67"/>
      <c r="F819" s="17"/>
      <c r="G819" s="17"/>
      <c r="H819" s="135" t="str">
        <f t="shared" ca="1" si="72"/>
        <v/>
      </c>
      <c r="I819" s="135" t="str">
        <f t="shared" ca="1" si="73"/>
        <v/>
      </c>
      <c r="J819" s="136" t="str">
        <f t="shared" si="74"/>
        <v/>
      </c>
      <c r="K819" s="68"/>
      <c r="L819" s="95" t="str">
        <f t="shared" ca="1" si="76"/>
        <v>si</v>
      </c>
      <c r="M819" s="95" t="str">
        <f t="shared" ca="1" si="77"/>
        <v>si</v>
      </c>
      <c r="N819" s="93"/>
      <c r="O819" s="111"/>
      <c r="P819" s="111"/>
      <c r="Q819" s="34"/>
      <c r="R819" s="34"/>
      <c r="S819" s="23"/>
      <c r="T819" s="35"/>
      <c r="U819" s="109"/>
      <c r="V819" s="109"/>
      <c r="W819" s="109"/>
      <c r="X819" s="109"/>
      <c r="Y819" s="109"/>
      <c r="Z819" s="109"/>
      <c r="AA819" s="109"/>
      <c r="AB819" s="36"/>
      <c r="AC819" s="36"/>
      <c r="AD819" s="36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  <c r="BM819" s="21"/>
      <c r="BN819" s="21"/>
      <c r="BO819" s="21"/>
      <c r="BP819" s="21"/>
      <c r="BQ819" s="21"/>
      <c r="BR819" s="21"/>
      <c r="BS819" s="21"/>
      <c r="BT819" s="21"/>
      <c r="BU819" s="20"/>
      <c r="BV819" s="20"/>
      <c r="BW819" s="20"/>
      <c r="BX819" s="20"/>
      <c r="BY819" s="20"/>
      <c r="BZ819" s="20"/>
      <c r="CA819" s="20"/>
      <c r="CB819" s="20"/>
    </row>
    <row r="820" spans="2:80" ht="48" customHeight="1" x14ac:dyDescent="0.2">
      <c r="B820" s="65">
        <f t="shared" si="75"/>
        <v>812</v>
      </c>
      <c r="C820" s="112"/>
      <c r="D820" s="112"/>
      <c r="E820" s="67"/>
      <c r="F820" s="17"/>
      <c r="G820" s="17"/>
      <c r="H820" s="135" t="str">
        <f t="shared" ca="1" si="72"/>
        <v/>
      </c>
      <c r="I820" s="135" t="str">
        <f t="shared" ca="1" si="73"/>
        <v/>
      </c>
      <c r="J820" s="136" t="str">
        <f t="shared" si="74"/>
        <v/>
      </c>
      <c r="K820" s="68"/>
      <c r="L820" s="95" t="str">
        <f t="shared" ca="1" si="76"/>
        <v>si</v>
      </c>
      <c r="M820" s="95" t="str">
        <f t="shared" ca="1" si="77"/>
        <v>si</v>
      </c>
      <c r="N820" s="93"/>
      <c r="O820" s="111"/>
      <c r="P820" s="111"/>
      <c r="Q820" s="34"/>
      <c r="R820" s="34"/>
      <c r="S820" s="23"/>
      <c r="T820" s="35"/>
      <c r="U820" s="109"/>
      <c r="V820" s="109"/>
      <c r="W820" s="109"/>
      <c r="X820" s="109"/>
      <c r="Y820" s="109"/>
      <c r="Z820" s="109"/>
      <c r="AA820" s="109"/>
      <c r="AB820" s="36"/>
      <c r="AC820" s="36"/>
      <c r="AD820" s="36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  <c r="BM820" s="21"/>
      <c r="BN820" s="21"/>
      <c r="BO820" s="21"/>
      <c r="BP820" s="21"/>
      <c r="BQ820" s="21"/>
      <c r="BR820" s="21"/>
      <c r="BS820" s="21"/>
      <c r="BT820" s="21"/>
      <c r="BU820" s="20"/>
      <c r="BV820" s="20"/>
      <c r="BW820" s="20"/>
      <c r="BX820" s="20"/>
      <c r="BY820" s="20"/>
      <c r="BZ820" s="20"/>
      <c r="CA820" s="20"/>
      <c r="CB820" s="20"/>
    </row>
    <row r="821" spans="2:80" ht="48" customHeight="1" x14ac:dyDescent="0.2">
      <c r="B821" s="65">
        <f t="shared" si="75"/>
        <v>813</v>
      </c>
      <c r="C821" s="112"/>
      <c r="D821" s="112"/>
      <c r="E821" s="67"/>
      <c r="F821" s="17"/>
      <c r="G821" s="17"/>
      <c r="H821" s="135" t="str">
        <f t="shared" ca="1" si="72"/>
        <v/>
      </c>
      <c r="I821" s="135" t="str">
        <f t="shared" ca="1" si="73"/>
        <v/>
      </c>
      <c r="J821" s="136" t="str">
        <f t="shared" si="74"/>
        <v/>
      </c>
      <c r="K821" s="68"/>
      <c r="L821" s="95" t="str">
        <f t="shared" ca="1" si="76"/>
        <v>si</v>
      </c>
      <c r="M821" s="95" t="str">
        <f t="shared" ca="1" si="77"/>
        <v>si</v>
      </c>
      <c r="N821" s="93"/>
      <c r="O821" s="111"/>
      <c r="P821" s="111"/>
      <c r="Q821" s="34"/>
      <c r="R821" s="34"/>
      <c r="S821" s="23"/>
      <c r="T821" s="35"/>
      <c r="U821" s="109"/>
      <c r="V821" s="109"/>
      <c r="W821" s="109"/>
      <c r="X821" s="109"/>
      <c r="Y821" s="109"/>
      <c r="Z821" s="109"/>
      <c r="AA821" s="109"/>
      <c r="AB821" s="36"/>
      <c r="AC821" s="36"/>
      <c r="AD821" s="36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  <c r="BM821" s="21"/>
      <c r="BN821" s="21"/>
      <c r="BO821" s="21"/>
      <c r="BP821" s="21"/>
      <c r="BQ821" s="21"/>
      <c r="BR821" s="21"/>
      <c r="BS821" s="21"/>
      <c r="BT821" s="21"/>
      <c r="BU821" s="20"/>
      <c r="BV821" s="20"/>
      <c r="BW821" s="20"/>
      <c r="BX821" s="20"/>
      <c r="BY821" s="20"/>
      <c r="BZ821" s="20"/>
      <c r="CA821" s="20"/>
      <c r="CB821" s="20"/>
    </row>
    <row r="822" spans="2:80" ht="48" customHeight="1" x14ac:dyDescent="0.2">
      <c r="B822" s="65">
        <f t="shared" si="75"/>
        <v>814</v>
      </c>
      <c r="C822" s="112"/>
      <c r="D822" s="112"/>
      <c r="E822" s="67"/>
      <c r="F822" s="17"/>
      <c r="G822" s="17"/>
      <c r="H822" s="135" t="str">
        <f t="shared" ca="1" si="72"/>
        <v/>
      </c>
      <c r="I822" s="135" t="str">
        <f t="shared" ca="1" si="73"/>
        <v/>
      </c>
      <c r="J822" s="136" t="str">
        <f t="shared" si="74"/>
        <v/>
      </c>
      <c r="K822" s="68"/>
      <c r="L822" s="95" t="str">
        <f t="shared" ca="1" si="76"/>
        <v>si</v>
      </c>
      <c r="M822" s="95" t="str">
        <f t="shared" ca="1" si="77"/>
        <v>si</v>
      </c>
      <c r="N822" s="93"/>
      <c r="O822" s="111"/>
      <c r="P822" s="111"/>
      <c r="Q822" s="34"/>
      <c r="R822" s="34"/>
      <c r="S822" s="23"/>
      <c r="T822" s="35"/>
      <c r="U822" s="109"/>
      <c r="V822" s="109"/>
      <c r="W822" s="109"/>
      <c r="X822" s="109"/>
      <c r="Y822" s="109"/>
      <c r="Z822" s="109"/>
      <c r="AA822" s="109"/>
      <c r="AB822" s="36"/>
      <c r="AC822" s="36"/>
      <c r="AD822" s="36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  <c r="BM822" s="21"/>
      <c r="BN822" s="21"/>
      <c r="BO822" s="21"/>
      <c r="BP822" s="21"/>
      <c r="BQ822" s="21"/>
      <c r="BR822" s="21"/>
      <c r="BS822" s="21"/>
      <c r="BT822" s="21"/>
      <c r="BU822" s="20"/>
      <c r="BV822" s="20"/>
      <c r="BW822" s="20"/>
      <c r="BX822" s="20"/>
      <c r="BY822" s="20"/>
      <c r="BZ822" s="20"/>
      <c r="CA822" s="20"/>
      <c r="CB822" s="20"/>
    </row>
    <row r="823" spans="2:80" ht="48" customHeight="1" x14ac:dyDescent="0.2">
      <c r="B823" s="65">
        <f t="shared" si="75"/>
        <v>815</v>
      </c>
      <c r="C823" s="112"/>
      <c r="D823" s="112"/>
      <c r="E823" s="67"/>
      <c r="F823" s="17"/>
      <c r="G823" s="17"/>
      <c r="H823" s="135" t="str">
        <f t="shared" ca="1" si="72"/>
        <v/>
      </c>
      <c r="I823" s="135" t="str">
        <f t="shared" ca="1" si="73"/>
        <v/>
      </c>
      <c r="J823" s="136" t="str">
        <f t="shared" si="74"/>
        <v/>
      </c>
      <c r="K823" s="68"/>
      <c r="L823" s="95" t="str">
        <f t="shared" ca="1" si="76"/>
        <v>si</v>
      </c>
      <c r="M823" s="95" t="str">
        <f t="shared" ca="1" si="77"/>
        <v>si</v>
      </c>
      <c r="N823" s="93"/>
      <c r="O823" s="111"/>
      <c r="P823" s="111"/>
      <c r="Q823" s="34"/>
      <c r="R823" s="34"/>
      <c r="S823" s="23"/>
      <c r="T823" s="35"/>
      <c r="U823" s="109"/>
      <c r="V823" s="109"/>
      <c r="W823" s="109"/>
      <c r="X823" s="109"/>
      <c r="Y823" s="109"/>
      <c r="Z823" s="109"/>
      <c r="AA823" s="109"/>
      <c r="AB823" s="36"/>
      <c r="AC823" s="36"/>
      <c r="AD823" s="36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  <c r="BM823" s="21"/>
      <c r="BN823" s="21"/>
      <c r="BO823" s="21"/>
      <c r="BP823" s="21"/>
      <c r="BQ823" s="21"/>
      <c r="BR823" s="21"/>
      <c r="BS823" s="21"/>
      <c r="BT823" s="21"/>
      <c r="BU823" s="20"/>
      <c r="BV823" s="20"/>
      <c r="BW823" s="20"/>
      <c r="BX823" s="20"/>
      <c r="BY823" s="20"/>
      <c r="BZ823" s="20"/>
      <c r="CA823" s="20"/>
      <c r="CB823" s="20"/>
    </row>
    <row r="824" spans="2:80" ht="48" customHeight="1" x14ac:dyDescent="0.2">
      <c r="B824" s="65">
        <f t="shared" si="75"/>
        <v>816</v>
      </c>
      <c r="C824" s="112"/>
      <c r="D824" s="112"/>
      <c r="E824" s="67"/>
      <c r="F824" s="17"/>
      <c r="G824" s="17"/>
      <c r="H824" s="135" t="str">
        <f t="shared" ca="1" si="72"/>
        <v/>
      </c>
      <c r="I824" s="135" t="str">
        <f t="shared" ca="1" si="73"/>
        <v/>
      </c>
      <c r="J824" s="136" t="str">
        <f t="shared" si="74"/>
        <v/>
      </c>
      <c r="K824" s="68"/>
      <c r="L824" s="95" t="str">
        <f t="shared" ca="1" si="76"/>
        <v>si</v>
      </c>
      <c r="M824" s="95" t="str">
        <f t="shared" ca="1" si="77"/>
        <v>si</v>
      </c>
      <c r="N824" s="93"/>
      <c r="O824" s="111"/>
      <c r="P824" s="111"/>
      <c r="Q824" s="34"/>
      <c r="R824" s="34"/>
      <c r="S824" s="23"/>
      <c r="T824" s="35"/>
      <c r="U824" s="109"/>
      <c r="V824" s="109"/>
      <c r="W824" s="109"/>
      <c r="X824" s="109"/>
      <c r="Y824" s="109"/>
      <c r="Z824" s="109"/>
      <c r="AA824" s="109"/>
      <c r="AB824" s="36"/>
      <c r="AC824" s="36"/>
      <c r="AD824" s="36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  <c r="BM824" s="21"/>
      <c r="BN824" s="21"/>
      <c r="BO824" s="21"/>
      <c r="BP824" s="21"/>
      <c r="BQ824" s="21"/>
      <c r="BR824" s="21"/>
      <c r="BS824" s="21"/>
      <c r="BT824" s="21"/>
      <c r="BU824" s="20"/>
      <c r="BV824" s="20"/>
      <c r="BW824" s="20"/>
      <c r="BX824" s="20"/>
      <c r="BY824" s="20"/>
      <c r="BZ824" s="20"/>
      <c r="CA824" s="20"/>
      <c r="CB824" s="20"/>
    </row>
    <row r="825" spans="2:80" ht="48" customHeight="1" x14ac:dyDescent="0.2">
      <c r="B825" s="65">
        <f t="shared" si="75"/>
        <v>817</v>
      </c>
      <c r="C825" s="112"/>
      <c r="D825" s="112"/>
      <c r="E825" s="67"/>
      <c r="F825" s="17"/>
      <c r="G825" s="17"/>
      <c r="H825" s="135" t="str">
        <f t="shared" ca="1" si="72"/>
        <v/>
      </c>
      <c r="I825" s="135" t="str">
        <f t="shared" ca="1" si="73"/>
        <v/>
      </c>
      <c r="J825" s="136" t="str">
        <f t="shared" si="74"/>
        <v/>
      </c>
      <c r="K825" s="68"/>
      <c r="L825" s="95" t="str">
        <f t="shared" ca="1" si="76"/>
        <v>si</v>
      </c>
      <c r="M825" s="95" t="str">
        <f t="shared" ca="1" si="77"/>
        <v>si</v>
      </c>
      <c r="N825" s="93"/>
      <c r="O825" s="111"/>
      <c r="P825" s="111"/>
      <c r="Q825" s="34"/>
      <c r="R825" s="34"/>
      <c r="S825" s="23"/>
      <c r="T825" s="35"/>
      <c r="U825" s="109"/>
      <c r="V825" s="109"/>
      <c r="W825" s="109"/>
      <c r="X825" s="109"/>
      <c r="Y825" s="109"/>
      <c r="Z825" s="109"/>
      <c r="AA825" s="109"/>
      <c r="AB825" s="36"/>
      <c r="AC825" s="36"/>
      <c r="AD825" s="36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  <c r="BM825" s="21"/>
      <c r="BN825" s="21"/>
      <c r="BO825" s="21"/>
      <c r="BP825" s="21"/>
      <c r="BQ825" s="21"/>
      <c r="BR825" s="21"/>
      <c r="BS825" s="21"/>
      <c r="BT825" s="21"/>
      <c r="BU825" s="20"/>
      <c r="BV825" s="20"/>
      <c r="BW825" s="20"/>
      <c r="BX825" s="20"/>
      <c r="BY825" s="20"/>
      <c r="BZ825" s="20"/>
      <c r="CA825" s="20"/>
      <c r="CB825" s="20"/>
    </row>
    <row r="826" spans="2:80" ht="48" customHeight="1" x14ac:dyDescent="0.2">
      <c r="B826" s="65">
        <f t="shared" si="75"/>
        <v>818</v>
      </c>
      <c r="C826" s="112"/>
      <c r="D826" s="112"/>
      <c r="E826" s="67"/>
      <c r="F826" s="17"/>
      <c r="G826" s="17"/>
      <c r="H826" s="135" t="str">
        <f t="shared" ca="1" si="72"/>
        <v/>
      </c>
      <c r="I826" s="135" t="str">
        <f t="shared" ca="1" si="73"/>
        <v/>
      </c>
      <c r="J826" s="136" t="str">
        <f t="shared" si="74"/>
        <v/>
      </c>
      <c r="K826" s="68"/>
      <c r="L826" s="95" t="str">
        <f t="shared" ca="1" si="76"/>
        <v>si</v>
      </c>
      <c r="M826" s="95" t="str">
        <f t="shared" ca="1" si="77"/>
        <v>si</v>
      </c>
      <c r="N826" s="93"/>
      <c r="O826" s="111"/>
      <c r="P826" s="111"/>
      <c r="Q826" s="34"/>
      <c r="R826" s="34"/>
      <c r="S826" s="23"/>
      <c r="T826" s="35"/>
      <c r="U826" s="109"/>
      <c r="V826" s="109"/>
      <c r="W826" s="109"/>
      <c r="X826" s="109"/>
      <c r="Y826" s="109"/>
      <c r="Z826" s="109"/>
      <c r="AA826" s="109"/>
      <c r="AB826" s="36"/>
      <c r="AC826" s="36"/>
      <c r="AD826" s="36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  <c r="BM826" s="21"/>
      <c r="BN826" s="21"/>
      <c r="BO826" s="21"/>
      <c r="BP826" s="21"/>
      <c r="BQ826" s="21"/>
      <c r="BR826" s="21"/>
      <c r="BS826" s="21"/>
      <c r="BT826" s="21"/>
      <c r="BU826" s="20"/>
      <c r="BV826" s="20"/>
      <c r="BW826" s="20"/>
      <c r="BX826" s="20"/>
      <c r="BY826" s="20"/>
      <c r="BZ826" s="20"/>
      <c r="CA826" s="20"/>
      <c r="CB826" s="20"/>
    </row>
    <row r="827" spans="2:80" ht="48" customHeight="1" x14ac:dyDescent="0.2">
      <c r="B827" s="65">
        <f t="shared" si="75"/>
        <v>819</v>
      </c>
      <c r="C827" s="112"/>
      <c r="D827" s="112"/>
      <c r="E827" s="67"/>
      <c r="F827" s="17"/>
      <c r="G827" s="17"/>
      <c r="H827" s="135" t="str">
        <f t="shared" ca="1" si="72"/>
        <v/>
      </c>
      <c r="I827" s="135" t="str">
        <f t="shared" ca="1" si="73"/>
        <v/>
      </c>
      <c r="J827" s="136" t="str">
        <f t="shared" si="74"/>
        <v/>
      </c>
      <c r="K827" s="68"/>
      <c r="L827" s="95" t="str">
        <f t="shared" ca="1" si="76"/>
        <v>si</v>
      </c>
      <c r="M827" s="95" t="str">
        <f t="shared" ca="1" si="77"/>
        <v>si</v>
      </c>
      <c r="N827" s="93"/>
      <c r="O827" s="111"/>
      <c r="P827" s="111"/>
      <c r="Q827" s="34"/>
      <c r="R827" s="34"/>
      <c r="S827" s="23"/>
      <c r="T827" s="35"/>
      <c r="U827" s="109"/>
      <c r="V827" s="109"/>
      <c r="W827" s="109"/>
      <c r="X827" s="109"/>
      <c r="Y827" s="109"/>
      <c r="Z827" s="109"/>
      <c r="AA827" s="109"/>
      <c r="AB827" s="36"/>
      <c r="AC827" s="36"/>
      <c r="AD827" s="36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  <c r="BM827" s="21"/>
      <c r="BN827" s="21"/>
      <c r="BO827" s="21"/>
      <c r="BP827" s="21"/>
      <c r="BQ827" s="21"/>
      <c r="BR827" s="21"/>
      <c r="BS827" s="21"/>
      <c r="BT827" s="21"/>
      <c r="BU827" s="20"/>
      <c r="BV827" s="20"/>
      <c r="BW827" s="20"/>
      <c r="BX827" s="20"/>
      <c r="BY827" s="20"/>
      <c r="BZ827" s="20"/>
      <c r="CA827" s="20"/>
      <c r="CB827" s="20"/>
    </row>
    <row r="828" spans="2:80" ht="48" customHeight="1" x14ac:dyDescent="0.2">
      <c r="B828" s="65">
        <f t="shared" si="75"/>
        <v>820</v>
      </c>
      <c r="C828" s="112"/>
      <c r="D828" s="112"/>
      <c r="E828" s="67"/>
      <c r="F828" s="17"/>
      <c r="G828" s="17"/>
      <c r="H828" s="135" t="str">
        <f t="shared" ca="1" si="72"/>
        <v/>
      </c>
      <c r="I828" s="135" t="str">
        <f t="shared" ca="1" si="73"/>
        <v/>
      </c>
      <c r="J828" s="136" t="str">
        <f t="shared" si="74"/>
        <v/>
      </c>
      <c r="K828" s="68"/>
      <c r="L828" s="95" t="str">
        <f t="shared" ca="1" si="76"/>
        <v>si</v>
      </c>
      <c r="M828" s="95" t="str">
        <f t="shared" ca="1" si="77"/>
        <v>si</v>
      </c>
      <c r="N828" s="93"/>
      <c r="O828" s="111"/>
      <c r="P828" s="111"/>
      <c r="Q828" s="34"/>
      <c r="R828" s="34"/>
      <c r="S828" s="23"/>
      <c r="T828" s="35"/>
      <c r="U828" s="109"/>
      <c r="V828" s="109"/>
      <c r="W828" s="109"/>
      <c r="X828" s="109"/>
      <c r="Y828" s="109"/>
      <c r="Z828" s="109"/>
      <c r="AA828" s="109"/>
      <c r="AB828" s="36"/>
      <c r="AC828" s="36"/>
      <c r="AD828" s="36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  <c r="BM828" s="21"/>
      <c r="BN828" s="21"/>
      <c r="BO828" s="21"/>
      <c r="BP828" s="21"/>
      <c r="BQ828" s="21"/>
      <c r="BR828" s="21"/>
      <c r="BS828" s="21"/>
      <c r="BT828" s="21"/>
      <c r="BU828" s="20"/>
      <c r="BV828" s="20"/>
      <c r="BW828" s="20"/>
      <c r="BX828" s="20"/>
      <c r="BY828" s="20"/>
      <c r="BZ828" s="20"/>
      <c r="CA828" s="20"/>
      <c r="CB828" s="20"/>
    </row>
    <row r="829" spans="2:80" ht="48" customHeight="1" x14ac:dyDescent="0.2">
      <c r="B829" s="65">
        <f t="shared" si="75"/>
        <v>821</v>
      </c>
      <c r="C829" s="112"/>
      <c r="D829" s="112"/>
      <c r="E829" s="67"/>
      <c r="F829" s="17"/>
      <c r="G829" s="17"/>
      <c r="H829" s="135" t="str">
        <f t="shared" ca="1" si="72"/>
        <v/>
      </c>
      <c r="I829" s="135" t="str">
        <f t="shared" ca="1" si="73"/>
        <v/>
      </c>
      <c r="J829" s="136" t="str">
        <f t="shared" si="74"/>
        <v/>
      </c>
      <c r="K829" s="68"/>
      <c r="L829" s="95" t="str">
        <f t="shared" ca="1" si="76"/>
        <v>si</v>
      </c>
      <c r="M829" s="95" t="str">
        <f t="shared" ca="1" si="77"/>
        <v>si</v>
      </c>
      <c r="N829" s="93"/>
      <c r="O829" s="111"/>
      <c r="P829" s="111"/>
      <c r="Q829" s="34"/>
      <c r="R829" s="34"/>
      <c r="S829" s="23"/>
      <c r="T829" s="35"/>
      <c r="U829" s="109"/>
      <c r="V829" s="109"/>
      <c r="W829" s="109"/>
      <c r="X829" s="109"/>
      <c r="Y829" s="109"/>
      <c r="Z829" s="109"/>
      <c r="AA829" s="109"/>
      <c r="AB829" s="36"/>
      <c r="AC829" s="36"/>
      <c r="AD829" s="36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  <c r="BM829" s="21"/>
      <c r="BN829" s="21"/>
      <c r="BO829" s="21"/>
      <c r="BP829" s="21"/>
      <c r="BQ829" s="21"/>
      <c r="BR829" s="21"/>
      <c r="BS829" s="21"/>
      <c r="BT829" s="21"/>
      <c r="BU829" s="20"/>
      <c r="BV829" s="20"/>
      <c r="BW829" s="20"/>
      <c r="BX829" s="20"/>
      <c r="BY829" s="20"/>
      <c r="BZ829" s="20"/>
      <c r="CA829" s="20"/>
      <c r="CB829" s="20"/>
    </row>
    <row r="830" spans="2:80" ht="48" customHeight="1" x14ac:dyDescent="0.2">
      <c r="B830" s="65">
        <f t="shared" si="75"/>
        <v>822</v>
      </c>
      <c r="C830" s="112"/>
      <c r="D830" s="112"/>
      <c r="E830" s="67"/>
      <c r="F830" s="17"/>
      <c r="G830" s="17"/>
      <c r="H830" s="135" t="str">
        <f t="shared" ca="1" si="72"/>
        <v/>
      </c>
      <c r="I830" s="135" t="str">
        <f t="shared" ca="1" si="73"/>
        <v/>
      </c>
      <c r="J830" s="136" t="str">
        <f t="shared" si="74"/>
        <v/>
      </c>
      <c r="K830" s="68"/>
      <c r="L830" s="95" t="str">
        <f t="shared" ca="1" si="76"/>
        <v>si</v>
      </c>
      <c r="M830" s="95" t="str">
        <f t="shared" ca="1" si="77"/>
        <v>si</v>
      </c>
      <c r="N830" s="93"/>
      <c r="O830" s="111"/>
      <c r="P830" s="111"/>
      <c r="Q830" s="34"/>
      <c r="R830" s="34"/>
      <c r="S830" s="23"/>
      <c r="T830" s="35"/>
      <c r="U830" s="109"/>
      <c r="V830" s="109"/>
      <c r="W830" s="109"/>
      <c r="X830" s="109"/>
      <c r="Y830" s="109"/>
      <c r="Z830" s="109"/>
      <c r="AA830" s="109"/>
      <c r="AB830" s="36"/>
      <c r="AC830" s="36"/>
      <c r="AD830" s="36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  <c r="BM830" s="21"/>
      <c r="BN830" s="21"/>
      <c r="BO830" s="21"/>
      <c r="BP830" s="21"/>
      <c r="BQ830" s="21"/>
      <c r="BR830" s="21"/>
      <c r="BS830" s="21"/>
      <c r="BT830" s="21"/>
      <c r="BU830" s="20"/>
      <c r="BV830" s="20"/>
      <c r="BW830" s="20"/>
      <c r="BX830" s="20"/>
      <c r="BY830" s="20"/>
      <c r="BZ830" s="20"/>
      <c r="CA830" s="20"/>
      <c r="CB830" s="20"/>
    </row>
    <row r="831" spans="2:80" ht="48" customHeight="1" x14ac:dyDescent="0.2">
      <c r="B831" s="65">
        <f t="shared" si="75"/>
        <v>823</v>
      </c>
      <c r="C831" s="112"/>
      <c r="D831" s="112"/>
      <c r="E831" s="67"/>
      <c r="F831" s="17"/>
      <c r="G831" s="17"/>
      <c r="H831" s="135" t="str">
        <f t="shared" ca="1" si="72"/>
        <v/>
      </c>
      <c r="I831" s="135" t="str">
        <f t="shared" ca="1" si="73"/>
        <v/>
      </c>
      <c r="J831" s="136" t="str">
        <f t="shared" si="74"/>
        <v/>
      </c>
      <c r="K831" s="68"/>
      <c r="L831" s="95" t="str">
        <f t="shared" ca="1" si="76"/>
        <v>si</v>
      </c>
      <c r="M831" s="95" t="str">
        <f t="shared" ca="1" si="77"/>
        <v>si</v>
      </c>
      <c r="N831" s="93"/>
      <c r="O831" s="111"/>
      <c r="P831" s="111"/>
      <c r="Q831" s="34"/>
      <c r="R831" s="34"/>
      <c r="S831" s="23"/>
      <c r="T831" s="35"/>
      <c r="U831" s="109"/>
      <c r="V831" s="109"/>
      <c r="W831" s="109"/>
      <c r="X831" s="109"/>
      <c r="Y831" s="109"/>
      <c r="Z831" s="109"/>
      <c r="AA831" s="109"/>
      <c r="AB831" s="36"/>
      <c r="AC831" s="36"/>
      <c r="AD831" s="36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  <c r="BH831" s="21"/>
      <c r="BI831" s="21"/>
      <c r="BJ831" s="21"/>
      <c r="BK831" s="21"/>
      <c r="BL831" s="21"/>
      <c r="BM831" s="21"/>
      <c r="BN831" s="21"/>
      <c r="BO831" s="21"/>
      <c r="BP831" s="21"/>
      <c r="BQ831" s="21"/>
      <c r="BR831" s="21"/>
      <c r="BS831" s="21"/>
      <c r="BT831" s="21"/>
      <c r="BU831" s="20"/>
      <c r="BV831" s="20"/>
      <c r="BW831" s="20"/>
      <c r="BX831" s="20"/>
      <c r="BY831" s="20"/>
      <c r="BZ831" s="20"/>
      <c r="CA831" s="20"/>
      <c r="CB831" s="20"/>
    </row>
    <row r="832" spans="2:80" ht="48" customHeight="1" x14ac:dyDescent="0.2">
      <c r="B832" s="65">
        <f t="shared" si="75"/>
        <v>824</v>
      </c>
      <c r="C832" s="112"/>
      <c r="D832" s="112"/>
      <c r="E832" s="67"/>
      <c r="F832" s="17"/>
      <c r="G832" s="17"/>
      <c r="H832" s="135" t="str">
        <f t="shared" ca="1" si="72"/>
        <v/>
      </c>
      <c r="I832" s="135" t="str">
        <f t="shared" ca="1" si="73"/>
        <v/>
      </c>
      <c r="J832" s="136" t="str">
        <f t="shared" si="74"/>
        <v/>
      </c>
      <c r="K832" s="68"/>
      <c r="L832" s="95" t="str">
        <f t="shared" ca="1" si="76"/>
        <v>si</v>
      </c>
      <c r="M832" s="95" t="str">
        <f t="shared" ca="1" si="77"/>
        <v>si</v>
      </c>
      <c r="N832" s="93"/>
      <c r="O832" s="111"/>
      <c r="P832" s="111"/>
      <c r="Q832" s="34"/>
      <c r="R832" s="34"/>
      <c r="S832" s="23"/>
      <c r="T832" s="35"/>
      <c r="U832" s="109"/>
      <c r="V832" s="109"/>
      <c r="W832" s="109"/>
      <c r="X832" s="109"/>
      <c r="Y832" s="109"/>
      <c r="Z832" s="109"/>
      <c r="AA832" s="109"/>
      <c r="AB832" s="36"/>
      <c r="AC832" s="36"/>
      <c r="AD832" s="36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  <c r="BM832" s="21"/>
      <c r="BN832" s="21"/>
      <c r="BO832" s="21"/>
      <c r="BP832" s="21"/>
      <c r="BQ832" s="21"/>
      <c r="BR832" s="21"/>
      <c r="BS832" s="21"/>
      <c r="BT832" s="21"/>
      <c r="BU832" s="20"/>
      <c r="BV832" s="20"/>
      <c r="BW832" s="20"/>
      <c r="BX832" s="20"/>
      <c r="BY832" s="20"/>
      <c r="BZ832" s="20"/>
      <c r="CA832" s="20"/>
      <c r="CB832" s="20"/>
    </row>
    <row r="833" spans="2:80" ht="48" customHeight="1" x14ac:dyDescent="0.2">
      <c r="B833" s="65">
        <f t="shared" si="75"/>
        <v>825</v>
      </c>
      <c r="C833" s="112"/>
      <c r="D833" s="112"/>
      <c r="E833" s="67"/>
      <c r="F833" s="17"/>
      <c r="G833" s="17"/>
      <c r="H833" s="135" t="str">
        <f t="shared" ca="1" si="72"/>
        <v/>
      </c>
      <c r="I833" s="135" t="str">
        <f t="shared" ca="1" si="73"/>
        <v/>
      </c>
      <c r="J833" s="136" t="str">
        <f t="shared" si="74"/>
        <v/>
      </c>
      <c r="K833" s="68"/>
      <c r="L833" s="95" t="str">
        <f t="shared" ca="1" si="76"/>
        <v>si</v>
      </c>
      <c r="M833" s="95" t="str">
        <f t="shared" ca="1" si="77"/>
        <v>si</v>
      </c>
      <c r="N833" s="93"/>
      <c r="O833" s="111"/>
      <c r="P833" s="111"/>
      <c r="Q833" s="34"/>
      <c r="R833" s="34"/>
      <c r="S833" s="23"/>
      <c r="T833" s="35"/>
      <c r="U833" s="109"/>
      <c r="V833" s="109"/>
      <c r="W833" s="109"/>
      <c r="X833" s="109"/>
      <c r="Y833" s="109"/>
      <c r="Z833" s="109"/>
      <c r="AA833" s="109"/>
      <c r="AB833" s="36"/>
      <c r="AC833" s="36"/>
      <c r="AD833" s="36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  <c r="BM833" s="21"/>
      <c r="BN833" s="21"/>
      <c r="BO833" s="21"/>
      <c r="BP833" s="21"/>
      <c r="BQ833" s="21"/>
      <c r="BR833" s="21"/>
      <c r="BS833" s="21"/>
      <c r="BT833" s="21"/>
      <c r="BU833" s="20"/>
      <c r="BV833" s="20"/>
      <c r="BW833" s="20"/>
      <c r="BX833" s="20"/>
      <c r="BY833" s="20"/>
      <c r="BZ833" s="20"/>
      <c r="CA833" s="20"/>
      <c r="CB833" s="20"/>
    </row>
    <row r="834" spans="2:80" ht="48" customHeight="1" x14ac:dyDescent="0.2">
      <c r="B834" s="65">
        <f t="shared" si="75"/>
        <v>826</v>
      </c>
      <c r="C834" s="112"/>
      <c r="D834" s="112"/>
      <c r="E834" s="67"/>
      <c r="F834" s="17"/>
      <c r="G834" s="17"/>
      <c r="H834" s="135" t="str">
        <f t="shared" ca="1" si="72"/>
        <v/>
      </c>
      <c r="I834" s="135" t="str">
        <f t="shared" ca="1" si="73"/>
        <v/>
      </c>
      <c r="J834" s="136" t="str">
        <f t="shared" si="74"/>
        <v/>
      </c>
      <c r="K834" s="68"/>
      <c r="L834" s="95" t="str">
        <f t="shared" ca="1" si="76"/>
        <v>si</v>
      </c>
      <c r="M834" s="95" t="str">
        <f t="shared" ca="1" si="77"/>
        <v>si</v>
      </c>
      <c r="N834" s="93"/>
      <c r="O834" s="111"/>
      <c r="P834" s="111"/>
      <c r="Q834" s="34"/>
      <c r="R834" s="34"/>
      <c r="S834" s="23"/>
      <c r="T834" s="35"/>
      <c r="U834" s="109"/>
      <c r="V834" s="109"/>
      <c r="W834" s="109"/>
      <c r="X834" s="109"/>
      <c r="Y834" s="109"/>
      <c r="Z834" s="109"/>
      <c r="AA834" s="109"/>
      <c r="AB834" s="36"/>
      <c r="AC834" s="36"/>
      <c r="AD834" s="36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  <c r="BM834" s="21"/>
      <c r="BN834" s="21"/>
      <c r="BO834" s="21"/>
      <c r="BP834" s="21"/>
      <c r="BQ834" s="21"/>
      <c r="BR834" s="21"/>
      <c r="BS834" s="21"/>
      <c r="BT834" s="21"/>
      <c r="BU834" s="20"/>
      <c r="BV834" s="20"/>
      <c r="BW834" s="20"/>
      <c r="BX834" s="20"/>
      <c r="BY834" s="20"/>
      <c r="BZ834" s="20"/>
      <c r="CA834" s="20"/>
      <c r="CB834" s="20"/>
    </row>
    <row r="835" spans="2:80" ht="48" customHeight="1" x14ac:dyDescent="0.2">
      <c r="B835" s="65">
        <f t="shared" si="75"/>
        <v>827</v>
      </c>
      <c r="C835" s="112"/>
      <c r="D835" s="112"/>
      <c r="E835" s="67"/>
      <c r="F835" s="17"/>
      <c r="G835" s="17"/>
      <c r="H835" s="135" t="str">
        <f t="shared" ca="1" si="72"/>
        <v/>
      </c>
      <c r="I835" s="135" t="str">
        <f t="shared" ca="1" si="73"/>
        <v/>
      </c>
      <c r="J835" s="136" t="str">
        <f t="shared" si="74"/>
        <v/>
      </c>
      <c r="K835" s="68"/>
      <c r="L835" s="95" t="str">
        <f t="shared" ca="1" si="76"/>
        <v>si</v>
      </c>
      <c r="M835" s="95" t="str">
        <f t="shared" ca="1" si="77"/>
        <v>si</v>
      </c>
      <c r="N835" s="93"/>
      <c r="O835" s="111"/>
      <c r="P835" s="111"/>
      <c r="Q835" s="34"/>
      <c r="R835" s="34"/>
      <c r="S835" s="23"/>
      <c r="T835" s="35"/>
      <c r="U835" s="109"/>
      <c r="V835" s="109"/>
      <c r="W835" s="109"/>
      <c r="X835" s="109"/>
      <c r="Y835" s="109"/>
      <c r="Z835" s="109"/>
      <c r="AA835" s="109"/>
      <c r="AB835" s="36"/>
      <c r="AC835" s="36"/>
      <c r="AD835" s="36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  <c r="BH835" s="21"/>
      <c r="BI835" s="21"/>
      <c r="BJ835" s="21"/>
      <c r="BK835" s="21"/>
      <c r="BL835" s="21"/>
      <c r="BM835" s="21"/>
      <c r="BN835" s="21"/>
      <c r="BO835" s="21"/>
      <c r="BP835" s="21"/>
      <c r="BQ835" s="21"/>
      <c r="BR835" s="21"/>
      <c r="BS835" s="21"/>
      <c r="BT835" s="21"/>
      <c r="BU835" s="20"/>
      <c r="BV835" s="20"/>
      <c r="BW835" s="20"/>
      <c r="BX835" s="20"/>
      <c r="BY835" s="20"/>
      <c r="BZ835" s="20"/>
      <c r="CA835" s="20"/>
      <c r="CB835" s="20"/>
    </row>
    <row r="836" spans="2:80" ht="48" customHeight="1" x14ac:dyDescent="0.2">
      <c r="B836" s="65">
        <f t="shared" si="75"/>
        <v>828</v>
      </c>
      <c r="C836" s="112"/>
      <c r="D836" s="112"/>
      <c r="E836" s="67"/>
      <c r="F836" s="17"/>
      <c r="G836" s="17"/>
      <c r="H836" s="135" t="str">
        <f t="shared" ca="1" si="72"/>
        <v/>
      </c>
      <c r="I836" s="135" t="str">
        <f t="shared" ca="1" si="73"/>
        <v/>
      </c>
      <c r="J836" s="136" t="str">
        <f t="shared" si="74"/>
        <v/>
      </c>
      <c r="K836" s="68"/>
      <c r="L836" s="95" t="str">
        <f t="shared" ca="1" si="76"/>
        <v>si</v>
      </c>
      <c r="M836" s="95" t="str">
        <f t="shared" ca="1" si="77"/>
        <v>si</v>
      </c>
      <c r="N836" s="93"/>
      <c r="O836" s="111"/>
      <c r="P836" s="111"/>
      <c r="Q836" s="34"/>
      <c r="R836" s="34"/>
      <c r="S836" s="23"/>
      <c r="T836" s="35"/>
      <c r="U836" s="109"/>
      <c r="V836" s="109"/>
      <c r="W836" s="109"/>
      <c r="X836" s="109"/>
      <c r="Y836" s="109"/>
      <c r="Z836" s="109"/>
      <c r="AA836" s="109"/>
      <c r="AB836" s="36"/>
      <c r="AC836" s="36"/>
      <c r="AD836" s="36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  <c r="BH836" s="21"/>
      <c r="BI836" s="21"/>
      <c r="BJ836" s="21"/>
      <c r="BK836" s="21"/>
      <c r="BL836" s="21"/>
      <c r="BM836" s="21"/>
      <c r="BN836" s="21"/>
      <c r="BO836" s="21"/>
      <c r="BP836" s="21"/>
      <c r="BQ836" s="21"/>
      <c r="BR836" s="21"/>
      <c r="BS836" s="21"/>
      <c r="BT836" s="21"/>
      <c r="BU836" s="20"/>
      <c r="BV836" s="20"/>
      <c r="BW836" s="20"/>
      <c r="BX836" s="20"/>
      <c r="BY836" s="20"/>
      <c r="BZ836" s="20"/>
      <c r="CA836" s="20"/>
      <c r="CB836" s="20"/>
    </row>
    <row r="837" spans="2:80" ht="48" customHeight="1" x14ac:dyDescent="0.2">
      <c r="B837" s="65">
        <f t="shared" si="75"/>
        <v>829</v>
      </c>
      <c r="C837" s="112"/>
      <c r="D837" s="112"/>
      <c r="E837" s="67"/>
      <c r="F837" s="17"/>
      <c r="G837" s="17"/>
      <c r="H837" s="135" t="str">
        <f t="shared" ca="1" si="72"/>
        <v/>
      </c>
      <c r="I837" s="135" t="str">
        <f t="shared" ca="1" si="73"/>
        <v/>
      </c>
      <c r="J837" s="136" t="str">
        <f t="shared" si="74"/>
        <v/>
      </c>
      <c r="K837" s="68"/>
      <c r="L837" s="95" t="str">
        <f t="shared" ca="1" si="76"/>
        <v>si</v>
      </c>
      <c r="M837" s="95" t="str">
        <f t="shared" ca="1" si="77"/>
        <v>si</v>
      </c>
      <c r="N837" s="93"/>
      <c r="O837" s="111"/>
      <c r="P837" s="111"/>
      <c r="Q837" s="34"/>
      <c r="R837" s="34"/>
      <c r="S837" s="23"/>
      <c r="T837" s="35"/>
      <c r="U837" s="109"/>
      <c r="V837" s="109"/>
      <c r="W837" s="109"/>
      <c r="X837" s="109"/>
      <c r="Y837" s="109"/>
      <c r="Z837" s="109"/>
      <c r="AA837" s="109"/>
      <c r="AB837" s="36"/>
      <c r="AC837" s="36"/>
      <c r="AD837" s="36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  <c r="BM837" s="21"/>
      <c r="BN837" s="21"/>
      <c r="BO837" s="21"/>
      <c r="BP837" s="21"/>
      <c r="BQ837" s="21"/>
      <c r="BR837" s="21"/>
      <c r="BS837" s="21"/>
      <c r="BT837" s="21"/>
      <c r="BU837" s="20"/>
      <c r="BV837" s="20"/>
      <c r="BW837" s="20"/>
      <c r="BX837" s="20"/>
      <c r="BY837" s="20"/>
      <c r="BZ837" s="20"/>
      <c r="CA837" s="20"/>
      <c r="CB837" s="20"/>
    </row>
    <row r="838" spans="2:80" ht="48" customHeight="1" x14ac:dyDescent="0.2">
      <c r="B838" s="65">
        <f t="shared" si="75"/>
        <v>830</v>
      </c>
      <c r="C838" s="112"/>
      <c r="D838" s="112"/>
      <c r="E838" s="67"/>
      <c r="F838" s="17"/>
      <c r="G838" s="17"/>
      <c r="H838" s="135" t="str">
        <f t="shared" ca="1" si="72"/>
        <v/>
      </c>
      <c r="I838" s="135" t="str">
        <f t="shared" ca="1" si="73"/>
        <v/>
      </c>
      <c r="J838" s="136" t="str">
        <f t="shared" si="74"/>
        <v/>
      </c>
      <c r="K838" s="68"/>
      <c r="L838" s="95" t="str">
        <f t="shared" ca="1" si="76"/>
        <v>si</v>
      </c>
      <c r="M838" s="95" t="str">
        <f t="shared" ca="1" si="77"/>
        <v>si</v>
      </c>
      <c r="N838" s="93"/>
      <c r="O838" s="111"/>
      <c r="P838" s="111"/>
      <c r="Q838" s="34"/>
      <c r="R838" s="34"/>
      <c r="S838" s="23"/>
      <c r="T838" s="35"/>
      <c r="U838" s="109"/>
      <c r="V838" s="109"/>
      <c r="W838" s="109"/>
      <c r="X838" s="109"/>
      <c r="Y838" s="109"/>
      <c r="Z838" s="109"/>
      <c r="AA838" s="109"/>
      <c r="AB838" s="36"/>
      <c r="AC838" s="36"/>
      <c r="AD838" s="36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  <c r="BI838" s="21"/>
      <c r="BJ838" s="21"/>
      <c r="BK838" s="21"/>
      <c r="BL838" s="21"/>
      <c r="BM838" s="21"/>
      <c r="BN838" s="21"/>
      <c r="BO838" s="21"/>
      <c r="BP838" s="21"/>
      <c r="BQ838" s="21"/>
      <c r="BR838" s="21"/>
      <c r="BS838" s="21"/>
      <c r="BT838" s="21"/>
      <c r="BU838" s="20"/>
      <c r="BV838" s="20"/>
      <c r="BW838" s="20"/>
      <c r="BX838" s="20"/>
      <c r="BY838" s="20"/>
      <c r="BZ838" s="20"/>
      <c r="CA838" s="20"/>
      <c r="CB838" s="20"/>
    </row>
    <row r="839" spans="2:80" ht="48" customHeight="1" x14ac:dyDescent="0.2">
      <c r="B839" s="65">
        <f t="shared" si="75"/>
        <v>831</v>
      </c>
      <c r="C839" s="112"/>
      <c r="D839" s="112"/>
      <c r="E839" s="67"/>
      <c r="F839" s="17"/>
      <c r="G839" s="17"/>
      <c r="H839" s="135" t="str">
        <f t="shared" ca="1" si="72"/>
        <v/>
      </c>
      <c r="I839" s="135" t="str">
        <f t="shared" ca="1" si="73"/>
        <v/>
      </c>
      <c r="J839" s="136" t="str">
        <f t="shared" si="74"/>
        <v/>
      </c>
      <c r="K839" s="68"/>
      <c r="L839" s="95" t="str">
        <f t="shared" ca="1" si="76"/>
        <v>si</v>
      </c>
      <c r="M839" s="95" t="str">
        <f t="shared" ca="1" si="77"/>
        <v>si</v>
      </c>
      <c r="N839" s="93"/>
      <c r="O839" s="111"/>
      <c r="P839" s="111"/>
      <c r="Q839" s="34"/>
      <c r="R839" s="34"/>
      <c r="S839" s="23"/>
      <c r="T839" s="35"/>
      <c r="U839" s="109"/>
      <c r="V839" s="109"/>
      <c r="W839" s="109"/>
      <c r="X839" s="109"/>
      <c r="Y839" s="109"/>
      <c r="Z839" s="109"/>
      <c r="AA839" s="109"/>
      <c r="AB839" s="36"/>
      <c r="AC839" s="36"/>
      <c r="AD839" s="36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  <c r="BM839" s="21"/>
      <c r="BN839" s="21"/>
      <c r="BO839" s="21"/>
      <c r="BP839" s="21"/>
      <c r="BQ839" s="21"/>
      <c r="BR839" s="21"/>
      <c r="BS839" s="21"/>
      <c r="BT839" s="21"/>
      <c r="BU839" s="20"/>
      <c r="BV839" s="20"/>
      <c r="BW839" s="20"/>
      <c r="BX839" s="20"/>
      <c r="BY839" s="20"/>
      <c r="BZ839" s="20"/>
      <c r="CA839" s="20"/>
      <c r="CB839" s="20"/>
    </row>
    <row r="840" spans="2:80" ht="48" customHeight="1" x14ac:dyDescent="0.2">
      <c r="B840" s="65">
        <f t="shared" si="75"/>
        <v>832</v>
      </c>
      <c r="C840" s="112"/>
      <c r="D840" s="112"/>
      <c r="E840" s="67"/>
      <c r="F840" s="17"/>
      <c r="G840" s="17"/>
      <c r="H840" s="135" t="str">
        <f t="shared" ca="1" si="72"/>
        <v/>
      </c>
      <c r="I840" s="135" t="str">
        <f t="shared" ca="1" si="73"/>
        <v/>
      </c>
      <c r="J840" s="136" t="str">
        <f t="shared" si="74"/>
        <v/>
      </c>
      <c r="K840" s="68"/>
      <c r="L840" s="95" t="str">
        <f t="shared" ca="1" si="76"/>
        <v>si</v>
      </c>
      <c r="M840" s="95" t="str">
        <f t="shared" ca="1" si="77"/>
        <v>si</v>
      </c>
      <c r="N840" s="93"/>
      <c r="O840" s="111"/>
      <c r="P840" s="111"/>
      <c r="Q840" s="34"/>
      <c r="R840" s="34"/>
      <c r="S840" s="23"/>
      <c r="T840" s="35"/>
      <c r="U840" s="109"/>
      <c r="V840" s="109"/>
      <c r="W840" s="109"/>
      <c r="X840" s="109"/>
      <c r="Y840" s="109"/>
      <c r="Z840" s="109"/>
      <c r="AA840" s="109"/>
      <c r="AB840" s="36"/>
      <c r="AC840" s="36"/>
      <c r="AD840" s="36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  <c r="BI840" s="21"/>
      <c r="BJ840" s="21"/>
      <c r="BK840" s="21"/>
      <c r="BL840" s="21"/>
      <c r="BM840" s="21"/>
      <c r="BN840" s="21"/>
      <c r="BO840" s="21"/>
      <c r="BP840" s="21"/>
      <c r="BQ840" s="21"/>
      <c r="BR840" s="21"/>
      <c r="BS840" s="21"/>
      <c r="BT840" s="21"/>
      <c r="BU840" s="20"/>
      <c r="BV840" s="20"/>
      <c r="BW840" s="20"/>
      <c r="BX840" s="20"/>
      <c r="BY840" s="20"/>
      <c r="BZ840" s="20"/>
      <c r="CA840" s="20"/>
      <c r="CB840" s="20"/>
    </row>
    <row r="841" spans="2:80" ht="48" customHeight="1" x14ac:dyDescent="0.2">
      <c r="B841" s="65">
        <f t="shared" si="75"/>
        <v>833</v>
      </c>
      <c r="C841" s="112"/>
      <c r="D841" s="112"/>
      <c r="E841" s="67"/>
      <c r="F841" s="17"/>
      <c r="G841" s="17"/>
      <c r="H841" s="135" t="str">
        <f t="shared" ca="1" si="72"/>
        <v/>
      </c>
      <c r="I841" s="135" t="str">
        <f t="shared" ca="1" si="73"/>
        <v/>
      </c>
      <c r="J841" s="136" t="str">
        <f t="shared" si="74"/>
        <v/>
      </c>
      <c r="K841" s="68"/>
      <c r="L841" s="95" t="str">
        <f t="shared" ca="1" si="76"/>
        <v>si</v>
      </c>
      <c r="M841" s="95" t="str">
        <f t="shared" ca="1" si="77"/>
        <v>si</v>
      </c>
      <c r="N841" s="93"/>
      <c r="O841" s="111"/>
      <c r="P841" s="111"/>
      <c r="Q841" s="34"/>
      <c r="R841" s="34"/>
      <c r="S841" s="23"/>
      <c r="T841" s="35"/>
      <c r="U841" s="109"/>
      <c r="V841" s="109"/>
      <c r="W841" s="109"/>
      <c r="X841" s="109"/>
      <c r="Y841" s="109"/>
      <c r="Z841" s="109"/>
      <c r="AA841" s="109"/>
      <c r="AB841" s="36"/>
      <c r="AC841" s="36"/>
      <c r="AD841" s="36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  <c r="BI841" s="21"/>
      <c r="BJ841" s="21"/>
      <c r="BK841" s="21"/>
      <c r="BL841" s="21"/>
      <c r="BM841" s="21"/>
      <c r="BN841" s="21"/>
      <c r="BO841" s="21"/>
      <c r="BP841" s="21"/>
      <c r="BQ841" s="21"/>
      <c r="BR841" s="21"/>
      <c r="BS841" s="21"/>
      <c r="BT841" s="21"/>
      <c r="BU841" s="20"/>
      <c r="BV841" s="20"/>
      <c r="BW841" s="20"/>
      <c r="BX841" s="20"/>
      <c r="BY841" s="20"/>
      <c r="BZ841" s="20"/>
      <c r="CA841" s="20"/>
      <c r="CB841" s="20"/>
    </row>
    <row r="842" spans="2:80" ht="48" customHeight="1" x14ac:dyDescent="0.2">
      <c r="B842" s="65">
        <f t="shared" si="75"/>
        <v>834</v>
      </c>
      <c r="C842" s="112"/>
      <c r="D842" s="112"/>
      <c r="E842" s="67"/>
      <c r="F842" s="17"/>
      <c r="G842" s="17"/>
      <c r="H842" s="135" t="str">
        <f t="shared" ref="H842:H905" ca="1" si="78">IF(C842="","",(IF(G842="",TODAY()-F842,G842-F842)))</f>
        <v/>
      </c>
      <c r="I842" s="135" t="str">
        <f t="shared" ref="I842:I905" ca="1" si="79">IF(C842="","",(IF(G842="",TODAY()-F842,0)))</f>
        <v/>
      </c>
      <c r="J842" s="136" t="str">
        <f t="shared" ref="J842:J905" si="80">IF(C842="","",(IF(G842="","Abierta","Cerrada")))</f>
        <v/>
      </c>
      <c r="K842" s="68"/>
      <c r="L842" s="95" t="str">
        <f t="shared" ca="1" si="76"/>
        <v>si</v>
      </c>
      <c r="M842" s="95" t="str">
        <f t="shared" ca="1" si="77"/>
        <v>si</v>
      </c>
      <c r="N842" s="93"/>
      <c r="O842" s="111"/>
      <c r="P842" s="111"/>
      <c r="Q842" s="34"/>
      <c r="R842" s="34"/>
      <c r="S842" s="23"/>
      <c r="T842" s="35"/>
      <c r="U842" s="109"/>
      <c r="V842" s="109"/>
      <c r="W842" s="109"/>
      <c r="X842" s="109"/>
      <c r="Y842" s="109"/>
      <c r="Z842" s="109"/>
      <c r="AA842" s="109"/>
      <c r="AB842" s="36"/>
      <c r="AC842" s="36"/>
      <c r="AD842" s="36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  <c r="BI842" s="21"/>
      <c r="BJ842" s="21"/>
      <c r="BK842" s="21"/>
      <c r="BL842" s="21"/>
      <c r="BM842" s="21"/>
      <c r="BN842" s="21"/>
      <c r="BO842" s="21"/>
      <c r="BP842" s="21"/>
      <c r="BQ842" s="21"/>
      <c r="BR842" s="21"/>
      <c r="BS842" s="21"/>
      <c r="BT842" s="21"/>
      <c r="BU842" s="20"/>
      <c r="BV842" s="20"/>
      <c r="BW842" s="20"/>
      <c r="BX842" s="20"/>
      <c r="BY842" s="20"/>
      <c r="BZ842" s="20"/>
      <c r="CA842" s="20"/>
      <c r="CB842" s="20"/>
    </row>
    <row r="843" spans="2:80" ht="48" customHeight="1" x14ac:dyDescent="0.2">
      <c r="B843" s="65">
        <f t="shared" ref="B843:B906" si="81">B842+1</f>
        <v>835</v>
      </c>
      <c r="C843" s="112"/>
      <c r="D843" s="112"/>
      <c r="E843" s="67"/>
      <c r="F843" s="17"/>
      <c r="G843" s="17"/>
      <c r="H843" s="135" t="str">
        <f t="shared" ca="1" si="78"/>
        <v/>
      </c>
      <c r="I843" s="135" t="str">
        <f t="shared" ca="1" si="79"/>
        <v/>
      </c>
      <c r="J843" s="136" t="str">
        <f t="shared" si="80"/>
        <v/>
      </c>
      <c r="K843" s="68"/>
      <c r="L843" s="95" t="str">
        <f t="shared" ref="L843:L906" ca="1" si="82">IF(H843&gt;0,"si","no")</f>
        <v>si</v>
      </c>
      <c r="M843" s="95" t="str">
        <f t="shared" ref="M843:M906" ca="1" si="83">IF(I843&gt;0,"si","no")</f>
        <v>si</v>
      </c>
      <c r="N843" s="93"/>
      <c r="O843" s="111"/>
      <c r="P843" s="111"/>
      <c r="Q843" s="34"/>
      <c r="R843" s="34"/>
      <c r="S843" s="23"/>
      <c r="T843" s="35"/>
      <c r="U843" s="109"/>
      <c r="V843" s="109"/>
      <c r="W843" s="109"/>
      <c r="X843" s="109"/>
      <c r="Y843" s="109"/>
      <c r="Z843" s="109"/>
      <c r="AA843" s="109"/>
      <c r="AB843" s="36"/>
      <c r="AC843" s="36"/>
      <c r="AD843" s="36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  <c r="BM843" s="21"/>
      <c r="BN843" s="21"/>
      <c r="BO843" s="21"/>
      <c r="BP843" s="21"/>
      <c r="BQ843" s="21"/>
      <c r="BR843" s="21"/>
      <c r="BS843" s="21"/>
      <c r="BT843" s="21"/>
      <c r="BU843" s="20"/>
      <c r="BV843" s="20"/>
      <c r="BW843" s="20"/>
      <c r="BX843" s="20"/>
      <c r="BY843" s="20"/>
      <c r="BZ843" s="20"/>
      <c r="CA843" s="20"/>
      <c r="CB843" s="20"/>
    </row>
    <row r="844" spans="2:80" ht="48" customHeight="1" x14ac:dyDescent="0.2">
      <c r="B844" s="65">
        <f t="shared" si="81"/>
        <v>836</v>
      </c>
      <c r="C844" s="112"/>
      <c r="D844" s="112"/>
      <c r="E844" s="67"/>
      <c r="F844" s="17"/>
      <c r="G844" s="17"/>
      <c r="H844" s="135" t="str">
        <f t="shared" ca="1" si="78"/>
        <v/>
      </c>
      <c r="I844" s="135" t="str">
        <f t="shared" ca="1" si="79"/>
        <v/>
      </c>
      <c r="J844" s="136" t="str">
        <f t="shared" si="80"/>
        <v/>
      </c>
      <c r="K844" s="68"/>
      <c r="L844" s="95" t="str">
        <f t="shared" ca="1" si="82"/>
        <v>si</v>
      </c>
      <c r="M844" s="95" t="str">
        <f t="shared" ca="1" si="83"/>
        <v>si</v>
      </c>
      <c r="N844" s="93"/>
      <c r="O844" s="111"/>
      <c r="P844" s="111"/>
      <c r="Q844" s="34"/>
      <c r="R844" s="34"/>
      <c r="S844" s="23"/>
      <c r="T844" s="35"/>
      <c r="U844" s="109"/>
      <c r="V844" s="109"/>
      <c r="W844" s="109"/>
      <c r="X844" s="109"/>
      <c r="Y844" s="109"/>
      <c r="Z844" s="109"/>
      <c r="AA844" s="109"/>
      <c r="AB844" s="36"/>
      <c r="AC844" s="36"/>
      <c r="AD844" s="36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  <c r="BM844" s="21"/>
      <c r="BN844" s="21"/>
      <c r="BO844" s="21"/>
      <c r="BP844" s="21"/>
      <c r="BQ844" s="21"/>
      <c r="BR844" s="21"/>
      <c r="BS844" s="21"/>
      <c r="BT844" s="21"/>
      <c r="BU844" s="20"/>
      <c r="BV844" s="20"/>
      <c r="BW844" s="20"/>
      <c r="BX844" s="20"/>
      <c r="BY844" s="20"/>
      <c r="BZ844" s="20"/>
      <c r="CA844" s="20"/>
      <c r="CB844" s="20"/>
    </row>
    <row r="845" spans="2:80" ht="48" customHeight="1" x14ac:dyDescent="0.2">
      <c r="B845" s="65">
        <f t="shared" si="81"/>
        <v>837</v>
      </c>
      <c r="C845" s="112"/>
      <c r="D845" s="112"/>
      <c r="E845" s="67"/>
      <c r="F845" s="17"/>
      <c r="G845" s="17"/>
      <c r="H845" s="135" t="str">
        <f t="shared" ca="1" si="78"/>
        <v/>
      </c>
      <c r="I845" s="135" t="str">
        <f t="shared" ca="1" si="79"/>
        <v/>
      </c>
      <c r="J845" s="136" t="str">
        <f t="shared" si="80"/>
        <v/>
      </c>
      <c r="K845" s="68"/>
      <c r="L845" s="95" t="str">
        <f t="shared" ca="1" si="82"/>
        <v>si</v>
      </c>
      <c r="M845" s="95" t="str">
        <f t="shared" ca="1" si="83"/>
        <v>si</v>
      </c>
      <c r="N845" s="93"/>
      <c r="O845" s="111"/>
      <c r="P845" s="111"/>
      <c r="Q845" s="34"/>
      <c r="R845" s="34"/>
      <c r="S845" s="23"/>
      <c r="T845" s="35"/>
      <c r="U845" s="109"/>
      <c r="V845" s="109"/>
      <c r="W845" s="109"/>
      <c r="X845" s="109"/>
      <c r="Y845" s="109"/>
      <c r="Z845" s="109"/>
      <c r="AA845" s="109"/>
      <c r="AB845" s="36"/>
      <c r="AC845" s="36"/>
      <c r="AD845" s="36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  <c r="BI845" s="21"/>
      <c r="BJ845" s="21"/>
      <c r="BK845" s="21"/>
      <c r="BL845" s="21"/>
      <c r="BM845" s="21"/>
      <c r="BN845" s="21"/>
      <c r="BO845" s="21"/>
      <c r="BP845" s="21"/>
      <c r="BQ845" s="21"/>
      <c r="BR845" s="21"/>
      <c r="BS845" s="21"/>
      <c r="BT845" s="21"/>
      <c r="BU845" s="20"/>
      <c r="BV845" s="20"/>
      <c r="BW845" s="20"/>
      <c r="BX845" s="20"/>
      <c r="BY845" s="20"/>
      <c r="BZ845" s="20"/>
      <c r="CA845" s="20"/>
      <c r="CB845" s="20"/>
    </row>
    <row r="846" spans="2:80" ht="48" customHeight="1" x14ac:dyDescent="0.2">
      <c r="B846" s="65">
        <f t="shared" si="81"/>
        <v>838</v>
      </c>
      <c r="C846" s="112"/>
      <c r="D846" s="112"/>
      <c r="E846" s="67"/>
      <c r="F846" s="17"/>
      <c r="G846" s="17"/>
      <c r="H846" s="135" t="str">
        <f t="shared" ca="1" si="78"/>
        <v/>
      </c>
      <c r="I846" s="135" t="str">
        <f t="shared" ca="1" si="79"/>
        <v/>
      </c>
      <c r="J846" s="136" t="str">
        <f t="shared" si="80"/>
        <v/>
      </c>
      <c r="K846" s="68"/>
      <c r="L846" s="95" t="str">
        <f t="shared" ca="1" si="82"/>
        <v>si</v>
      </c>
      <c r="M846" s="95" t="str">
        <f t="shared" ca="1" si="83"/>
        <v>si</v>
      </c>
      <c r="N846" s="93"/>
      <c r="O846" s="111"/>
      <c r="P846" s="111"/>
      <c r="Q846" s="34"/>
      <c r="R846" s="34"/>
      <c r="S846" s="23"/>
      <c r="T846" s="35"/>
      <c r="U846" s="109"/>
      <c r="V846" s="109"/>
      <c r="W846" s="109"/>
      <c r="X846" s="109"/>
      <c r="Y846" s="109"/>
      <c r="Z846" s="109"/>
      <c r="AA846" s="109"/>
      <c r="AB846" s="36"/>
      <c r="AC846" s="36"/>
      <c r="AD846" s="36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  <c r="BM846" s="21"/>
      <c r="BN846" s="21"/>
      <c r="BO846" s="21"/>
      <c r="BP846" s="21"/>
      <c r="BQ846" s="21"/>
      <c r="BR846" s="21"/>
      <c r="BS846" s="21"/>
      <c r="BT846" s="21"/>
      <c r="BU846" s="20"/>
      <c r="BV846" s="20"/>
      <c r="BW846" s="20"/>
      <c r="BX846" s="20"/>
      <c r="BY846" s="20"/>
      <c r="BZ846" s="20"/>
      <c r="CA846" s="20"/>
      <c r="CB846" s="20"/>
    </row>
    <row r="847" spans="2:80" ht="48" customHeight="1" x14ac:dyDescent="0.2">
      <c r="B847" s="65">
        <f t="shared" si="81"/>
        <v>839</v>
      </c>
      <c r="C847" s="112"/>
      <c r="D847" s="112"/>
      <c r="E847" s="67"/>
      <c r="F847" s="17"/>
      <c r="G847" s="17"/>
      <c r="H847" s="135" t="str">
        <f t="shared" ca="1" si="78"/>
        <v/>
      </c>
      <c r="I847" s="135" t="str">
        <f t="shared" ca="1" si="79"/>
        <v/>
      </c>
      <c r="J847" s="136" t="str">
        <f t="shared" si="80"/>
        <v/>
      </c>
      <c r="K847" s="68"/>
      <c r="L847" s="95" t="str">
        <f t="shared" ca="1" si="82"/>
        <v>si</v>
      </c>
      <c r="M847" s="95" t="str">
        <f t="shared" ca="1" si="83"/>
        <v>si</v>
      </c>
      <c r="N847" s="93"/>
      <c r="O847" s="111"/>
      <c r="P847" s="111"/>
      <c r="Q847" s="34"/>
      <c r="R847" s="34"/>
      <c r="S847" s="23"/>
      <c r="T847" s="35"/>
      <c r="U847" s="109"/>
      <c r="V847" s="109"/>
      <c r="W847" s="109"/>
      <c r="X847" s="109"/>
      <c r="Y847" s="109"/>
      <c r="Z847" s="109"/>
      <c r="AA847" s="109"/>
      <c r="AB847" s="36"/>
      <c r="AC847" s="36"/>
      <c r="AD847" s="36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  <c r="BI847" s="21"/>
      <c r="BJ847" s="21"/>
      <c r="BK847" s="21"/>
      <c r="BL847" s="21"/>
      <c r="BM847" s="21"/>
      <c r="BN847" s="21"/>
      <c r="BO847" s="21"/>
      <c r="BP847" s="21"/>
      <c r="BQ847" s="21"/>
      <c r="BR847" s="21"/>
      <c r="BS847" s="21"/>
      <c r="BT847" s="21"/>
      <c r="BU847" s="20"/>
      <c r="BV847" s="20"/>
      <c r="BW847" s="20"/>
      <c r="BX847" s="20"/>
      <c r="BY847" s="20"/>
      <c r="BZ847" s="20"/>
      <c r="CA847" s="20"/>
      <c r="CB847" s="20"/>
    </row>
    <row r="848" spans="2:80" ht="48" customHeight="1" x14ac:dyDescent="0.2">
      <c r="B848" s="65">
        <f t="shared" si="81"/>
        <v>840</v>
      </c>
      <c r="C848" s="112"/>
      <c r="D848" s="112"/>
      <c r="E848" s="67"/>
      <c r="F848" s="17"/>
      <c r="G848" s="17"/>
      <c r="H848" s="135" t="str">
        <f t="shared" ca="1" si="78"/>
        <v/>
      </c>
      <c r="I848" s="135" t="str">
        <f t="shared" ca="1" si="79"/>
        <v/>
      </c>
      <c r="J848" s="136" t="str">
        <f t="shared" si="80"/>
        <v/>
      </c>
      <c r="K848" s="68"/>
      <c r="L848" s="95" t="str">
        <f t="shared" ca="1" si="82"/>
        <v>si</v>
      </c>
      <c r="M848" s="95" t="str">
        <f t="shared" ca="1" si="83"/>
        <v>si</v>
      </c>
      <c r="N848" s="93"/>
      <c r="O848" s="111"/>
      <c r="P848" s="111"/>
      <c r="Q848" s="34"/>
      <c r="R848" s="34"/>
      <c r="S848" s="23"/>
      <c r="T848" s="35"/>
      <c r="U848" s="109"/>
      <c r="V848" s="109"/>
      <c r="W848" s="109"/>
      <c r="X848" s="109"/>
      <c r="Y848" s="109"/>
      <c r="Z848" s="109"/>
      <c r="AA848" s="109"/>
      <c r="AB848" s="36"/>
      <c r="AC848" s="36"/>
      <c r="AD848" s="36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  <c r="BI848" s="21"/>
      <c r="BJ848" s="21"/>
      <c r="BK848" s="21"/>
      <c r="BL848" s="21"/>
      <c r="BM848" s="21"/>
      <c r="BN848" s="21"/>
      <c r="BO848" s="21"/>
      <c r="BP848" s="21"/>
      <c r="BQ848" s="21"/>
      <c r="BR848" s="21"/>
      <c r="BS848" s="21"/>
      <c r="BT848" s="21"/>
      <c r="BU848" s="20"/>
      <c r="BV848" s="20"/>
      <c r="BW848" s="20"/>
      <c r="BX848" s="20"/>
      <c r="BY848" s="20"/>
      <c r="BZ848" s="20"/>
      <c r="CA848" s="20"/>
      <c r="CB848" s="20"/>
    </row>
    <row r="849" spans="2:80" ht="48" customHeight="1" x14ac:dyDescent="0.2">
      <c r="B849" s="65">
        <f t="shared" si="81"/>
        <v>841</v>
      </c>
      <c r="C849" s="112"/>
      <c r="D849" s="112"/>
      <c r="E849" s="67"/>
      <c r="F849" s="17"/>
      <c r="G849" s="17"/>
      <c r="H849" s="135" t="str">
        <f t="shared" ca="1" si="78"/>
        <v/>
      </c>
      <c r="I849" s="135" t="str">
        <f t="shared" ca="1" si="79"/>
        <v/>
      </c>
      <c r="J849" s="136" t="str">
        <f t="shared" si="80"/>
        <v/>
      </c>
      <c r="K849" s="68"/>
      <c r="L849" s="95" t="str">
        <f t="shared" ca="1" si="82"/>
        <v>si</v>
      </c>
      <c r="M849" s="95" t="str">
        <f t="shared" ca="1" si="83"/>
        <v>si</v>
      </c>
      <c r="N849" s="93"/>
      <c r="O849" s="111"/>
      <c r="P849" s="111"/>
      <c r="Q849" s="34"/>
      <c r="R849" s="34"/>
      <c r="S849" s="23"/>
      <c r="T849" s="35"/>
      <c r="U849" s="109"/>
      <c r="V849" s="109"/>
      <c r="W849" s="109"/>
      <c r="X849" s="109"/>
      <c r="Y849" s="109"/>
      <c r="Z849" s="109"/>
      <c r="AA849" s="109"/>
      <c r="AB849" s="36"/>
      <c r="AC849" s="36"/>
      <c r="AD849" s="36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  <c r="BI849" s="21"/>
      <c r="BJ849" s="21"/>
      <c r="BK849" s="21"/>
      <c r="BL849" s="21"/>
      <c r="BM849" s="21"/>
      <c r="BN849" s="21"/>
      <c r="BO849" s="21"/>
      <c r="BP849" s="21"/>
      <c r="BQ849" s="21"/>
      <c r="BR849" s="21"/>
      <c r="BS849" s="21"/>
      <c r="BT849" s="21"/>
      <c r="BU849" s="20"/>
      <c r="BV849" s="20"/>
      <c r="BW849" s="20"/>
      <c r="BX849" s="20"/>
      <c r="BY849" s="20"/>
      <c r="BZ849" s="20"/>
      <c r="CA849" s="20"/>
      <c r="CB849" s="20"/>
    </row>
    <row r="850" spans="2:80" ht="48" customHeight="1" x14ac:dyDescent="0.2">
      <c r="B850" s="65">
        <f t="shared" si="81"/>
        <v>842</v>
      </c>
      <c r="C850" s="112"/>
      <c r="D850" s="112"/>
      <c r="E850" s="67"/>
      <c r="F850" s="17"/>
      <c r="G850" s="17"/>
      <c r="H850" s="135" t="str">
        <f t="shared" ca="1" si="78"/>
        <v/>
      </c>
      <c r="I850" s="135" t="str">
        <f t="shared" ca="1" si="79"/>
        <v/>
      </c>
      <c r="J850" s="136" t="str">
        <f t="shared" si="80"/>
        <v/>
      </c>
      <c r="K850" s="68"/>
      <c r="L850" s="95" t="str">
        <f t="shared" ca="1" si="82"/>
        <v>si</v>
      </c>
      <c r="M850" s="95" t="str">
        <f t="shared" ca="1" si="83"/>
        <v>si</v>
      </c>
      <c r="N850" s="93"/>
      <c r="O850" s="111"/>
      <c r="P850" s="111"/>
      <c r="Q850" s="34"/>
      <c r="R850" s="34"/>
      <c r="S850" s="23"/>
      <c r="T850" s="35"/>
      <c r="U850" s="109"/>
      <c r="V850" s="109"/>
      <c r="W850" s="109"/>
      <c r="X850" s="109"/>
      <c r="Y850" s="109"/>
      <c r="Z850" s="109"/>
      <c r="AA850" s="109"/>
      <c r="AB850" s="36"/>
      <c r="AC850" s="36"/>
      <c r="AD850" s="36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  <c r="BI850" s="21"/>
      <c r="BJ850" s="21"/>
      <c r="BK850" s="21"/>
      <c r="BL850" s="21"/>
      <c r="BM850" s="21"/>
      <c r="BN850" s="21"/>
      <c r="BO850" s="21"/>
      <c r="BP850" s="21"/>
      <c r="BQ850" s="21"/>
      <c r="BR850" s="21"/>
      <c r="BS850" s="21"/>
      <c r="BT850" s="21"/>
      <c r="BU850" s="20"/>
      <c r="BV850" s="20"/>
      <c r="BW850" s="20"/>
      <c r="BX850" s="20"/>
      <c r="BY850" s="20"/>
      <c r="BZ850" s="20"/>
      <c r="CA850" s="20"/>
      <c r="CB850" s="20"/>
    </row>
    <row r="851" spans="2:80" ht="48" customHeight="1" x14ac:dyDescent="0.2">
      <c r="B851" s="65">
        <f t="shared" si="81"/>
        <v>843</v>
      </c>
      <c r="C851" s="112"/>
      <c r="D851" s="112"/>
      <c r="E851" s="67"/>
      <c r="F851" s="17"/>
      <c r="G851" s="17"/>
      <c r="H851" s="135" t="str">
        <f t="shared" ca="1" si="78"/>
        <v/>
      </c>
      <c r="I851" s="135" t="str">
        <f t="shared" ca="1" si="79"/>
        <v/>
      </c>
      <c r="J851" s="136" t="str">
        <f t="shared" si="80"/>
        <v/>
      </c>
      <c r="K851" s="68"/>
      <c r="L851" s="95" t="str">
        <f t="shared" ca="1" si="82"/>
        <v>si</v>
      </c>
      <c r="M851" s="95" t="str">
        <f t="shared" ca="1" si="83"/>
        <v>si</v>
      </c>
      <c r="N851" s="93"/>
      <c r="O851" s="111"/>
      <c r="P851" s="111"/>
      <c r="Q851" s="34"/>
      <c r="R851" s="34"/>
      <c r="S851" s="23"/>
      <c r="T851" s="35"/>
      <c r="U851" s="109"/>
      <c r="V851" s="109"/>
      <c r="W851" s="109"/>
      <c r="X851" s="109"/>
      <c r="Y851" s="109"/>
      <c r="Z851" s="109"/>
      <c r="AA851" s="109"/>
      <c r="AB851" s="36"/>
      <c r="AC851" s="36"/>
      <c r="AD851" s="36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  <c r="BI851" s="21"/>
      <c r="BJ851" s="21"/>
      <c r="BK851" s="21"/>
      <c r="BL851" s="21"/>
      <c r="BM851" s="21"/>
      <c r="BN851" s="21"/>
      <c r="BO851" s="21"/>
      <c r="BP851" s="21"/>
      <c r="BQ851" s="21"/>
      <c r="BR851" s="21"/>
      <c r="BS851" s="21"/>
      <c r="BT851" s="21"/>
      <c r="BU851" s="20"/>
      <c r="BV851" s="20"/>
      <c r="BW851" s="20"/>
      <c r="BX851" s="20"/>
      <c r="BY851" s="20"/>
      <c r="BZ851" s="20"/>
      <c r="CA851" s="20"/>
      <c r="CB851" s="20"/>
    </row>
    <row r="852" spans="2:80" ht="48" customHeight="1" x14ac:dyDescent="0.2">
      <c r="B852" s="65">
        <f t="shared" si="81"/>
        <v>844</v>
      </c>
      <c r="C852" s="112"/>
      <c r="D852" s="112"/>
      <c r="E852" s="67"/>
      <c r="F852" s="17"/>
      <c r="G852" s="17"/>
      <c r="H852" s="135" t="str">
        <f t="shared" ca="1" si="78"/>
        <v/>
      </c>
      <c r="I852" s="135" t="str">
        <f t="shared" ca="1" si="79"/>
        <v/>
      </c>
      <c r="J852" s="136" t="str">
        <f t="shared" si="80"/>
        <v/>
      </c>
      <c r="K852" s="68"/>
      <c r="L852" s="95" t="str">
        <f t="shared" ca="1" si="82"/>
        <v>si</v>
      </c>
      <c r="M852" s="95" t="str">
        <f t="shared" ca="1" si="83"/>
        <v>si</v>
      </c>
      <c r="N852" s="93"/>
      <c r="O852" s="111"/>
      <c r="P852" s="111"/>
      <c r="Q852" s="34"/>
      <c r="R852" s="34"/>
      <c r="S852" s="23"/>
      <c r="T852" s="35"/>
      <c r="U852" s="109"/>
      <c r="V852" s="109"/>
      <c r="W852" s="109"/>
      <c r="X852" s="109"/>
      <c r="Y852" s="109"/>
      <c r="Z852" s="109"/>
      <c r="AA852" s="109"/>
      <c r="AB852" s="36"/>
      <c r="AC852" s="36"/>
      <c r="AD852" s="36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  <c r="BI852" s="21"/>
      <c r="BJ852" s="21"/>
      <c r="BK852" s="21"/>
      <c r="BL852" s="21"/>
      <c r="BM852" s="21"/>
      <c r="BN852" s="21"/>
      <c r="BO852" s="21"/>
      <c r="BP852" s="21"/>
      <c r="BQ852" s="21"/>
      <c r="BR852" s="21"/>
      <c r="BS852" s="21"/>
      <c r="BT852" s="21"/>
      <c r="BU852" s="20"/>
      <c r="BV852" s="20"/>
      <c r="BW852" s="20"/>
      <c r="BX852" s="20"/>
      <c r="BY852" s="20"/>
      <c r="BZ852" s="20"/>
      <c r="CA852" s="20"/>
      <c r="CB852" s="20"/>
    </row>
    <row r="853" spans="2:80" ht="48" customHeight="1" x14ac:dyDescent="0.2">
      <c r="B853" s="65">
        <f t="shared" si="81"/>
        <v>845</v>
      </c>
      <c r="C853" s="112"/>
      <c r="D853" s="112"/>
      <c r="E853" s="67"/>
      <c r="F853" s="17"/>
      <c r="G853" s="17"/>
      <c r="H853" s="135" t="str">
        <f t="shared" ca="1" si="78"/>
        <v/>
      </c>
      <c r="I853" s="135" t="str">
        <f t="shared" ca="1" si="79"/>
        <v/>
      </c>
      <c r="J853" s="136" t="str">
        <f t="shared" si="80"/>
        <v/>
      </c>
      <c r="K853" s="68"/>
      <c r="L853" s="95" t="str">
        <f t="shared" ca="1" si="82"/>
        <v>si</v>
      </c>
      <c r="M853" s="95" t="str">
        <f t="shared" ca="1" si="83"/>
        <v>si</v>
      </c>
      <c r="N853" s="93"/>
      <c r="O853" s="111"/>
      <c r="P853" s="111"/>
      <c r="Q853" s="34"/>
      <c r="R853" s="34"/>
      <c r="S853" s="23"/>
      <c r="T853" s="35"/>
      <c r="U853" s="109"/>
      <c r="V853" s="109"/>
      <c r="W853" s="109"/>
      <c r="X853" s="109"/>
      <c r="Y853" s="109"/>
      <c r="Z853" s="109"/>
      <c r="AA853" s="109"/>
      <c r="AB853" s="36"/>
      <c r="AC853" s="36"/>
      <c r="AD853" s="36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  <c r="BH853" s="21"/>
      <c r="BI853" s="21"/>
      <c r="BJ853" s="21"/>
      <c r="BK853" s="21"/>
      <c r="BL853" s="21"/>
      <c r="BM853" s="21"/>
      <c r="BN853" s="21"/>
      <c r="BO853" s="21"/>
      <c r="BP853" s="21"/>
      <c r="BQ853" s="21"/>
      <c r="BR853" s="21"/>
      <c r="BS853" s="21"/>
      <c r="BT853" s="21"/>
      <c r="BU853" s="20"/>
      <c r="BV853" s="20"/>
      <c r="BW853" s="20"/>
      <c r="BX853" s="20"/>
      <c r="BY853" s="20"/>
      <c r="BZ853" s="20"/>
      <c r="CA853" s="20"/>
      <c r="CB853" s="20"/>
    </row>
    <row r="854" spans="2:80" ht="48" customHeight="1" x14ac:dyDescent="0.2">
      <c r="B854" s="65">
        <f t="shared" si="81"/>
        <v>846</v>
      </c>
      <c r="C854" s="112"/>
      <c r="D854" s="112"/>
      <c r="E854" s="67"/>
      <c r="F854" s="17"/>
      <c r="G854" s="17"/>
      <c r="H854" s="135" t="str">
        <f t="shared" ca="1" si="78"/>
        <v/>
      </c>
      <c r="I854" s="135" t="str">
        <f t="shared" ca="1" si="79"/>
        <v/>
      </c>
      <c r="J854" s="136" t="str">
        <f t="shared" si="80"/>
        <v/>
      </c>
      <c r="K854" s="68"/>
      <c r="L854" s="95" t="str">
        <f t="shared" ca="1" si="82"/>
        <v>si</v>
      </c>
      <c r="M854" s="95" t="str">
        <f t="shared" ca="1" si="83"/>
        <v>si</v>
      </c>
      <c r="N854" s="93"/>
      <c r="O854" s="111"/>
      <c r="P854" s="111"/>
      <c r="Q854" s="34"/>
      <c r="R854" s="34"/>
      <c r="S854" s="23"/>
      <c r="T854" s="35"/>
      <c r="U854" s="109"/>
      <c r="V854" s="109"/>
      <c r="W854" s="109"/>
      <c r="X854" s="109"/>
      <c r="Y854" s="109"/>
      <c r="Z854" s="109"/>
      <c r="AA854" s="109"/>
      <c r="AB854" s="36"/>
      <c r="AC854" s="36"/>
      <c r="AD854" s="36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  <c r="BH854" s="21"/>
      <c r="BI854" s="21"/>
      <c r="BJ854" s="21"/>
      <c r="BK854" s="21"/>
      <c r="BL854" s="21"/>
      <c r="BM854" s="21"/>
      <c r="BN854" s="21"/>
      <c r="BO854" s="21"/>
      <c r="BP854" s="21"/>
      <c r="BQ854" s="21"/>
      <c r="BR854" s="21"/>
      <c r="BS854" s="21"/>
      <c r="BT854" s="21"/>
      <c r="BU854" s="20"/>
      <c r="BV854" s="20"/>
      <c r="BW854" s="20"/>
      <c r="BX854" s="20"/>
      <c r="BY854" s="20"/>
      <c r="BZ854" s="20"/>
      <c r="CA854" s="20"/>
      <c r="CB854" s="20"/>
    </row>
    <row r="855" spans="2:80" ht="48" customHeight="1" x14ac:dyDescent="0.2">
      <c r="B855" s="65">
        <f t="shared" si="81"/>
        <v>847</v>
      </c>
      <c r="C855" s="112"/>
      <c r="D855" s="112"/>
      <c r="E855" s="67"/>
      <c r="F855" s="17"/>
      <c r="G855" s="17"/>
      <c r="H855" s="135" t="str">
        <f t="shared" ca="1" si="78"/>
        <v/>
      </c>
      <c r="I855" s="135" t="str">
        <f t="shared" ca="1" si="79"/>
        <v/>
      </c>
      <c r="J855" s="136" t="str">
        <f t="shared" si="80"/>
        <v/>
      </c>
      <c r="K855" s="68"/>
      <c r="L855" s="95" t="str">
        <f t="shared" ca="1" si="82"/>
        <v>si</v>
      </c>
      <c r="M855" s="95" t="str">
        <f t="shared" ca="1" si="83"/>
        <v>si</v>
      </c>
      <c r="N855" s="93"/>
      <c r="O855" s="111"/>
      <c r="P855" s="111"/>
      <c r="Q855" s="34"/>
      <c r="R855" s="34"/>
      <c r="S855" s="23"/>
      <c r="T855" s="35"/>
      <c r="U855" s="109"/>
      <c r="V855" s="109"/>
      <c r="W855" s="109"/>
      <c r="X855" s="109"/>
      <c r="Y855" s="109"/>
      <c r="Z855" s="109"/>
      <c r="AA855" s="109"/>
      <c r="AB855" s="36"/>
      <c r="AC855" s="36"/>
      <c r="AD855" s="36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  <c r="BH855" s="21"/>
      <c r="BI855" s="21"/>
      <c r="BJ855" s="21"/>
      <c r="BK855" s="21"/>
      <c r="BL855" s="21"/>
      <c r="BM855" s="21"/>
      <c r="BN855" s="21"/>
      <c r="BO855" s="21"/>
      <c r="BP855" s="21"/>
      <c r="BQ855" s="21"/>
      <c r="BR855" s="21"/>
      <c r="BS855" s="21"/>
      <c r="BT855" s="21"/>
      <c r="BU855" s="20"/>
      <c r="BV855" s="20"/>
      <c r="BW855" s="20"/>
      <c r="BX855" s="20"/>
      <c r="BY855" s="20"/>
      <c r="BZ855" s="20"/>
      <c r="CA855" s="20"/>
      <c r="CB855" s="20"/>
    </row>
    <row r="856" spans="2:80" ht="48" customHeight="1" x14ac:dyDescent="0.2">
      <c r="B856" s="65">
        <f t="shared" si="81"/>
        <v>848</v>
      </c>
      <c r="C856" s="112"/>
      <c r="D856" s="112"/>
      <c r="E856" s="67"/>
      <c r="F856" s="17"/>
      <c r="G856" s="17"/>
      <c r="H856" s="135" t="str">
        <f t="shared" ca="1" si="78"/>
        <v/>
      </c>
      <c r="I856" s="135" t="str">
        <f t="shared" ca="1" si="79"/>
        <v/>
      </c>
      <c r="J856" s="136" t="str">
        <f t="shared" si="80"/>
        <v/>
      </c>
      <c r="K856" s="68"/>
      <c r="L856" s="95" t="str">
        <f t="shared" ca="1" si="82"/>
        <v>si</v>
      </c>
      <c r="M856" s="95" t="str">
        <f t="shared" ca="1" si="83"/>
        <v>si</v>
      </c>
      <c r="N856" s="93"/>
      <c r="O856" s="111"/>
      <c r="P856" s="111"/>
      <c r="Q856" s="34"/>
      <c r="R856" s="34"/>
      <c r="S856" s="23"/>
      <c r="T856" s="35"/>
      <c r="U856" s="109"/>
      <c r="V856" s="109"/>
      <c r="W856" s="109"/>
      <c r="X856" s="109"/>
      <c r="Y856" s="109"/>
      <c r="Z856" s="109"/>
      <c r="AA856" s="109"/>
      <c r="AB856" s="36"/>
      <c r="AC856" s="36"/>
      <c r="AD856" s="36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  <c r="BH856" s="21"/>
      <c r="BI856" s="21"/>
      <c r="BJ856" s="21"/>
      <c r="BK856" s="21"/>
      <c r="BL856" s="21"/>
      <c r="BM856" s="21"/>
      <c r="BN856" s="21"/>
      <c r="BO856" s="21"/>
      <c r="BP856" s="21"/>
      <c r="BQ856" s="21"/>
      <c r="BR856" s="21"/>
      <c r="BS856" s="21"/>
      <c r="BT856" s="21"/>
      <c r="BU856" s="20"/>
      <c r="BV856" s="20"/>
      <c r="BW856" s="20"/>
      <c r="BX856" s="20"/>
      <c r="BY856" s="20"/>
      <c r="BZ856" s="20"/>
      <c r="CA856" s="20"/>
      <c r="CB856" s="20"/>
    </row>
    <row r="857" spans="2:80" ht="48" customHeight="1" x14ac:dyDescent="0.2">
      <c r="B857" s="65">
        <f t="shared" si="81"/>
        <v>849</v>
      </c>
      <c r="C857" s="112"/>
      <c r="D857" s="112"/>
      <c r="E857" s="67"/>
      <c r="F857" s="17"/>
      <c r="G857" s="17"/>
      <c r="H857" s="135" t="str">
        <f t="shared" ca="1" si="78"/>
        <v/>
      </c>
      <c r="I857" s="135" t="str">
        <f t="shared" ca="1" si="79"/>
        <v/>
      </c>
      <c r="J857" s="136" t="str">
        <f t="shared" si="80"/>
        <v/>
      </c>
      <c r="K857" s="68"/>
      <c r="L857" s="95" t="str">
        <f t="shared" ca="1" si="82"/>
        <v>si</v>
      </c>
      <c r="M857" s="95" t="str">
        <f t="shared" ca="1" si="83"/>
        <v>si</v>
      </c>
      <c r="N857" s="93"/>
      <c r="O857" s="111"/>
      <c r="P857" s="111"/>
      <c r="Q857" s="34"/>
      <c r="R857" s="34"/>
      <c r="S857" s="23"/>
      <c r="T857" s="35"/>
      <c r="U857" s="109"/>
      <c r="V857" s="109"/>
      <c r="W857" s="109"/>
      <c r="X857" s="109"/>
      <c r="Y857" s="109"/>
      <c r="Z857" s="109"/>
      <c r="AA857" s="109"/>
      <c r="AB857" s="36"/>
      <c r="AC857" s="36"/>
      <c r="AD857" s="36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  <c r="BH857" s="21"/>
      <c r="BI857" s="21"/>
      <c r="BJ857" s="21"/>
      <c r="BK857" s="21"/>
      <c r="BL857" s="21"/>
      <c r="BM857" s="21"/>
      <c r="BN857" s="21"/>
      <c r="BO857" s="21"/>
      <c r="BP857" s="21"/>
      <c r="BQ857" s="21"/>
      <c r="BR857" s="21"/>
      <c r="BS857" s="21"/>
      <c r="BT857" s="21"/>
      <c r="BU857" s="20"/>
      <c r="BV857" s="20"/>
      <c r="BW857" s="20"/>
      <c r="BX857" s="20"/>
      <c r="BY857" s="20"/>
      <c r="BZ857" s="20"/>
      <c r="CA857" s="20"/>
      <c r="CB857" s="20"/>
    </row>
    <row r="858" spans="2:80" ht="48" customHeight="1" x14ac:dyDescent="0.2">
      <c r="B858" s="65">
        <f t="shared" si="81"/>
        <v>850</v>
      </c>
      <c r="C858" s="112"/>
      <c r="D858" s="112"/>
      <c r="E858" s="67"/>
      <c r="F858" s="17"/>
      <c r="G858" s="17"/>
      <c r="H858" s="135" t="str">
        <f t="shared" ca="1" si="78"/>
        <v/>
      </c>
      <c r="I858" s="135" t="str">
        <f t="shared" ca="1" si="79"/>
        <v/>
      </c>
      <c r="J858" s="136" t="str">
        <f t="shared" si="80"/>
        <v/>
      </c>
      <c r="K858" s="68"/>
      <c r="L858" s="95" t="str">
        <f t="shared" ca="1" si="82"/>
        <v>si</v>
      </c>
      <c r="M858" s="95" t="str">
        <f t="shared" ca="1" si="83"/>
        <v>si</v>
      </c>
      <c r="N858" s="93"/>
      <c r="O858" s="111"/>
      <c r="P858" s="111"/>
      <c r="Q858" s="34"/>
      <c r="R858" s="34"/>
      <c r="S858" s="23"/>
      <c r="T858" s="35"/>
      <c r="U858" s="109"/>
      <c r="V858" s="109"/>
      <c r="W858" s="109"/>
      <c r="X858" s="109"/>
      <c r="Y858" s="109"/>
      <c r="Z858" s="109"/>
      <c r="AA858" s="109"/>
      <c r="AB858" s="36"/>
      <c r="AC858" s="36"/>
      <c r="AD858" s="36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  <c r="BH858" s="21"/>
      <c r="BI858" s="21"/>
      <c r="BJ858" s="21"/>
      <c r="BK858" s="21"/>
      <c r="BL858" s="21"/>
      <c r="BM858" s="21"/>
      <c r="BN858" s="21"/>
      <c r="BO858" s="21"/>
      <c r="BP858" s="21"/>
      <c r="BQ858" s="21"/>
      <c r="BR858" s="21"/>
      <c r="BS858" s="21"/>
      <c r="BT858" s="21"/>
      <c r="BU858" s="20"/>
      <c r="BV858" s="20"/>
      <c r="BW858" s="20"/>
      <c r="BX858" s="20"/>
      <c r="BY858" s="20"/>
      <c r="BZ858" s="20"/>
      <c r="CA858" s="20"/>
      <c r="CB858" s="20"/>
    </row>
    <row r="859" spans="2:80" ht="48" customHeight="1" x14ac:dyDescent="0.2">
      <c r="B859" s="65">
        <f t="shared" si="81"/>
        <v>851</v>
      </c>
      <c r="C859" s="112"/>
      <c r="D859" s="112"/>
      <c r="E859" s="67"/>
      <c r="F859" s="17"/>
      <c r="G859" s="17"/>
      <c r="H859" s="135" t="str">
        <f t="shared" ca="1" si="78"/>
        <v/>
      </c>
      <c r="I859" s="135" t="str">
        <f t="shared" ca="1" si="79"/>
        <v/>
      </c>
      <c r="J859" s="136" t="str">
        <f t="shared" si="80"/>
        <v/>
      </c>
      <c r="K859" s="68"/>
      <c r="L859" s="95" t="str">
        <f t="shared" ca="1" si="82"/>
        <v>si</v>
      </c>
      <c r="M859" s="95" t="str">
        <f t="shared" ca="1" si="83"/>
        <v>si</v>
      </c>
      <c r="N859" s="93"/>
      <c r="O859" s="111"/>
      <c r="P859" s="111"/>
      <c r="Q859" s="34"/>
      <c r="R859" s="34"/>
      <c r="S859" s="23"/>
      <c r="T859" s="35"/>
      <c r="U859" s="109"/>
      <c r="V859" s="109"/>
      <c r="W859" s="109"/>
      <c r="X859" s="109"/>
      <c r="Y859" s="109"/>
      <c r="Z859" s="109"/>
      <c r="AA859" s="109"/>
      <c r="AB859" s="36"/>
      <c r="AC859" s="36"/>
      <c r="AD859" s="36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  <c r="BH859" s="21"/>
      <c r="BI859" s="21"/>
      <c r="BJ859" s="21"/>
      <c r="BK859" s="21"/>
      <c r="BL859" s="21"/>
      <c r="BM859" s="21"/>
      <c r="BN859" s="21"/>
      <c r="BO859" s="21"/>
      <c r="BP859" s="21"/>
      <c r="BQ859" s="21"/>
      <c r="BR859" s="21"/>
      <c r="BS859" s="21"/>
      <c r="BT859" s="21"/>
      <c r="BU859" s="20"/>
      <c r="BV859" s="20"/>
      <c r="BW859" s="20"/>
      <c r="BX859" s="20"/>
      <c r="BY859" s="20"/>
      <c r="BZ859" s="20"/>
      <c r="CA859" s="20"/>
      <c r="CB859" s="20"/>
    </row>
    <row r="860" spans="2:80" ht="48" customHeight="1" x14ac:dyDescent="0.2">
      <c r="B860" s="65">
        <f t="shared" si="81"/>
        <v>852</v>
      </c>
      <c r="C860" s="112"/>
      <c r="D860" s="112"/>
      <c r="E860" s="67"/>
      <c r="F860" s="17"/>
      <c r="G860" s="17"/>
      <c r="H860" s="135" t="str">
        <f t="shared" ca="1" si="78"/>
        <v/>
      </c>
      <c r="I860" s="135" t="str">
        <f t="shared" ca="1" si="79"/>
        <v/>
      </c>
      <c r="J860" s="136" t="str">
        <f t="shared" si="80"/>
        <v/>
      </c>
      <c r="K860" s="68"/>
      <c r="L860" s="95" t="str">
        <f t="shared" ca="1" si="82"/>
        <v>si</v>
      </c>
      <c r="M860" s="95" t="str">
        <f t="shared" ca="1" si="83"/>
        <v>si</v>
      </c>
      <c r="N860" s="93"/>
      <c r="O860" s="111"/>
      <c r="P860" s="111"/>
      <c r="Q860" s="34"/>
      <c r="R860" s="34"/>
      <c r="S860" s="23"/>
      <c r="T860" s="35"/>
      <c r="U860" s="109"/>
      <c r="V860" s="109"/>
      <c r="W860" s="109"/>
      <c r="X860" s="109"/>
      <c r="Y860" s="109"/>
      <c r="Z860" s="109"/>
      <c r="AA860" s="109"/>
      <c r="AB860" s="36"/>
      <c r="AC860" s="36"/>
      <c r="AD860" s="36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  <c r="BH860" s="21"/>
      <c r="BI860" s="21"/>
      <c r="BJ860" s="21"/>
      <c r="BK860" s="21"/>
      <c r="BL860" s="21"/>
      <c r="BM860" s="21"/>
      <c r="BN860" s="21"/>
      <c r="BO860" s="21"/>
      <c r="BP860" s="21"/>
      <c r="BQ860" s="21"/>
      <c r="BR860" s="21"/>
      <c r="BS860" s="21"/>
      <c r="BT860" s="21"/>
      <c r="BU860" s="20"/>
      <c r="BV860" s="20"/>
      <c r="BW860" s="20"/>
      <c r="BX860" s="20"/>
      <c r="BY860" s="20"/>
      <c r="BZ860" s="20"/>
      <c r="CA860" s="20"/>
      <c r="CB860" s="20"/>
    </row>
    <row r="861" spans="2:80" ht="48" customHeight="1" x14ac:dyDescent="0.2">
      <c r="B861" s="65">
        <f t="shared" si="81"/>
        <v>853</v>
      </c>
      <c r="C861" s="112"/>
      <c r="D861" s="112"/>
      <c r="E861" s="67"/>
      <c r="F861" s="17"/>
      <c r="G861" s="17"/>
      <c r="H861" s="135" t="str">
        <f t="shared" ca="1" si="78"/>
        <v/>
      </c>
      <c r="I861" s="135" t="str">
        <f t="shared" ca="1" si="79"/>
        <v/>
      </c>
      <c r="J861" s="136" t="str">
        <f t="shared" si="80"/>
        <v/>
      </c>
      <c r="K861" s="68"/>
      <c r="L861" s="95" t="str">
        <f t="shared" ca="1" si="82"/>
        <v>si</v>
      </c>
      <c r="M861" s="95" t="str">
        <f t="shared" ca="1" si="83"/>
        <v>si</v>
      </c>
      <c r="N861" s="93"/>
      <c r="O861" s="111"/>
      <c r="P861" s="111"/>
      <c r="Q861" s="34"/>
      <c r="R861" s="34"/>
      <c r="S861" s="23"/>
      <c r="T861" s="35"/>
      <c r="U861" s="109"/>
      <c r="V861" s="109"/>
      <c r="W861" s="109"/>
      <c r="X861" s="109"/>
      <c r="Y861" s="109"/>
      <c r="Z861" s="109"/>
      <c r="AA861" s="109"/>
      <c r="AB861" s="36"/>
      <c r="AC861" s="36"/>
      <c r="AD861" s="36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  <c r="BH861" s="21"/>
      <c r="BI861" s="21"/>
      <c r="BJ861" s="21"/>
      <c r="BK861" s="21"/>
      <c r="BL861" s="21"/>
      <c r="BM861" s="21"/>
      <c r="BN861" s="21"/>
      <c r="BO861" s="21"/>
      <c r="BP861" s="21"/>
      <c r="BQ861" s="21"/>
      <c r="BR861" s="21"/>
      <c r="BS861" s="21"/>
      <c r="BT861" s="21"/>
      <c r="BU861" s="20"/>
      <c r="BV861" s="20"/>
      <c r="BW861" s="20"/>
      <c r="BX861" s="20"/>
      <c r="BY861" s="20"/>
      <c r="BZ861" s="20"/>
      <c r="CA861" s="20"/>
      <c r="CB861" s="20"/>
    </row>
    <row r="862" spans="2:80" ht="48" customHeight="1" x14ac:dyDescent="0.2">
      <c r="B862" s="65">
        <f t="shared" si="81"/>
        <v>854</v>
      </c>
      <c r="C862" s="112"/>
      <c r="D862" s="112"/>
      <c r="E862" s="67"/>
      <c r="F862" s="17"/>
      <c r="G862" s="17"/>
      <c r="H862" s="135" t="str">
        <f t="shared" ca="1" si="78"/>
        <v/>
      </c>
      <c r="I862" s="135" t="str">
        <f t="shared" ca="1" si="79"/>
        <v/>
      </c>
      <c r="J862" s="136" t="str">
        <f t="shared" si="80"/>
        <v/>
      </c>
      <c r="K862" s="68"/>
      <c r="L862" s="95" t="str">
        <f t="shared" ca="1" si="82"/>
        <v>si</v>
      </c>
      <c r="M862" s="95" t="str">
        <f t="shared" ca="1" si="83"/>
        <v>si</v>
      </c>
      <c r="N862" s="93"/>
      <c r="O862" s="111"/>
      <c r="P862" s="111"/>
      <c r="Q862" s="34"/>
      <c r="R862" s="34"/>
      <c r="S862" s="23"/>
      <c r="T862" s="35"/>
      <c r="U862" s="109"/>
      <c r="V862" s="109"/>
      <c r="W862" s="109"/>
      <c r="X862" s="109"/>
      <c r="Y862" s="109"/>
      <c r="Z862" s="109"/>
      <c r="AA862" s="109"/>
      <c r="AB862" s="36"/>
      <c r="AC862" s="36"/>
      <c r="AD862" s="36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  <c r="BH862" s="21"/>
      <c r="BI862" s="21"/>
      <c r="BJ862" s="21"/>
      <c r="BK862" s="21"/>
      <c r="BL862" s="21"/>
      <c r="BM862" s="21"/>
      <c r="BN862" s="21"/>
      <c r="BO862" s="21"/>
      <c r="BP862" s="21"/>
      <c r="BQ862" s="21"/>
      <c r="BR862" s="21"/>
      <c r="BS862" s="21"/>
      <c r="BT862" s="21"/>
      <c r="BU862" s="20"/>
      <c r="BV862" s="20"/>
      <c r="BW862" s="20"/>
      <c r="BX862" s="20"/>
      <c r="BY862" s="20"/>
      <c r="BZ862" s="20"/>
      <c r="CA862" s="20"/>
      <c r="CB862" s="20"/>
    </row>
    <row r="863" spans="2:80" ht="48" customHeight="1" x14ac:dyDescent="0.2">
      <c r="B863" s="65">
        <f t="shared" si="81"/>
        <v>855</v>
      </c>
      <c r="C863" s="112"/>
      <c r="D863" s="112"/>
      <c r="E863" s="67"/>
      <c r="F863" s="17"/>
      <c r="G863" s="17"/>
      <c r="H863" s="135" t="str">
        <f t="shared" ca="1" si="78"/>
        <v/>
      </c>
      <c r="I863" s="135" t="str">
        <f t="shared" ca="1" si="79"/>
        <v/>
      </c>
      <c r="J863" s="136" t="str">
        <f t="shared" si="80"/>
        <v/>
      </c>
      <c r="K863" s="68"/>
      <c r="L863" s="95" t="str">
        <f t="shared" ca="1" si="82"/>
        <v>si</v>
      </c>
      <c r="M863" s="95" t="str">
        <f t="shared" ca="1" si="83"/>
        <v>si</v>
      </c>
      <c r="N863" s="93"/>
      <c r="O863" s="111"/>
      <c r="P863" s="111"/>
      <c r="Q863" s="34"/>
      <c r="R863" s="34"/>
      <c r="S863" s="23"/>
      <c r="T863" s="35"/>
      <c r="U863" s="109"/>
      <c r="V863" s="109"/>
      <c r="W863" s="109"/>
      <c r="X863" s="109"/>
      <c r="Y863" s="109"/>
      <c r="Z863" s="109"/>
      <c r="AA863" s="109"/>
      <c r="AB863" s="36"/>
      <c r="AC863" s="36"/>
      <c r="AD863" s="36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  <c r="BH863" s="21"/>
      <c r="BI863" s="21"/>
      <c r="BJ863" s="21"/>
      <c r="BK863" s="21"/>
      <c r="BL863" s="21"/>
      <c r="BM863" s="21"/>
      <c r="BN863" s="21"/>
      <c r="BO863" s="21"/>
      <c r="BP863" s="21"/>
      <c r="BQ863" s="21"/>
      <c r="BR863" s="21"/>
      <c r="BS863" s="21"/>
      <c r="BT863" s="21"/>
      <c r="BU863" s="20"/>
      <c r="BV863" s="20"/>
      <c r="BW863" s="20"/>
      <c r="BX863" s="20"/>
      <c r="BY863" s="20"/>
      <c r="BZ863" s="20"/>
      <c r="CA863" s="20"/>
      <c r="CB863" s="20"/>
    </row>
    <row r="864" spans="2:80" ht="48" customHeight="1" x14ac:dyDescent="0.2">
      <c r="B864" s="65">
        <f t="shared" si="81"/>
        <v>856</v>
      </c>
      <c r="C864" s="112"/>
      <c r="D864" s="112"/>
      <c r="E864" s="67"/>
      <c r="F864" s="17"/>
      <c r="G864" s="17"/>
      <c r="H864" s="135" t="str">
        <f t="shared" ca="1" si="78"/>
        <v/>
      </c>
      <c r="I864" s="135" t="str">
        <f t="shared" ca="1" si="79"/>
        <v/>
      </c>
      <c r="J864" s="136" t="str">
        <f t="shared" si="80"/>
        <v/>
      </c>
      <c r="K864" s="68"/>
      <c r="L864" s="95" t="str">
        <f t="shared" ca="1" si="82"/>
        <v>si</v>
      </c>
      <c r="M864" s="95" t="str">
        <f t="shared" ca="1" si="83"/>
        <v>si</v>
      </c>
      <c r="N864" s="93"/>
      <c r="O864" s="111"/>
      <c r="P864" s="111"/>
      <c r="Q864" s="34"/>
      <c r="R864" s="34"/>
      <c r="S864" s="23"/>
      <c r="T864" s="35"/>
      <c r="U864" s="109"/>
      <c r="V864" s="109"/>
      <c r="W864" s="109"/>
      <c r="X864" s="109"/>
      <c r="Y864" s="109"/>
      <c r="Z864" s="109"/>
      <c r="AA864" s="109"/>
      <c r="AB864" s="36"/>
      <c r="AC864" s="36"/>
      <c r="AD864" s="36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  <c r="BM864" s="21"/>
      <c r="BN864" s="21"/>
      <c r="BO864" s="21"/>
      <c r="BP864" s="21"/>
      <c r="BQ864" s="21"/>
      <c r="BR864" s="21"/>
      <c r="BS864" s="21"/>
      <c r="BT864" s="21"/>
      <c r="BU864" s="20"/>
      <c r="BV864" s="20"/>
      <c r="BW864" s="20"/>
      <c r="BX864" s="20"/>
      <c r="BY864" s="20"/>
      <c r="BZ864" s="20"/>
      <c r="CA864" s="20"/>
      <c r="CB864" s="20"/>
    </row>
    <row r="865" spans="2:80" ht="48" customHeight="1" x14ac:dyDescent="0.2">
      <c r="B865" s="65">
        <f t="shared" si="81"/>
        <v>857</v>
      </c>
      <c r="C865" s="112"/>
      <c r="D865" s="112"/>
      <c r="E865" s="67"/>
      <c r="F865" s="17"/>
      <c r="G865" s="17"/>
      <c r="H865" s="135" t="str">
        <f t="shared" ca="1" si="78"/>
        <v/>
      </c>
      <c r="I865" s="135" t="str">
        <f t="shared" ca="1" si="79"/>
        <v/>
      </c>
      <c r="J865" s="136" t="str">
        <f t="shared" si="80"/>
        <v/>
      </c>
      <c r="K865" s="68"/>
      <c r="L865" s="95" t="str">
        <f t="shared" ca="1" si="82"/>
        <v>si</v>
      </c>
      <c r="M865" s="95" t="str">
        <f t="shared" ca="1" si="83"/>
        <v>si</v>
      </c>
      <c r="N865" s="93"/>
      <c r="O865" s="111"/>
      <c r="P865" s="111"/>
      <c r="Q865" s="34"/>
      <c r="R865" s="34"/>
      <c r="S865" s="23"/>
      <c r="T865" s="35"/>
      <c r="U865" s="109"/>
      <c r="V865" s="109"/>
      <c r="W865" s="109"/>
      <c r="X865" s="109"/>
      <c r="Y865" s="109"/>
      <c r="Z865" s="109"/>
      <c r="AA865" s="109"/>
      <c r="AB865" s="36"/>
      <c r="AC865" s="36"/>
      <c r="AD865" s="36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  <c r="BM865" s="21"/>
      <c r="BN865" s="21"/>
      <c r="BO865" s="21"/>
      <c r="BP865" s="21"/>
      <c r="BQ865" s="21"/>
      <c r="BR865" s="21"/>
      <c r="BS865" s="21"/>
      <c r="BT865" s="21"/>
      <c r="BU865" s="20"/>
      <c r="BV865" s="20"/>
      <c r="BW865" s="20"/>
      <c r="BX865" s="20"/>
      <c r="BY865" s="20"/>
      <c r="BZ865" s="20"/>
      <c r="CA865" s="20"/>
      <c r="CB865" s="20"/>
    </row>
    <row r="866" spans="2:80" ht="48" customHeight="1" x14ac:dyDescent="0.2">
      <c r="B866" s="65">
        <f t="shared" si="81"/>
        <v>858</v>
      </c>
      <c r="C866" s="112"/>
      <c r="D866" s="112"/>
      <c r="E866" s="67"/>
      <c r="F866" s="17"/>
      <c r="G866" s="17"/>
      <c r="H866" s="135" t="str">
        <f t="shared" ca="1" si="78"/>
        <v/>
      </c>
      <c r="I866" s="135" t="str">
        <f t="shared" ca="1" si="79"/>
        <v/>
      </c>
      <c r="J866" s="136" t="str">
        <f t="shared" si="80"/>
        <v/>
      </c>
      <c r="K866" s="68"/>
      <c r="L866" s="95" t="str">
        <f t="shared" ca="1" si="82"/>
        <v>si</v>
      </c>
      <c r="M866" s="95" t="str">
        <f t="shared" ca="1" si="83"/>
        <v>si</v>
      </c>
      <c r="N866" s="93"/>
      <c r="O866" s="111"/>
      <c r="P866" s="111"/>
      <c r="Q866" s="34"/>
      <c r="R866" s="34"/>
      <c r="S866" s="23"/>
      <c r="T866" s="35"/>
      <c r="U866" s="109"/>
      <c r="V866" s="109"/>
      <c r="W866" s="109"/>
      <c r="X866" s="109"/>
      <c r="Y866" s="109"/>
      <c r="Z866" s="109"/>
      <c r="AA866" s="109"/>
      <c r="AB866" s="36"/>
      <c r="AC866" s="36"/>
      <c r="AD866" s="36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  <c r="BM866" s="21"/>
      <c r="BN866" s="21"/>
      <c r="BO866" s="21"/>
      <c r="BP866" s="21"/>
      <c r="BQ866" s="21"/>
      <c r="BR866" s="21"/>
      <c r="BS866" s="21"/>
      <c r="BT866" s="21"/>
      <c r="BU866" s="20"/>
      <c r="BV866" s="20"/>
      <c r="BW866" s="20"/>
      <c r="BX866" s="20"/>
      <c r="BY866" s="20"/>
      <c r="BZ866" s="20"/>
      <c r="CA866" s="20"/>
      <c r="CB866" s="20"/>
    </row>
    <row r="867" spans="2:80" ht="48" customHeight="1" x14ac:dyDescent="0.2">
      <c r="B867" s="65">
        <f t="shared" si="81"/>
        <v>859</v>
      </c>
      <c r="C867" s="112"/>
      <c r="D867" s="112"/>
      <c r="E867" s="67"/>
      <c r="F867" s="17"/>
      <c r="G867" s="17"/>
      <c r="H867" s="135" t="str">
        <f t="shared" ca="1" si="78"/>
        <v/>
      </c>
      <c r="I867" s="135" t="str">
        <f t="shared" ca="1" si="79"/>
        <v/>
      </c>
      <c r="J867" s="136" t="str">
        <f t="shared" si="80"/>
        <v/>
      </c>
      <c r="K867" s="68"/>
      <c r="L867" s="95" t="str">
        <f t="shared" ca="1" si="82"/>
        <v>si</v>
      </c>
      <c r="M867" s="95" t="str">
        <f t="shared" ca="1" si="83"/>
        <v>si</v>
      </c>
      <c r="N867" s="93"/>
      <c r="O867" s="111"/>
      <c r="P867" s="111"/>
      <c r="Q867" s="34"/>
      <c r="R867" s="34"/>
      <c r="S867" s="23"/>
      <c r="T867" s="35"/>
      <c r="U867" s="109"/>
      <c r="V867" s="109"/>
      <c r="W867" s="109"/>
      <c r="X867" s="109"/>
      <c r="Y867" s="109"/>
      <c r="Z867" s="109"/>
      <c r="AA867" s="109"/>
      <c r="AB867" s="36"/>
      <c r="AC867" s="36"/>
      <c r="AD867" s="36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  <c r="BM867" s="21"/>
      <c r="BN867" s="21"/>
      <c r="BO867" s="21"/>
      <c r="BP867" s="21"/>
      <c r="BQ867" s="21"/>
      <c r="BR867" s="21"/>
      <c r="BS867" s="21"/>
      <c r="BT867" s="21"/>
      <c r="BU867" s="20"/>
      <c r="BV867" s="20"/>
      <c r="BW867" s="20"/>
      <c r="BX867" s="20"/>
      <c r="BY867" s="20"/>
      <c r="BZ867" s="20"/>
      <c r="CA867" s="20"/>
      <c r="CB867" s="20"/>
    </row>
    <row r="868" spans="2:80" ht="48" customHeight="1" x14ac:dyDescent="0.2">
      <c r="B868" s="65">
        <f t="shared" si="81"/>
        <v>860</v>
      </c>
      <c r="C868" s="112"/>
      <c r="D868" s="112"/>
      <c r="E868" s="67"/>
      <c r="F868" s="17"/>
      <c r="G868" s="17"/>
      <c r="H868" s="135" t="str">
        <f t="shared" ca="1" si="78"/>
        <v/>
      </c>
      <c r="I868" s="135" t="str">
        <f t="shared" ca="1" si="79"/>
        <v/>
      </c>
      <c r="J868" s="136" t="str">
        <f t="shared" si="80"/>
        <v/>
      </c>
      <c r="K868" s="68"/>
      <c r="L868" s="95" t="str">
        <f t="shared" ca="1" si="82"/>
        <v>si</v>
      </c>
      <c r="M868" s="95" t="str">
        <f t="shared" ca="1" si="83"/>
        <v>si</v>
      </c>
      <c r="N868" s="93"/>
      <c r="O868" s="111"/>
      <c r="P868" s="111"/>
      <c r="Q868" s="34"/>
      <c r="R868" s="34"/>
      <c r="S868" s="23"/>
      <c r="T868" s="35"/>
      <c r="U868" s="109"/>
      <c r="V868" s="109"/>
      <c r="W868" s="109"/>
      <c r="X868" s="109"/>
      <c r="Y868" s="109"/>
      <c r="Z868" s="109"/>
      <c r="AA868" s="109"/>
      <c r="AB868" s="36"/>
      <c r="AC868" s="36"/>
      <c r="AD868" s="36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  <c r="BM868" s="21"/>
      <c r="BN868" s="21"/>
      <c r="BO868" s="21"/>
      <c r="BP868" s="21"/>
      <c r="BQ868" s="21"/>
      <c r="BR868" s="21"/>
      <c r="BS868" s="21"/>
      <c r="BT868" s="21"/>
      <c r="BU868" s="20"/>
      <c r="BV868" s="20"/>
      <c r="BW868" s="20"/>
      <c r="BX868" s="20"/>
      <c r="BY868" s="20"/>
      <c r="BZ868" s="20"/>
      <c r="CA868" s="20"/>
      <c r="CB868" s="20"/>
    </row>
    <row r="869" spans="2:80" ht="48" customHeight="1" x14ac:dyDescent="0.2">
      <c r="B869" s="65">
        <f t="shared" si="81"/>
        <v>861</v>
      </c>
      <c r="C869" s="112"/>
      <c r="D869" s="112"/>
      <c r="E869" s="67"/>
      <c r="F869" s="17"/>
      <c r="G869" s="17"/>
      <c r="H869" s="135" t="str">
        <f t="shared" ca="1" si="78"/>
        <v/>
      </c>
      <c r="I869" s="135" t="str">
        <f t="shared" ca="1" si="79"/>
        <v/>
      </c>
      <c r="J869" s="136" t="str">
        <f t="shared" si="80"/>
        <v/>
      </c>
      <c r="K869" s="68"/>
      <c r="L869" s="95" t="str">
        <f t="shared" ca="1" si="82"/>
        <v>si</v>
      </c>
      <c r="M869" s="95" t="str">
        <f t="shared" ca="1" si="83"/>
        <v>si</v>
      </c>
      <c r="N869" s="93"/>
      <c r="O869" s="111"/>
      <c r="P869" s="111"/>
      <c r="Q869" s="34"/>
      <c r="R869" s="34"/>
      <c r="S869" s="23"/>
      <c r="T869" s="35"/>
      <c r="U869" s="109"/>
      <c r="V869" s="109"/>
      <c r="W869" s="109"/>
      <c r="X869" s="109"/>
      <c r="Y869" s="109"/>
      <c r="Z869" s="109"/>
      <c r="AA869" s="109"/>
      <c r="AB869" s="36"/>
      <c r="AC869" s="36"/>
      <c r="AD869" s="36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  <c r="BM869" s="21"/>
      <c r="BN869" s="21"/>
      <c r="BO869" s="21"/>
      <c r="BP869" s="21"/>
      <c r="BQ869" s="21"/>
      <c r="BR869" s="21"/>
      <c r="BS869" s="21"/>
      <c r="BT869" s="21"/>
      <c r="BU869" s="20"/>
      <c r="BV869" s="20"/>
      <c r="BW869" s="20"/>
      <c r="BX869" s="20"/>
      <c r="BY869" s="20"/>
      <c r="BZ869" s="20"/>
      <c r="CA869" s="20"/>
      <c r="CB869" s="20"/>
    </row>
    <row r="870" spans="2:80" ht="48" customHeight="1" x14ac:dyDescent="0.2">
      <c r="B870" s="65">
        <f t="shared" si="81"/>
        <v>862</v>
      </c>
      <c r="C870" s="112"/>
      <c r="D870" s="112"/>
      <c r="E870" s="67"/>
      <c r="F870" s="17"/>
      <c r="G870" s="17"/>
      <c r="H870" s="135" t="str">
        <f t="shared" ca="1" si="78"/>
        <v/>
      </c>
      <c r="I870" s="135" t="str">
        <f t="shared" ca="1" si="79"/>
        <v/>
      </c>
      <c r="J870" s="136" t="str">
        <f t="shared" si="80"/>
        <v/>
      </c>
      <c r="K870" s="68"/>
      <c r="L870" s="95" t="str">
        <f t="shared" ca="1" si="82"/>
        <v>si</v>
      </c>
      <c r="M870" s="95" t="str">
        <f t="shared" ca="1" si="83"/>
        <v>si</v>
      </c>
      <c r="N870" s="93"/>
      <c r="O870" s="111"/>
      <c r="P870" s="111"/>
      <c r="Q870" s="34"/>
      <c r="R870" s="34"/>
      <c r="S870" s="23"/>
      <c r="T870" s="35"/>
      <c r="U870" s="109"/>
      <c r="V870" s="109"/>
      <c r="W870" s="109"/>
      <c r="X870" s="109"/>
      <c r="Y870" s="109"/>
      <c r="Z870" s="109"/>
      <c r="AA870" s="109"/>
      <c r="AB870" s="36"/>
      <c r="AC870" s="36"/>
      <c r="AD870" s="36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  <c r="BM870" s="21"/>
      <c r="BN870" s="21"/>
      <c r="BO870" s="21"/>
      <c r="BP870" s="21"/>
      <c r="BQ870" s="21"/>
      <c r="BR870" s="21"/>
      <c r="BS870" s="21"/>
      <c r="BT870" s="21"/>
      <c r="BU870" s="20"/>
      <c r="BV870" s="20"/>
      <c r="BW870" s="20"/>
      <c r="BX870" s="20"/>
      <c r="BY870" s="20"/>
      <c r="BZ870" s="20"/>
      <c r="CA870" s="20"/>
      <c r="CB870" s="20"/>
    </row>
    <row r="871" spans="2:80" ht="48" customHeight="1" x14ac:dyDescent="0.2">
      <c r="B871" s="65">
        <f t="shared" si="81"/>
        <v>863</v>
      </c>
      <c r="C871" s="112"/>
      <c r="D871" s="112"/>
      <c r="E871" s="67"/>
      <c r="F871" s="17"/>
      <c r="G871" s="17"/>
      <c r="H871" s="135" t="str">
        <f t="shared" ca="1" si="78"/>
        <v/>
      </c>
      <c r="I871" s="135" t="str">
        <f t="shared" ca="1" si="79"/>
        <v/>
      </c>
      <c r="J871" s="136" t="str">
        <f t="shared" si="80"/>
        <v/>
      </c>
      <c r="K871" s="68"/>
      <c r="L871" s="95" t="str">
        <f t="shared" ca="1" si="82"/>
        <v>si</v>
      </c>
      <c r="M871" s="95" t="str">
        <f t="shared" ca="1" si="83"/>
        <v>si</v>
      </c>
      <c r="N871" s="93"/>
      <c r="O871" s="111"/>
      <c r="P871" s="111"/>
      <c r="Q871" s="34"/>
      <c r="R871" s="34"/>
      <c r="S871" s="23"/>
      <c r="T871" s="35"/>
      <c r="U871" s="109"/>
      <c r="V871" s="109"/>
      <c r="W871" s="109"/>
      <c r="X871" s="109"/>
      <c r="Y871" s="109"/>
      <c r="Z871" s="109"/>
      <c r="AA871" s="109"/>
      <c r="AB871" s="36"/>
      <c r="AC871" s="36"/>
      <c r="AD871" s="36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  <c r="BM871" s="21"/>
      <c r="BN871" s="21"/>
      <c r="BO871" s="21"/>
      <c r="BP871" s="21"/>
      <c r="BQ871" s="21"/>
      <c r="BR871" s="21"/>
      <c r="BS871" s="21"/>
      <c r="BT871" s="21"/>
      <c r="BU871" s="20"/>
      <c r="BV871" s="20"/>
      <c r="BW871" s="20"/>
      <c r="BX871" s="20"/>
      <c r="BY871" s="20"/>
      <c r="BZ871" s="20"/>
      <c r="CA871" s="20"/>
      <c r="CB871" s="20"/>
    </row>
    <row r="872" spans="2:80" ht="48" customHeight="1" x14ac:dyDescent="0.2">
      <c r="B872" s="65">
        <f t="shared" si="81"/>
        <v>864</v>
      </c>
      <c r="C872" s="112"/>
      <c r="D872" s="112"/>
      <c r="E872" s="67"/>
      <c r="F872" s="17"/>
      <c r="G872" s="17"/>
      <c r="H872" s="135" t="str">
        <f t="shared" ca="1" si="78"/>
        <v/>
      </c>
      <c r="I872" s="135" t="str">
        <f t="shared" ca="1" si="79"/>
        <v/>
      </c>
      <c r="J872" s="136" t="str">
        <f t="shared" si="80"/>
        <v/>
      </c>
      <c r="K872" s="68"/>
      <c r="L872" s="95" t="str">
        <f t="shared" ca="1" si="82"/>
        <v>si</v>
      </c>
      <c r="M872" s="95" t="str">
        <f t="shared" ca="1" si="83"/>
        <v>si</v>
      </c>
      <c r="N872" s="93"/>
      <c r="O872" s="111"/>
      <c r="P872" s="111"/>
      <c r="Q872" s="34"/>
      <c r="R872" s="34"/>
      <c r="S872" s="23"/>
      <c r="T872" s="35"/>
      <c r="U872" s="109"/>
      <c r="V872" s="109"/>
      <c r="W872" s="109"/>
      <c r="X872" s="109"/>
      <c r="Y872" s="109"/>
      <c r="Z872" s="109"/>
      <c r="AA872" s="109"/>
      <c r="AB872" s="36"/>
      <c r="AC872" s="36"/>
      <c r="AD872" s="36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  <c r="BM872" s="21"/>
      <c r="BN872" s="21"/>
      <c r="BO872" s="21"/>
      <c r="BP872" s="21"/>
      <c r="BQ872" s="21"/>
      <c r="BR872" s="21"/>
      <c r="BS872" s="21"/>
      <c r="BT872" s="21"/>
      <c r="BU872" s="20"/>
      <c r="BV872" s="20"/>
      <c r="BW872" s="20"/>
      <c r="BX872" s="20"/>
      <c r="BY872" s="20"/>
      <c r="BZ872" s="20"/>
      <c r="CA872" s="20"/>
      <c r="CB872" s="20"/>
    </row>
    <row r="873" spans="2:80" ht="48" customHeight="1" x14ac:dyDescent="0.2">
      <c r="B873" s="65">
        <f t="shared" si="81"/>
        <v>865</v>
      </c>
      <c r="C873" s="112"/>
      <c r="D873" s="112"/>
      <c r="E873" s="67"/>
      <c r="F873" s="17"/>
      <c r="G873" s="17"/>
      <c r="H873" s="135" t="str">
        <f t="shared" ca="1" si="78"/>
        <v/>
      </c>
      <c r="I873" s="135" t="str">
        <f t="shared" ca="1" si="79"/>
        <v/>
      </c>
      <c r="J873" s="136" t="str">
        <f t="shared" si="80"/>
        <v/>
      </c>
      <c r="K873" s="68"/>
      <c r="L873" s="95" t="str">
        <f t="shared" ca="1" si="82"/>
        <v>si</v>
      </c>
      <c r="M873" s="95" t="str">
        <f t="shared" ca="1" si="83"/>
        <v>si</v>
      </c>
      <c r="N873" s="93"/>
      <c r="O873" s="111"/>
      <c r="P873" s="111"/>
      <c r="Q873" s="34"/>
      <c r="R873" s="34"/>
      <c r="S873" s="23"/>
      <c r="T873" s="35"/>
      <c r="U873" s="109"/>
      <c r="V873" s="109"/>
      <c r="W873" s="109"/>
      <c r="X873" s="109"/>
      <c r="Y873" s="109"/>
      <c r="Z873" s="109"/>
      <c r="AA873" s="109"/>
      <c r="AB873" s="36"/>
      <c r="AC873" s="36"/>
      <c r="AD873" s="36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  <c r="BM873" s="21"/>
      <c r="BN873" s="21"/>
      <c r="BO873" s="21"/>
      <c r="BP873" s="21"/>
      <c r="BQ873" s="21"/>
      <c r="BR873" s="21"/>
      <c r="BS873" s="21"/>
      <c r="BT873" s="21"/>
      <c r="BU873" s="20"/>
      <c r="BV873" s="20"/>
      <c r="BW873" s="20"/>
      <c r="BX873" s="20"/>
      <c r="BY873" s="20"/>
      <c r="BZ873" s="20"/>
      <c r="CA873" s="20"/>
      <c r="CB873" s="20"/>
    </row>
    <row r="874" spans="2:80" ht="48" customHeight="1" x14ac:dyDescent="0.2">
      <c r="B874" s="65">
        <f t="shared" si="81"/>
        <v>866</v>
      </c>
      <c r="C874" s="112"/>
      <c r="D874" s="112"/>
      <c r="E874" s="67"/>
      <c r="F874" s="17"/>
      <c r="G874" s="17"/>
      <c r="H874" s="135" t="str">
        <f t="shared" ca="1" si="78"/>
        <v/>
      </c>
      <c r="I874" s="135" t="str">
        <f t="shared" ca="1" si="79"/>
        <v/>
      </c>
      <c r="J874" s="136" t="str">
        <f t="shared" si="80"/>
        <v/>
      </c>
      <c r="K874" s="68"/>
      <c r="L874" s="95" t="str">
        <f t="shared" ca="1" si="82"/>
        <v>si</v>
      </c>
      <c r="M874" s="95" t="str">
        <f t="shared" ca="1" si="83"/>
        <v>si</v>
      </c>
      <c r="N874" s="93"/>
      <c r="O874" s="111"/>
      <c r="P874" s="111"/>
      <c r="Q874" s="34"/>
      <c r="R874" s="34"/>
      <c r="S874" s="23"/>
      <c r="T874" s="35"/>
      <c r="U874" s="109"/>
      <c r="V874" s="109"/>
      <c r="W874" s="109"/>
      <c r="X874" s="109"/>
      <c r="Y874" s="109"/>
      <c r="Z874" s="109"/>
      <c r="AA874" s="109"/>
      <c r="AB874" s="36"/>
      <c r="AC874" s="36"/>
      <c r="AD874" s="36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  <c r="BH874" s="21"/>
      <c r="BI874" s="21"/>
      <c r="BJ874" s="21"/>
      <c r="BK874" s="21"/>
      <c r="BL874" s="21"/>
      <c r="BM874" s="21"/>
      <c r="BN874" s="21"/>
      <c r="BO874" s="21"/>
      <c r="BP874" s="21"/>
      <c r="BQ874" s="21"/>
      <c r="BR874" s="21"/>
      <c r="BS874" s="21"/>
      <c r="BT874" s="21"/>
      <c r="BU874" s="20"/>
      <c r="BV874" s="20"/>
      <c r="BW874" s="20"/>
      <c r="BX874" s="20"/>
      <c r="BY874" s="20"/>
      <c r="BZ874" s="20"/>
      <c r="CA874" s="20"/>
      <c r="CB874" s="20"/>
    </row>
    <row r="875" spans="2:80" ht="48" customHeight="1" x14ac:dyDescent="0.2">
      <c r="B875" s="65">
        <f t="shared" si="81"/>
        <v>867</v>
      </c>
      <c r="C875" s="112"/>
      <c r="D875" s="112"/>
      <c r="E875" s="67"/>
      <c r="F875" s="17"/>
      <c r="G875" s="17"/>
      <c r="H875" s="135" t="str">
        <f t="shared" ca="1" si="78"/>
        <v/>
      </c>
      <c r="I875" s="135" t="str">
        <f t="shared" ca="1" si="79"/>
        <v/>
      </c>
      <c r="J875" s="136" t="str">
        <f t="shared" si="80"/>
        <v/>
      </c>
      <c r="K875" s="68"/>
      <c r="L875" s="95" t="str">
        <f t="shared" ca="1" si="82"/>
        <v>si</v>
      </c>
      <c r="M875" s="95" t="str">
        <f t="shared" ca="1" si="83"/>
        <v>si</v>
      </c>
      <c r="N875" s="93"/>
      <c r="O875" s="111"/>
      <c r="P875" s="111"/>
      <c r="Q875" s="34"/>
      <c r="R875" s="34"/>
      <c r="S875" s="23"/>
      <c r="T875" s="35"/>
      <c r="U875" s="109"/>
      <c r="V875" s="109"/>
      <c r="W875" s="109"/>
      <c r="X875" s="109"/>
      <c r="Y875" s="109"/>
      <c r="Z875" s="109"/>
      <c r="AA875" s="109"/>
      <c r="AB875" s="36"/>
      <c r="AC875" s="36"/>
      <c r="AD875" s="36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  <c r="BM875" s="21"/>
      <c r="BN875" s="21"/>
      <c r="BO875" s="21"/>
      <c r="BP875" s="21"/>
      <c r="BQ875" s="21"/>
      <c r="BR875" s="21"/>
      <c r="BS875" s="21"/>
      <c r="BT875" s="21"/>
      <c r="BU875" s="20"/>
      <c r="BV875" s="20"/>
      <c r="BW875" s="20"/>
      <c r="BX875" s="20"/>
      <c r="BY875" s="20"/>
      <c r="BZ875" s="20"/>
      <c r="CA875" s="20"/>
      <c r="CB875" s="20"/>
    </row>
    <row r="876" spans="2:80" ht="48" customHeight="1" x14ac:dyDescent="0.2">
      <c r="B876" s="65">
        <f t="shared" si="81"/>
        <v>868</v>
      </c>
      <c r="C876" s="112"/>
      <c r="D876" s="112"/>
      <c r="E876" s="67"/>
      <c r="F876" s="17"/>
      <c r="G876" s="17"/>
      <c r="H876" s="135" t="str">
        <f t="shared" ca="1" si="78"/>
        <v/>
      </c>
      <c r="I876" s="135" t="str">
        <f t="shared" ca="1" si="79"/>
        <v/>
      </c>
      <c r="J876" s="136" t="str">
        <f t="shared" si="80"/>
        <v/>
      </c>
      <c r="K876" s="68"/>
      <c r="L876" s="95" t="str">
        <f t="shared" ca="1" si="82"/>
        <v>si</v>
      </c>
      <c r="M876" s="95" t="str">
        <f t="shared" ca="1" si="83"/>
        <v>si</v>
      </c>
      <c r="N876" s="93"/>
      <c r="O876" s="111"/>
      <c r="P876" s="111"/>
      <c r="Q876" s="34"/>
      <c r="R876" s="34"/>
      <c r="S876" s="23"/>
      <c r="T876" s="35"/>
      <c r="U876" s="109"/>
      <c r="V876" s="109"/>
      <c r="W876" s="109"/>
      <c r="X876" s="109"/>
      <c r="Y876" s="109"/>
      <c r="Z876" s="109"/>
      <c r="AA876" s="109"/>
      <c r="AB876" s="36"/>
      <c r="AC876" s="36"/>
      <c r="AD876" s="36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  <c r="BH876" s="21"/>
      <c r="BI876" s="21"/>
      <c r="BJ876" s="21"/>
      <c r="BK876" s="21"/>
      <c r="BL876" s="21"/>
      <c r="BM876" s="21"/>
      <c r="BN876" s="21"/>
      <c r="BO876" s="21"/>
      <c r="BP876" s="21"/>
      <c r="BQ876" s="21"/>
      <c r="BR876" s="21"/>
      <c r="BS876" s="21"/>
      <c r="BT876" s="21"/>
      <c r="BU876" s="20"/>
      <c r="BV876" s="20"/>
      <c r="BW876" s="20"/>
      <c r="BX876" s="20"/>
      <c r="BY876" s="20"/>
      <c r="BZ876" s="20"/>
      <c r="CA876" s="20"/>
      <c r="CB876" s="20"/>
    </row>
    <row r="877" spans="2:80" ht="48" customHeight="1" x14ac:dyDescent="0.2">
      <c r="B877" s="65">
        <f t="shared" si="81"/>
        <v>869</v>
      </c>
      <c r="C877" s="112"/>
      <c r="D877" s="112"/>
      <c r="E877" s="67"/>
      <c r="F877" s="17"/>
      <c r="G877" s="17"/>
      <c r="H877" s="135" t="str">
        <f t="shared" ca="1" si="78"/>
        <v/>
      </c>
      <c r="I877" s="135" t="str">
        <f t="shared" ca="1" si="79"/>
        <v/>
      </c>
      <c r="J877" s="136" t="str">
        <f t="shared" si="80"/>
        <v/>
      </c>
      <c r="K877" s="68"/>
      <c r="L877" s="95" t="str">
        <f t="shared" ca="1" si="82"/>
        <v>si</v>
      </c>
      <c r="M877" s="95" t="str">
        <f t="shared" ca="1" si="83"/>
        <v>si</v>
      </c>
      <c r="N877" s="93"/>
      <c r="O877" s="111"/>
      <c r="P877" s="111"/>
      <c r="Q877" s="34"/>
      <c r="R877" s="34"/>
      <c r="S877" s="23"/>
      <c r="T877" s="35"/>
      <c r="U877" s="109"/>
      <c r="V877" s="109"/>
      <c r="W877" s="109"/>
      <c r="X877" s="109"/>
      <c r="Y877" s="109"/>
      <c r="Z877" s="109"/>
      <c r="AA877" s="109"/>
      <c r="AB877" s="36"/>
      <c r="AC877" s="36"/>
      <c r="AD877" s="36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  <c r="BM877" s="21"/>
      <c r="BN877" s="21"/>
      <c r="BO877" s="21"/>
      <c r="BP877" s="21"/>
      <c r="BQ877" s="21"/>
      <c r="BR877" s="21"/>
      <c r="BS877" s="21"/>
      <c r="BT877" s="21"/>
      <c r="BU877" s="20"/>
      <c r="BV877" s="20"/>
      <c r="BW877" s="20"/>
      <c r="BX877" s="20"/>
      <c r="BY877" s="20"/>
      <c r="BZ877" s="20"/>
      <c r="CA877" s="20"/>
      <c r="CB877" s="20"/>
    </row>
    <row r="878" spans="2:80" ht="48" customHeight="1" x14ac:dyDescent="0.2">
      <c r="B878" s="65">
        <f t="shared" si="81"/>
        <v>870</v>
      </c>
      <c r="C878" s="112"/>
      <c r="D878" s="112"/>
      <c r="E878" s="67"/>
      <c r="F878" s="17"/>
      <c r="G878" s="17"/>
      <c r="H878" s="135" t="str">
        <f t="shared" ca="1" si="78"/>
        <v/>
      </c>
      <c r="I878" s="135" t="str">
        <f t="shared" ca="1" si="79"/>
        <v/>
      </c>
      <c r="J878" s="136" t="str">
        <f t="shared" si="80"/>
        <v/>
      </c>
      <c r="K878" s="68"/>
      <c r="L878" s="95" t="str">
        <f t="shared" ca="1" si="82"/>
        <v>si</v>
      </c>
      <c r="M878" s="95" t="str">
        <f t="shared" ca="1" si="83"/>
        <v>si</v>
      </c>
      <c r="N878" s="93"/>
      <c r="O878" s="111"/>
      <c r="P878" s="111"/>
      <c r="Q878" s="34"/>
      <c r="R878" s="34"/>
      <c r="S878" s="23"/>
      <c r="T878" s="35"/>
      <c r="U878" s="109"/>
      <c r="V878" s="109"/>
      <c r="W878" s="109"/>
      <c r="X878" s="109"/>
      <c r="Y878" s="109"/>
      <c r="Z878" s="109"/>
      <c r="AA878" s="109"/>
      <c r="AB878" s="36"/>
      <c r="AC878" s="36"/>
      <c r="AD878" s="36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  <c r="BM878" s="21"/>
      <c r="BN878" s="21"/>
      <c r="BO878" s="21"/>
      <c r="BP878" s="21"/>
      <c r="BQ878" s="21"/>
      <c r="BR878" s="21"/>
      <c r="BS878" s="21"/>
      <c r="BT878" s="21"/>
      <c r="BU878" s="20"/>
      <c r="BV878" s="20"/>
      <c r="BW878" s="20"/>
      <c r="BX878" s="20"/>
      <c r="BY878" s="20"/>
      <c r="BZ878" s="20"/>
      <c r="CA878" s="20"/>
      <c r="CB878" s="20"/>
    </row>
    <row r="879" spans="2:80" ht="48" customHeight="1" x14ac:dyDescent="0.2">
      <c r="B879" s="65">
        <f t="shared" si="81"/>
        <v>871</v>
      </c>
      <c r="C879" s="112"/>
      <c r="D879" s="112"/>
      <c r="E879" s="67"/>
      <c r="F879" s="17"/>
      <c r="G879" s="17"/>
      <c r="H879" s="135" t="str">
        <f t="shared" ca="1" si="78"/>
        <v/>
      </c>
      <c r="I879" s="135" t="str">
        <f t="shared" ca="1" si="79"/>
        <v/>
      </c>
      <c r="J879" s="136" t="str">
        <f t="shared" si="80"/>
        <v/>
      </c>
      <c r="K879" s="68"/>
      <c r="L879" s="95" t="str">
        <f t="shared" ca="1" si="82"/>
        <v>si</v>
      </c>
      <c r="M879" s="95" t="str">
        <f t="shared" ca="1" si="83"/>
        <v>si</v>
      </c>
      <c r="N879" s="93"/>
      <c r="O879" s="111"/>
      <c r="P879" s="111"/>
      <c r="Q879" s="34"/>
      <c r="R879" s="34"/>
      <c r="S879" s="23"/>
      <c r="T879" s="35"/>
      <c r="U879" s="109"/>
      <c r="V879" s="109"/>
      <c r="W879" s="109"/>
      <c r="X879" s="109"/>
      <c r="Y879" s="109"/>
      <c r="Z879" s="109"/>
      <c r="AA879" s="109"/>
      <c r="AB879" s="36"/>
      <c r="AC879" s="36"/>
      <c r="AD879" s="36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  <c r="BM879" s="21"/>
      <c r="BN879" s="21"/>
      <c r="BO879" s="21"/>
      <c r="BP879" s="21"/>
      <c r="BQ879" s="21"/>
      <c r="BR879" s="21"/>
      <c r="BS879" s="21"/>
      <c r="BT879" s="21"/>
      <c r="BU879" s="20"/>
      <c r="BV879" s="20"/>
      <c r="BW879" s="20"/>
      <c r="BX879" s="20"/>
      <c r="BY879" s="20"/>
      <c r="BZ879" s="20"/>
      <c r="CA879" s="20"/>
      <c r="CB879" s="20"/>
    </row>
    <row r="880" spans="2:80" ht="48" customHeight="1" x14ac:dyDescent="0.2">
      <c r="B880" s="65">
        <f t="shared" si="81"/>
        <v>872</v>
      </c>
      <c r="C880" s="112"/>
      <c r="D880" s="112"/>
      <c r="E880" s="67"/>
      <c r="F880" s="17"/>
      <c r="G880" s="17"/>
      <c r="H880" s="135" t="str">
        <f t="shared" ca="1" si="78"/>
        <v/>
      </c>
      <c r="I880" s="135" t="str">
        <f t="shared" ca="1" si="79"/>
        <v/>
      </c>
      <c r="J880" s="136" t="str">
        <f t="shared" si="80"/>
        <v/>
      </c>
      <c r="K880" s="68"/>
      <c r="L880" s="95" t="str">
        <f t="shared" ca="1" si="82"/>
        <v>si</v>
      </c>
      <c r="M880" s="95" t="str">
        <f t="shared" ca="1" si="83"/>
        <v>si</v>
      </c>
      <c r="N880" s="93"/>
      <c r="O880" s="111"/>
      <c r="P880" s="111"/>
      <c r="Q880" s="34"/>
      <c r="R880" s="34"/>
      <c r="S880" s="23"/>
      <c r="T880" s="35"/>
      <c r="U880" s="109"/>
      <c r="V880" s="109"/>
      <c r="W880" s="109"/>
      <c r="X880" s="109"/>
      <c r="Y880" s="109"/>
      <c r="Z880" s="109"/>
      <c r="AA880" s="109"/>
      <c r="AB880" s="36"/>
      <c r="AC880" s="36"/>
      <c r="AD880" s="36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  <c r="BM880" s="21"/>
      <c r="BN880" s="21"/>
      <c r="BO880" s="21"/>
      <c r="BP880" s="21"/>
      <c r="BQ880" s="21"/>
      <c r="BR880" s="21"/>
      <c r="BS880" s="21"/>
      <c r="BT880" s="21"/>
      <c r="BU880" s="20"/>
      <c r="BV880" s="20"/>
      <c r="BW880" s="20"/>
      <c r="BX880" s="20"/>
      <c r="BY880" s="20"/>
      <c r="BZ880" s="20"/>
      <c r="CA880" s="20"/>
      <c r="CB880" s="20"/>
    </row>
    <row r="881" spans="2:80" ht="48" customHeight="1" x14ac:dyDescent="0.2">
      <c r="B881" s="65">
        <f t="shared" si="81"/>
        <v>873</v>
      </c>
      <c r="C881" s="112"/>
      <c r="D881" s="112"/>
      <c r="E881" s="67"/>
      <c r="F881" s="17"/>
      <c r="G881" s="17"/>
      <c r="H881" s="135" t="str">
        <f t="shared" ca="1" si="78"/>
        <v/>
      </c>
      <c r="I881" s="135" t="str">
        <f t="shared" ca="1" si="79"/>
        <v/>
      </c>
      <c r="J881" s="136" t="str">
        <f t="shared" si="80"/>
        <v/>
      </c>
      <c r="K881" s="68"/>
      <c r="L881" s="95" t="str">
        <f t="shared" ca="1" si="82"/>
        <v>si</v>
      </c>
      <c r="M881" s="95" t="str">
        <f t="shared" ca="1" si="83"/>
        <v>si</v>
      </c>
      <c r="N881" s="93"/>
      <c r="O881" s="111"/>
      <c r="P881" s="111"/>
      <c r="Q881" s="34"/>
      <c r="R881" s="34"/>
      <c r="S881" s="23"/>
      <c r="T881" s="35"/>
      <c r="U881" s="109"/>
      <c r="V881" s="109"/>
      <c r="W881" s="109"/>
      <c r="X881" s="109"/>
      <c r="Y881" s="109"/>
      <c r="Z881" s="109"/>
      <c r="AA881" s="109"/>
      <c r="AB881" s="36"/>
      <c r="AC881" s="36"/>
      <c r="AD881" s="36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  <c r="BH881" s="21"/>
      <c r="BI881" s="21"/>
      <c r="BJ881" s="21"/>
      <c r="BK881" s="21"/>
      <c r="BL881" s="21"/>
      <c r="BM881" s="21"/>
      <c r="BN881" s="21"/>
      <c r="BO881" s="21"/>
      <c r="BP881" s="21"/>
      <c r="BQ881" s="21"/>
      <c r="BR881" s="21"/>
      <c r="BS881" s="21"/>
      <c r="BT881" s="21"/>
      <c r="BU881" s="20"/>
      <c r="BV881" s="20"/>
      <c r="BW881" s="20"/>
      <c r="BX881" s="20"/>
      <c r="BY881" s="20"/>
      <c r="BZ881" s="20"/>
      <c r="CA881" s="20"/>
      <c r="CB881" s="20"/>
    </row>
    <row r="882" spans="2:80" ht="48" customHeight="1" x14ac:dyDescent="0.2">
      <c r="B882" s="65">
        <f t="shared" si="81"/>
        <v>874</v>
      </c>
      <c r="C882" s="112"/>
      <c r="D882" s="112"/>
      <c r="E882" s="67"/>
      <c r="F882" s="17"/>
      <c r="G882" s="17"/>
      <c r="H882" s="135" t="str">
        <f t="shared" ca="1" si="78"/>
        <v/>
      </c>
      <c r="I882" s="135" t="str">
        <f t="shared" ca="1" si="79"/>
        <v/>
      </c>
      <c r="J882" s="136" t="str">
        <f t="shared" si="80"/>
        <v/>
      </c>
      <c r="K882" s="68"/>
      <c r="L882" s="95" t="str">
        <f t="shared" ca="1" si="82"/>
        <v>si</v>
      </c>
      <c r="M882" s="95" t="str">
        <f t="shared" ca="1" si="83"/>
        <v>si</v>
      </c>
      <c r="N882" s="93"/>
      <c r="O882" s="111"/>
      <c r="P882" s="111"/>
      <c r="Q882" s="34"/>
      <c r="R882" s="34"/>
      <c r="S882" s="23"/>
      <c r="T882" s="35"/>
      <c r="U882" s="109"/>
      <c r="V882" s="109"/>
      <c r="W882" s="109"/>
      <c r="X882" s="109"/>
      <c r="Y882" s="109"/>
      <c r="Z882" s="109"/>
      <c r="AA882" s="109"/>
      <c r="AB882" s="36"/>
      <c r="AC882" s="36"/>
      <c r="AD882" s="36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  <c r="BH882" s="21"/>
      <c r="BI882" s="21"/>
      <c r="BJ882" s="21"/>
      <c r="BK882" s="21"/>
      <c r="BL882" s="21"/>
      <c r="BM882" s="21"/>
      <c r="BN882" s="21"/>
      <c r="BO882" s="21"/>
      <c r="BP882" s="21"/>
      <c r="BQ882" s="21"/>
      <c r="BR882" s="21"/>
      <c r="BS882" s="21"/>
      <c r="BT882" s="21"/>
      <c r="BU882" s="20"/>
      <c r="BV882" s="20"/>
      <c r="BW882" s="20"/>
      <c r="BX882" s="20"/>
      <c r="BY882" s="20"/>
      <c r="BZ882" s="20"/>
      <c r="CA882" s="20"/>
      <c r="CB882" s="20"/>
    </row>
    <row r="883" spans="2:80" ht="48" customHeight="1" x14ac:dyDescent="0.2">
      <c r="B883" s="65">
        <f t="shared" si="81"/>
        <v>875</v>
      </c>
      <c r="C883" s="112"/>
      <c r="D883" s="112"/>
      <c r="E883" s="67"/>
      <c r="F883" s="17"/>
      <c r="G883" s="17"/>
      <c r="H883" s="135" t="str">
        <f t="shared" ca="1" si="78"/>
        <v/>
      </c>
      <c r="I883" s="135" t="str">
        <f t="shared" ca="1" si="79"/>
        <v/>
      </c>
      <c r="J883" s="136" t="str">
        <f t="shared" si="80"/>
        <v/>
      </c>
      <c r="K883" s="68"/>
      <c r="L883" s="95" t="str">
        <f t="shared" ca="1" si="82"/>
        <v>si</v>
      </c>
      <c r="M883" s="95" t="str">
        <f t="shared" ca="1" si="83"/>
        <v>si</v>
      </c>
      <c r="N883" s="93"/>
      <c r="O883" s="111"/>
      <c r="P883" s="111"/>
      <c r="Q883" s="34"/>
      <c r="R883" s="34"/>
      <c r="S883" s="23"/>
      <c r="T883" s="35"/>
      <c r="U883" s="109"/>
      <c r="V883" s="109"/>
      <c r="W883" s="109"/>
      <c r="X883" s="109"/>
      <c r="Y883" s="109"/>
      <c r="Z883" s="109"/>
      <c r="AA883" s="109"/>
      <c r="AB883" s="36"/>
      <c r="AC883" s="36"/>
      <c r="AD883" s="36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  <c r="BH883" s="21"/>
      <c r="BI883" s="21"/>
      <c r="BJ883" s="21"/>
      <c r="BK883" s="21"/>
      <c r="BL883" s="21"/>
      <c r="BM883" s="21"/>
      <c r="BN883" s="21"/>
      <c r="BO883" s="21"/>
      <c r="BP883" s="21"/>
      <c r="BQ883" s="21"/>
      <c r="BR883" s="21"/>
      <c r="BS883" s="21"/>
      <c r="BT883" s="21"/>
      <c r="BU883" s="20"/>
      <c r="BV883" s="20"/>
      <c r="BW883" s="20"/>
      <c r="BX883" s="20"/>
      <c r="BY883" s="20"/>
      <c r="BZ883" s="20"/>
      <c r="CA883" s="20"/>
      <c r="CB883" s="20"/>
    </row>
    <row r="884" spans="2:80" ht="48" customHeight="1" x14ac:dyDescent="0.2">
      <c r="B884" s="65">
        <f t="shared" si="81"/>
        <v>876</v>
      </c>
      <c r="C884" s="112"/>
      <c r="D884" s="112"/>
      <c r="E884" s="67"/>
      <c r="F884" s="17"/>
      <c r="G884" s="17"/>
      <c r="H884" s="135" t="str">
        <f t="shared" ca="1" si="78"/>
        <v/>
      </c>
      <c r="I884" s="135" t="str">
        <f t="shared" ca="1" si="79"/>
        <v/>
      </c>
      <c r="J884" s="136" t="str">
        <f t="shared" si="80"/>
        <v/>
      </c>
      <c r="K884" s="68"/>
      <c r="L884" s="95" t="str">
        <f t="shared" ca="1" si="82"/>
        <v>si</v>
      </c>
      <c r="M884" s="95" t="str">
        <f t="shared" ca="1" si="83"/>
        <v>si</v>
      </c>
      <c r="N884" s="93"/>
      <c r="O884" s="111"/>
      <c r="P884" s="111"/>
      <c r="Q884" s="34"/>
      <c r="R884" s="34"/>
      <c r="S884" s="23"/>
      <c r="T884" s="35"/>
      <c r="U884" s="109"/>
      <c r="V884" s="109"/>
      <c r="W884" s="109"/>
      <c r="X884" s="109"/>
      <c r="Y884" s="109"/>
      <c r="Z884" s="109"/>
      <c r="AA884" s="109"/>
      <c r="AB884" s="36"/>
      <c r="AC884" s="36"/>
      <c r="AD884" s="36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  <c r="BH884" s="21"/>
      <c r="BI884" s="21"/>
      <c r="BJ884" s="21"/>
      <c r="BK884" s="21"/>
      <c r="BL884" s="21"/>
      <c r="BM884" s="21"/>
      <c r="BN884" s="21"/>
      <c r="BO884" s="21"/>
      <c r="BP884" s="21"/>
      <c r="BQ884" s="21"/>
      <c r="BR884" s="21"/>
      <c r="BS884" s="21"/>
      <c r="BT884" s="21"/>
      <c r="BU884" s="20"/>
      <c r="BV884" s="20"/>
      <c r="BW884" s="20"/>
      <c r="BX884" s="20"/>
      <c r="BY884" s="20"/>
      <c r="BZ884" s="20"/>
      <c r="CA884" s="20"/>
      <c r="CB884" s="20"/>
    </row>
    <row r="885" spans="2:80" ht="48" customHeight="1" x14ac:dyDescent="0.2">
      <c r="B885" s="65">
        <f t="shared" si="81"/>
        <v>877</v>
      </c>
      <c r="C885" s="112"/>
      <c r="D885" s="112"/>
      <c r="E885" s="67"/>
      <c r="F885" s="17"/>
      <c r="G885" s="17"/>
      <c r="H885" s="135" t="str">
        <f t="shared" ca="1" si="78"/>
        <v/>
      </c>
      <c r="I885" s="135" t="str">
        <f t="shared" ca="1" si="79"/>
        <v/>
      </c>
      <c r="J885" s="136" t="str">
        <f t="shared" si="80"/>
        <v/>
      </c>
      <c r="K885" s="68"/>
      <c r="L885" s="95" t="str">
        <f t="shared" ca="1" si="82"/>
        <v>si</v>
      </c>
      <c r="M885" s="95" t="str">
        <f t="shared" ca="1" si="83"/>
        <v>si</v>
      </c>
      <c r="N885" s="93"/>
      <c r="O885" s="111"/>
      <c r="P885" s="111"/>
      <c r="Q885" s="34"/>
      <c r="R885" s="34"/>
      <c r="S885" s="23"/>
      <c r="T885" s="35"/>
      <c r="U885" s="109"/>
      <c r="V885" s="109"/>
      <c r="W885" s="109"/>
      <c r="X885" s="109"/>
      <c r="Y885" s="109"/>
      <c r="Z885" s="109"/>
      <c r="AA885" s="109"/>
      <c r="AB885" s="36"/>
      <c r="AC885" s="36"/>
      <c r="AD885" s="36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  <c r="BM885" s="21"/>
      <c r="BN885" s="21"/>
      <c r="BO885" s="21"/>
      <c r="BP885" s="21"/>
      <c r="BQ885" s="21"/>
      <c r="BR885" s="21"/>
      <c r="BS885" s="21"/>
      <c r="BT885" s="21"/>
      <c r="BU885" s="20"/>
      <c r="BV885" s="20"/>
      <c r="BW885" s="20"/>
      <c r="BX885" s="20"/>
      <c r="BY885" s="20"/>
      <c r="BZ885" s="20"/>
      <c r="CA885" s="20"/>
      <c r="CB885" s="20"/>
    </row>
    <row r="886" spans="2:80" ht="48" customHeight="1" x14ac:dyDescent="0.2">
      <c r="B886" s="65">
        <f t="shared" si="81"/>
        <v>878</v>
      </c>
      <c r="C886" s="112"/>
      <c r="D886" s="112"/>
      <c r="E886" s="67"/>
      <c r="F886" s="17"/>
      <c r="G886" s="17"/>
      <c r="H886" s="135" t="str">
        <f t="shared" ca="1" si="78"/>
        <v/>
      </c>
      <c r="I886" s="135" t="str">
        <f t="shared" ca="1" si="79"/>
        <v/>
      </c>
      <c r="J886" s="136" t="str">
        <f t="shared" si="80"/>
        <v/>
      </c>
      <c r="K886" s="68"/>
      <c r="L886" s="95" t="str">
        <f t="shared" ca="1" si="82"/>
        <v>si</v>
      </c>
      <c r="M886" s="95" t="str">
        <f t="shared" ca="1" si="83"/>
        <v>si</v>
      </c>
      <c r="N886" s="93"/>
      <c r="O886" s="111"/>
      <c r="P886" s="111"/>
      <c r="Q886" s="34"/>
      <c r="R886" s="34"/>
      <c r="S886" s="23"/>
      <c r="T886" s="35"/>
      <c r="U886" s="109"/>
      <c r="V886" s="109"/>
      <c r="W886" s="109"/>
      <c r="X886" s="109"/>
      <c r="Y886" s="109"/>
      <c r="Z886" s="109"/>
      <c r="AA886" s="109"/>
      <c r="AB886" s="36"/>
      <c r="AC886" s="36"/>
      <c r="AD886" s="36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  <c r="BM886" s="21"/>
      <c r="BN886" s="21"/>
      <c r="BO886" s="21"/>
      <c r="BP886" s="21"/>
      <c r="BQ886" s="21"/>
      <c r="BR886" s="21"/>
      <c r="BS886" s="21"/>
      <c r="BT886" s="21"/>
      <c r="BU886" s="20"/>
      <c r="BV886" s="20"/>
      <c r="BW886" s="20"/>
      <c r="BX886" s="20"/>
      <c r="BY886" s="20"/>
      <c r="BZ886" s="20"/>
      <c r="CA886" s="20"/>
      <c r="CB886" s="20"/>
    </row>
    <row r="887" spans="2:80" ht="48" customHeight="1" x14ac:dyDescent="0.2">
      <c r="B887" s="65">
        <f t="shared" si="81"/>
        <v>879</v>
      </c>
      <c r="C887" s="112"/>
      <c r="D887" s="112"/>
      <c r="E887" s="67"/>
      <c r="F887" s="17"/>
      <c r="G887" s="17"/>
      <c r="H887" s="135" t="str">
        <f t="shared" ca="1" si="78"/>
        <v/>
      </c>
      <c r="I887" s="135" t="str">
        <f t="shared" ca="1" si="79"/>
        <v/>
      </c>
      <c r="J887" s="136" t="str">
        <f t="shared" si="80"/>
        <v/>
      </c>
      <c r="K887" s="68"/>
      <c r="L887" s="95" t="str">
        <f t="shared" ca="1" si="82"/>
        <v>si</v>
      </c>
      <c r="M887" s="95" t="str">
        <f t="shared" ca="1" si="83"/>
        <v>si</v>
      </c>
      <c r="N887" s="93"/>
      <c r="O887" s="111"/>
      <c r="P887" s="111"/>
      <c r="Q887" s="34"/>
      <c r="R887" s="34"/>
      <c r="S887" s="23"/>
      <c r="T887" s="35"/>
      <c r="U887" s="109"/>
      <c r="V887" s="109"/>
      <c r="W887" s="109"/>
      <c r="X887" s="109"/>
      <c r="Y887" s="109"/>
      <c r="Z887" s="109"/>
      <c r="AA887" s="109"/>
      <c r="AB887" s="36"/>
      <c r="AC887" s="36"/>
      <c r="AD887" s="36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  <c r="BM887" s="21"/>
      <c r="BN887" s="21"/>
      <c r="BO887" s="21"/>
      <c r="BP887" s="21"/>
      <c r="BQ887" s="21"/>
      <c r="BR887" s="21"/>
      <c r="BS887" s="21"/>
      <c r="BT887" s="21"/>
      <c r="BU887" s="20"/>
      <c r="BV887" s="20"/>
      <c r="BW887" s="20"/>
      <c r="BX887" s="20"/>
      <c r="BY887" s="20"/>
      <c r="BZ887" s="20"/>
      <c r="CA887" s="20"/>
      <c r="CB887" s="20"/>
    </row>
    <row r="888" spans="2:80" ht="48" customHeight="1" x14ac:dyDescent="0.2">
      <c r="B888" s="65">
        <f t="shared" si="81"/>
        <v>880</v>
      </c>
      <c r="C888" s="112"/>
      <c r="D888" s="112"/>
      <c r="E888" s="67"/>
      <c r="F888" s="17"/>
      <c r="G888" s="17"/>
      <c r="H888" s="135" t="str">
        <f t="shared" ca="1" si="78"/>
        <v/>
      </c>
      <c r="I888" s="135" t="str">
        <f t="shared" ca="1" si="79"/>
        <v/>
      </c>
      <c r="J888" s="136" t="str">
        <f t="shared" si="80"/>
        <v/>
      </c>
      <c r="K888" s="68"/>
      <c r="L888" s="95" t="str">
        <f t="shared" ca="1" si="82"/>
        <v>si</v>
      </c>
      <c r="M888" s="95" t="str">
        <f t="shared" ca="1" si="83"/>
        <v>si</v>
      </c>
      <c r="N888" s="93"/>
      <c r="O888" s="111"/>
      <c r="P888" s="111"/>
      <c r="Q888" s="34"/>
      <c r="R888" s="34"/>
      <c r="S888" s="23"/>
      <c r="T888" s="35"/>
      <c r="U888" s="109"/>
      <c r="V888" s="109"/>
      <c r="W888" s="109"/>
      <c r="X888" s="109"/>
      <c r="Y888" s="109"/>
      <c r="Z888" s="109"/>
      <c r="AA888" s="109"/>
      <c r="AB888" s="36"/>
      <c r="AC888" s="36"/>
      <c r="AD888" s="36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  <c r="BH888" s="21"/>
      <c r="BI888" s="21"/>
      <c r="BJ888" s="21"/>
      <c r="BK888" s="21"/>
      <c r="BL888" s="21"/>
      <c r="BM888" s="21"/>
      <c r="BN888" s="21"/>
      <c r="BO888" s="21"/>
      <c r="BP888" s="21"/>
      <c r="BQ888" s="21"/>
      <c r="BR888" s="21"/>
      <c r="BS888" s="21"/>
      <c r="BT888" s="21"/>
      <c r="BU888" s="20"/>
      <c r="BV888" s="20"/>
      <c r="BW888" s="20"/>
      <c r="BX888" s="20"/>
      <c r="BY888" s="20"/>
      <c r="BZ888" s="20"/>
      <c r="CA888" s="20"/>
      <c r="CB888" s="20"/>
    </row>
    <row r="889" spans="2:80" ht="48" customHeight="1" x14ac:dyDescent="0.2">
      <c r="B889" s="65">
        <f t="shared" si="81"/>
        <v>881</v>
      </c>
      <c r="C889" s="112"/>
      <c r="D889" s="112"/>
      <c r="E889" s="67"/>
      <c r="F889" s="17"/>
      <c r="G889" s="17"/>
      <c r="H889" s="135" t="str">
        <f t="shared" ca="1" si="78"/>
        <v/>
      </c>
      <c r="I889" s="135" t="str">
        <f t="shared" ca="1" si="79"/>
        <v/>
      </c>
      <c r="J889" s="136" t="str">
        <f t="shared" si="80"/>
        <v/>
      </c>
      <c r="K889" s="68"/>
      <c r="L889" s="95" t="str">
        <f t="shared" ca="1" si="82"/>
        <v>si</v>
      </c>
      <c r="M889" s="95" t="str">
        <f t="shared" ca="1" si="83"/>
        <v>si</v>
      </c>
      <c r="N889" s="93"/>
      <c r="O889" s="111"/>
      <c r="P889" s="111"/>
      <c r="Q889" s="34"/>
      <c r="R889" s="34"/>
      <c r="S889" s="23"/>
      <c r="T889" s="35"/>
      <c r="U889" s="109"/>
      <c r="V889" s="109"/>
      <c r="W889" s="109"/>
      <c r="X889" s="109"/>
      <c r="Y889" s="109"/>
      <c r="Z889" s="109"/>
      <c r="AA889" s="109"/>
      <c r="AB889" s="36"/>
      <c r="AC889" s="36"/>
      <c r="AD889" s="36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  <c r="BH889" s="21"/>
      <c r="BI889" s="21"/>
      <c r="BJ889" s="21"/>
      <c r="BK889" s="21"/>
      <c r="BL889" s="21"/>
      <c r="BM889" s="21"/>
      <c r="BN889" s="21"/>
      <c r="BO889" s="21"/>
      <c r="BP889" s="21"/>
      <c r="BQ889" s="21"/>
      <c r="BR889" s="21"/>
      <c r="BS889" s="21"/>
      <c r="BT889" s="21"/>
      <c r="BU889" s="20"/>
      <c r="BV889" s="20"/>
      <c r="BW889" s="20"/>
      <c r="BX889" s="20"/>
      <c r="BY889" s="20"/>
      <c r="BZ889" s="20"/>
      <c r="CA889" s="20"/>
      <c r="CB889" s="20"/>
    </row>
    <row r="890" spans="2:80" ht="48" customHeight="1" x14ac:dyDescent="0.2">
      <c r="B890" s="65">
        <f t="shared" si="81"/>
        <v>882</v>
      </c>
      <c r="C890" s="112"/>
      <c r="D890" s="112"/>
      <c r="E890" s="67"/>
      <c r="F890" s="17"/>
      <c r="G890" s="17"/>
      <c r="H890" s="135" t="str">
        <f t="shared" ca="1" si="78"/>
        <v/>
      </c>
      <c r="I890" s="135" t="str">
        <f t="shared" ca="1" si="79"/>
        <v/>
      </c>
      <c r="J890" s="136" t="str">
        <f t="shared" si="80"/>
        <v/>
      </c>
      <c r="K890" s="68"/>
      <c r="L890" s="95" t="str">
        <f t="shared" ca="1" si="82"/>
        <v>si</v>
      </c>
      <c r="M890" s="95" t="str">
        <f t="shared" ca="1" si="83"/>
        <v>si</v>
      </c>
      <c r="N890" s="93"/>
      <c r="O890" s="111"/>
      <c r="P890" s="111"/>
      <c r="Q890" s="34"/>
      <c r="R890" s="34"/>
      <c r="S890" s="23"/>
      <c r="T890" s="35"/>
      <c r="U890" s="109"/>
      <c r="V890" s="109"/>
      <c r="W890" s="109"/>
      <c r="X890" s="109"/>
      <c r="Y890" s="109"/>
      <c r="Z890" s="109"/>
      <c r="AA890" s="109"/>
      <c r="AB890" s="36"/>
      <c r="AC890" s="36"/>
      <c r="AD890" s="36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  <c r="BM890" s="21"/>
      <c r="BN890" s="21"/>
      <c r="BO890" s="21"/>
      <c r="BP890" s="21"/>
      <c r="BQ890" s="21"/>
      <c r="BR890" s="21"/>
      <c r="BS890" s="21"/>
      <c r="BT890" s="21"/>
      <c r="BU890" s="20"/>
      <c r="BV890" s="20"/>
      <c r="BW890" s="20"/>
      <c r="BX890" s="20"/>
      <c r="BY890" s="20"/>
      <c r="BZ890" s="20"/>
      <c r="CA890" s="20"/>
      <c r="CB890" s="20"/>
    </row>
    <row r="891" spans="2:80" ht="48" customHeight="1" x14ac:dyDescent="0.2">
      <c r="B891" s="65">
        <f t="shared" si="81"/>
        <v>883</v>
      </c>
      <c r="C891" s="112"/>
      <c r="D891" s="112"/>
      <c r="E891" s="67"/>
      <c r="F891" s="17"/>
      <c r="G891" s="17"/>
      <c r="H891" s="135" t="str">
        <f t="shared" ca="1" si="78"/>
        <v/>
      </c>
      <c r="I891" s="135" t="str">
        <f t="shared" ca="1" si="79"/>
        <v/>
      </c>
      <c r="J891" s="136" t="str">
        <f t="shared" si="80"/>
        <v/>
      </c>
      <c r="K891" s="68"/>
      <c r="L891" s="95" t="str">
        <f t="shared" ca="1" si="82"/>
        <v>si</v>
      </c>
      <c r="M891" s="95" t="str">
        <f t="shared" ca="1" si="83"/>
        <v>si</v>
      </c>
      <c r="N891" s="93"/>
      <c r="O891" s="111"/>
      <c r="P891" s="111"/>
      <c r="Q891" s="34"/>
      <c r="R891" s="34"/>
      <c r="S891" s="23"/>
      <c r="T891" s="35"/>
      <c r="U891" s="109"/>
      <c r="V891" s="109"/>
      <c r="W891" s="109"/>
      <c r="X891" s="109"/>
      <c r="Y891" s="109"/>
      <c r="Z891" s="109"/>
      <c r="AA891" s="109"/>
      <c r="AB891" s="36"/>
      <c r="AC891" s="36"/>
      <c r="AD891" s="36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  <c r="BM891" s="21"/>
      <c r="BN891" s="21"/>
      <c r="BO891" s="21"/>
      <c r="BP891" s="21"/>
      <c r="BQ891" s="21"/>
      <c r="BR891" s="21"/>
      <c r="BS891" s="21"/>
      <c r="BT891" s="21"/>
      <c r="BU891" s="20"/>
      <c r="BV891" s="20"/>
      <c r="BW891" s="20"/>
      <c r="BX891" s="20"/>
      <c r="BY891" s="20"/>
      <c r="BZ891" s="20"/>
      <c r="CA891" s="20"/>
      <c r="CB891" s="20"/>
    </row>
    <row r="892" spans="2:80" ht="48" customHeight="1" x14ac:dyDescent="0.2">
      <c r="B892" s="65">
        <f t="shared" si="81"/>
        <v>884</v>
      </c>
      <c r="C892" s="112"/>
      <c r="D892" s="112"/>
      <c r="E892" s="67"/>
      <c r="F892" s="17"/>
      <c r="G892" s="17"/>
      <c r="H892" s="135" t="str">
        <f t="shared" ca="1" si="78"/>
        <v/>
      </c>
      <c r="I892" s="135" t="str">
        <f t="shared" ca="1" si="79"/>
        <v/>
      </c>
      <c r="J892" s="136" t="str">
        <f t="shared" si="80"/>
        <v/>
      </c>
      <c r="K892" s="68"/>
      <c r="L892" s="95" t="str">
        <f t="shared" ca="1" si="82"/>
        <v>si</v>
      </c>
      <c r="M892" s="95" t="str">
        <f t="shared" ca="1" si="83"/>
        <v>si</v>
      </c>
      <c r="N892" s="93"/>
      <c r="O892" s="111"/>
      <c r="P892" s="111"/>
      <c r="Q892" s="34"/>
      <c r="R892" s="34"/>
      <c r="S892" s="23"/>
      <c r="T892" s="35"/>
      <c r="U892" s="109"/>
      <c r="V892" s="109"/>
      <c r="W892" s="109"/>
      <c r="X892" s="109"/>
      <c r="Y892" s="109"/>
      <c r="Z892" s="109"/>
      <c r="AA892" s="109"/>
      <c r="AB892" s="36"/>
      <c r="AC892" s="36"/>
      <c r="AD892" s="36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  <c r="BM892" s="21"/>
      <c r="BN892" s="21"/>
      <c r="BO892" s="21"/>
      <c r="BP892" s="21"/>
      <c r="BQ892" s="21"/>
      <c r="BR892" s="21"/>
      <c r="BS892" s="21"/>
      <c r="BT892" s="21"/>
      <c r="BU892" s="20"/>
      <c r="BV892" s="20"/>
      <c r="BW892" s="20"/>
      <c r="BX892" s="20"/>
      <c r="BY892" s="20"/>
      <c r="BZ892" s="20"/>
      <c r="CA892" s="20"/>
      <c r="CB892" s="20"/>
    </row>
    <row r="893" spans="2:80" ht="48" customHeight="1" x14ac:dyDescent="0.2">
      <c r="B893" s="65">
        <f t="shared" si="81"/>
        <v>885</v>
      </c>
      <c r="C893" s="112"/>
      <c r="D893" s="112"/>
      <c r="E893" s="67"/>
      <c r="F893" s="17"/>
      <c r="G893" s="17"/>
      <c r="H893" s="135" t="str">
        <f t="shared" ca="1" si="78"/>
        <v/>
      </c>
      <c r="I893" s="135" t="str">
        <f t="shared" ca="1" si="79"/>
        <v/>
      </c>
      <c r="J893" s="136" t="str">
        <f t="shared" si="80"/>
        <v/>
      </c>
      <c r="K893" s="68"/>
      <c r="L893" s="95" t="str">
        <f t="shared" ca="1" si="82"/>
        <v>si</v>
      </c>
      <c r="M893" s="95" t="str">
        <f t="shared" ca="1" si="83"/>
        <v>si</v>
      </c>
      <c r="N893" s="93"/>
      <c r="O893" s="111"/>
      <c r="P893" s="111"/>
      <c r="Q893" s="34"/>
      <c r="R893" s="34"/>
      <c r="S893" s="23"/>
      <c r="T893" s="35"/>
      <c r="U893" s="109"/>
      <c r="V893" s="109"/>
      <c r="W893" s="109"/>
      <c r="X893" s="109"/>
      <c r="Y893" s="109"/>
      <c r="Z893" s="109"/>
      <c r="AA893" s="109"/>
      <c r="AB893" s="36"/>
      <c r="AC893" s="36"/>
      <c r="AD893" s="36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  <c r="BM893" s="21"/>
      <c r="BN893" s="21"/>
      <c r="BO893" s="21"/>
      <c r="BP893" s="21"/>
      <c r="BQ893" s="21"/>
      <c r="BR893" s="21"/>
      <c r="BS893" s="21"/>
      <c r="BT893" s="21"/>
      <c r="BU893" s="20"/>
      <c r="BV893" s="20"/>
      <c r="BW893" s="20"/>
      <c r="BX893" s="20"/>
      <c r="BY893" s="20"/>
      <c r="BZ893" s="20"/>
      <c r="CA893" s="20"/>
      <c r="CB893" s="20"/>
    </row>
    <row r="894" spans="2:80" ht="48" customHeight="1" x14ac:dyDescent="0.2">
      <c r="B894" s="65">
        <f t="shared" si="81"/>
        <v>886</v>
      </c>
      <c r="C894" s="112"/>
      <c r="D894" s="112"/>
      <c r="E894" s="67"/>
      <c r="F894" s="17"/>
      <c r="G894" s="17"/>
      <c r="H894" s="135" t="str">
        <f t="shared" ca="1" si="78"/>
        <v/>
      </c>
      <c r="I894" s="135" t="str">
        <f t="shared" ca="1" si="79"/>
        <v/>
      </c>
      <c r="J894" s="136" t="str">
        <f t="shared" si="80"/>
        <v/>
      </c>
      <c r="K894" s="68"/>
      <c r="L894" s="95" t="str">
        <f t="shared" ca="1" si="82"/>
        <v>si</v>
      </c>
      <c r="M894" s="95" t="str">
        <f t="shared" ca="1" si="83"/>
        <v>si</v>
      </c>
      <c r="N894" s="93"/>
      <c r="O894" s="111"/>
      <c r="P894" s="111"/>
      <c r="Q894" s="34"/>
      <c r="R894" s="34"/>
      <c r="S894" s="23"/>
      <c r="T894" s="35"/>
      <c r="U894" s="109"/>
      <c r="V894" s="109"/>
      <c r="W894" s="109"/>
      <c r="X894" s="109"/>
      <c r="Y894" s="109"/>
      <c r="Z894" s="109"/>
      <c r="AA894" s="109"/>
      <c r="AB894" s="36"/>
      <c r="AC894" s="36"/>
      <c r="AD894" s="36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  <c r="BM894" s="21"/>
      <c r="BN894" s="21"/>
      <c r="BO894" s="21"/>
      <c r="BP894" s="21"/>
      <c r="BQ894" s="21"/>
      <c r="BR894" s="21"/>
      <c r="BS894" s="21"/>
      <c r="BT894" s="21"/>
      <c r="BU894" s="20"/>
      <c r="BV894" s="20"/>
      <c r="BW894" s="20"/>
      <c r="BX894" s="20"/>
      <c r="BY894" s="20"/>
      <c r="BZ894" s="20"/>
      <c r="CA894" s="20"/>
      <c r="CB894" s="20"/>
    </row>
    <row r="895" spans="2:80" ht="48" customHeight="1" x14ac:dyDescent="0.2">
      <c r="B895" s="65">
        <f t="shared" si="81"/>
        <v>887</v>
      </c>
      <c r="C895" s="112"/>
      <c r="D895" s="112"/>
      <c r="E895" s="67"/>
      <c r="F895" s="17"/>
      <c r="G895" s="17"/>
      <c r="H895" s="135" t="str">
        <f t="shared" ca="1" si="78"/>
        <v/>
      </c>
      <c r="I895" s="135" t="str">
        <f t="shared" ca="1" si="79"/>
        <v/>
      </c>
      <c r="J895" s="136" t="str">
        <f t="shared" si="80"/>
        <v/>
      </c>
      <c r="K895" s="68"/>
      <c r="L895" s="95" t="str">
        <f t="shared" ca="1" si="82"/>
        <v>si</v>
      </c>
      <c r="M895" s="95" t="str">
        <f t="shared" ca="1" si="83"/>
        <v>si</v>
      </c>
      <c r="N895" s="93"/>
      <c r="O895" s="111"/>
      <c r="P895" s="111"/>
      <c r="Q895" s="34"/>
      <c r="R895" s="34"/>
      <c r="S895" s="23"/>
      <c r="T895" s="35"/>
      <c r="U895" s="109"/>
      <c r="V895" s="109"/>
      <c r="W895" s="109"/>
      <c r="X895" s="109"/>
      <c r="Y895" s="109"/>
      <c r="Z895" s="109"/>
      <c r="AA895" s="109"/>
      <c r="AB895" s="36"/>
      <c r="AC895" s="36"/>
      <c r="AD895" s="36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  <c r="BM895" s="21"/>
      <c r="BN895" s="21"/>
      <c r="BO895" s="21"/>
      <c r="BP895" s="21"/>
      <c r="BQ895" s="21"/>
      <c r="BR895" s="21"/>
      <c r="BS895" s="21"/>
      <c r="BT895" s="21"/>
      <c r="BU895" s="20"/>
      <c r="BV895" s="20"/>
      <c r="BW895" s="20"/>
      <c r="BX895" s="20"/>
      <c r="BY895" s="20"/>
      <c r="BZ895" s="20"/>
      <c r="CA895" s="20"/>
      <c r="CB895" s="20"/>
    </row>
    <row r="896" spans="2:80" ht="48" customHeight="1" x14ac:dyDescent="0.2">
      <c r="B896" s="65">
        <f t="shared" si="81"/>
        <v>888</v>
      </c>
      <c r="C896" s="112"/>
      <c r="D896" s="112"/>
      <c r="E896" s="67"/>
      <c r="F896" s="17"/>
      <c r="G896" s="17"/>
      <c r="H896" s="135" t="str">
        <f t="shared" ca="1" si="78"/>
        <v/>
      </c>
      <c r="I896" s="135" t="str">
        <f t="shared" ca="1" si="79"/>
        <v/>
      </c>
      <c r="J896" s="136" t="str">
        <f t="shared" si="80"/>
        <v/>
      </c>
      <c r="K896" s="68"/>
      <c r="L896" s="95" t="str">
        <f t="shared" ca="1" si="82"/>
        <v>si</v>
      </c>
      <c r="M896" s="95" t="str">
        <f t="shared" ca="1" si="83"/>
        <v>si</v>
      </c>
      <c r="N896" s="93"/>
      <c r="O896" s="111"/>
      <c r="P896" s="111"/>
      <c r="Q896" s="34"/>
      <c r="R896" s="34"/>
      <c r="S896" s="23"/>
      <c r="T896" s="35"/>
      <c r="U896" s="109"/>
      <c r="V896" s="109"/>
      <c r="W896" s="109"/>
      <c r="X896" s="109"/>
      <c r="Y896" s="109"/>
      <c r="Z896" s="109"/>
      <c r="AA896" s="109"/>
      <c r="AB896" s="36"/>
      <c r="AC896" s="36"/>
      <c r="AD896" s="36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  <c r="BM896" s="21"/>
      <c r="BN896" s="21"/>
      <c r="BO896" s="21"/>
      <c r="BP896" s="21"/>
      <c r="BQ896" s="21"/>
      <c r="BR896" s="21"/>
      <c r="BS896" s="21"/>
      <c r="BT896" s="21"/>
      <c r="BU896" s="20"/>
      <c r="BV896" s="20"/>
      <c r="BW896" s="20"/>
      <c r="BX896" s="20"/>
      <c r="BY896" s="20"/>
      <c r="BZ896" s="20"/>
      <c r="CA896" s="20"/>
      <c r="CB896" s="20"/>
    </row>
    <row r="897" spans="2:80" ht="48" customHeight="1" x14ac:dyDescent="0.2">
      <c r="B897" s="65">
        <f t="shared" si="81"/>
        <v>889</v>
      </c>
      <c r="C897" s="112"/>
      <c r="D897" s="112"/>
      <c r="E897" s="67"/>
      <c r="F897" s="17"/>
      <c r="G897" s="17"/>
      <c r="H897" s="135" t="str">
        <f t="shared" ca="1" si="78"/>
        <v/>
      </c>
      <c r="I897" s="135" t="str">
        <f t="shared" ca="1" si="79"/>
        <v/>
      </c>
      <c r="J897" s="136" t="str">
        <f t="shared" si="80"/>
        <v/>
      </c>
      <c r="K897" s="68"/>
      <c r="L897" s="95" t="str">
        <f t="shared" ca="1" si="82"/>
        <v>si</v>
      </c>
      <c r="M897" s="95" t="str">
        <f t="shared" ca="1" si="83"/>
        <v>si</v>
      </c>
      <c r="N897" s="93"/>
      <c r="O897" s="111"/>
      <c r="P897" s="111"/>
      <c r="Q897" s="34"/>
      <c r="R897" s="34"/>
      <c r="S897" s="23"/>
      <c r="T897" s="35"/>
      <c r="U897" s="109"/>
      <c r="V897" s="109"/>
      <c r="W897" s="109"/>
      <c r="X897" s="109"/>
      <c r="Y897" s="109"/>
      <c r="Z897" s="109"/>
      <c r="AA897" s="109"/>
      <c r="AB897" s="36"/>
      <c r="AC897" s="36"/>
      <c r="AD897" s="36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  <c r="BM897" s="21"/>
      <c r="BN897" s="21"/>
      <c r="BO897" s="21"/>
      <c r="BP897" s="21"/>
      <c r="BQ897" s="21"/>
      <c r="BR897" s="21"/>
      <c r="BS897" s="21"/>
      <c r="BT897" s="21"/>
      <c r="BU897" s="20"/>
      <c r="BV897" s="20"/>
      <c r="BW897" s="20"/>
      <c r="BX897" s="20"/>
      <c r="BY897" s="20"/>
      <c r="BZ897" s="20"/>
      <c r="CA897" s="20"/>
      <c r="CB897" s="20"/>
    </row>
    <row r="898" spans="2:80" ht="48" customHeight="1" x14ac:dyDescent="0.2">
      <c r="B898" s="65">
        <f t="shared" si="81"/>
        <v>890</v>
      </c>
      <c r="C898" s="112"/>
      <c r="D898" s="112"/>
      <c r="E898" s="67"/>
      <c r="F898" s="17"/>
      <c r="G898" s="17"/>
      <c r="H898" s="135" t="str">
        <f t="shared" ca="1" si="78"/>
        <v/>
      </c>
      <c r="I898" s="135" t="str">
        <f t="shared" ca="1" si="79"/>
        <v/>
      </c>
      <c r="J898" s="136" t="str">
        <f t="shared" si="80"/>
        <v/>
      </c>
      <c r="K898" s="68"/>
      <c r="L898" s="95" t="str">
        <f t="shared" ca="1" si="82"/>
        <v>si</v>
      </c>
      <c r="M898" s="95" t="str">
        <f t="shared" ca="1" si="83"/>
        <v>si</v>
      </c>
      <c r="N898" s="93"/>
      <c r="O898" s="111"/>
      <c r="P898" s="111"/>
      <c r="Q898" s="34"/>
      <c r="R898" s="34"/>
      <c r="S898" s="23"/>
      <c r="T898" s="35"/>
      <c r="U898" s="109"/>
      <c r="V898" s="109"/>
      <c r="W898" s="109"/>
      <c r="X898" s="109"/>
      <c r="Y898" s="109"/>
      <c r="Z898" s="109"/>
      <c r="AA898" s="109"/>
      <c r="AB898" s="36"/>
      <c r="AC898" s="36"/>
      <c r="AD898" s="36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  <c r="BM898" s="21"/>
      <c r="BN898" s="21"/>
      <c r="BO898" s="21"/>
      <c r="BP898" s="21"/>
      <c r="BQ898" s="21"/>
      <c r="BR898" s="21"/>
      <c r="BS898" s="21"/>
      <c r="BT898" s="21"/>
      <c r="BU898" s="20"/>
      <c r="BV898" s="20"/>
      <c r="BW898" s="20"/>
      <c r="BX898" s="20"/>
      <c r="BY898" s="20"/>
      <c r="BZ898" s="20"/>
      <c r="CA898" s="20"/>
      <c r="CB898" s="20"/>
    </row>
    <row r="899" spans="2:80" ht="48" customHeight="1" x14ac:dyDescent="0.2">
      <c r="B899" s="65">
        <f t="shared" si="81"/>
        <v>891</v>
      </c>
      <c r="C899" s="112"/>
      <c r="D899" s="112"/>
      <c r="E899" s="67"/>
      <c r="F899" s="17"/>
      <c r="G899" s="17"/>
      <c r="H899" s="135" t="str">
        <f t="shared" ca="1" si="78"/>
        <v/>
      </c>
      <c r="I899" s="135" t="str">
        <f t="shared" ca="1" si="79"/>
        <v/>
      </c>
      <c r="J899" s="136" t="str">
        <f t="shared" si="80"/>
        <v/>
      </c>
      <c r="K899" s="68"/>
      <c r="L899" s="95" t="str">
        <f t="shared" ca="1" si="82"/>
        <v>si</v>
      </c>
      <c r="M899" s="95" t="str">
        <f t="shared" ca="1" si="83"/>
        <v>si</v>
      </c>
      <c r="N899" s="93"/>
      <c r="O899" s="111"/>
      <c r="P899" s="111"/>
      <c r="Q899" s="34"/>
      <c r="R899" s="34"/>
      <c r="S899" s="23"/>
      <c r="T899" s="35"/>
      <c r="U899" s="109"/>
      <c r="V899" s="109"/>
      <c r="W899" s="109"/>
      <c r="X899" s="109"/>
      <c r="Y899" s="109"/>
      <c r="Z899" s="109"/>
      <c r="AA899" s="109"/>
      <c r="AB899" s="36"/>
      <c r="AC899" s="36"/>
      <c r="AD899" s="36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1"/>
      <c r="BQ899" s="21"/>
      <c r="BR899" s="21"/>
      <c r="BS899" s="21"/>
      <c r="BT899" s="21"/>
      <c r="BU899" s="20"/>
      <c r="BV899" s="20"/>
      <c r="BW899" s="20"/>
      <c r="BX899" s="20"/>
      <c r="BY899" s="20"/>
      <c r="BZ899" s="20"/>
      <c r="CA899" s="20"/>
      <c r="CB899" s="20"/>
    </row>
    <row r="900" spans="2:80" ht="48" customHeight="1" x14ac:dyDescent="0.2">
      <c r="B900" s="65">
        <f t="shared" si="81"/>
        <v>892</v>
      </c>
      <c r="C900" s="112"/>
      <c r="D900" s="112"/>
      <c r="E900" s="67"/>
      <c r="F900" s="17"/>
      <c r="G900" s="17"/>
      <c r="H900" s="135" t="str">
        <f t="shared" ca="1" si="78"/>
        <v/>
      </c>
      <c r="I900" s="135" t="str">
        <f t="shared" ca="1" si="79"/>
        <v/>
      </c>
      <c r="J900" s="136" t="str">
        <f t="shared" si="80"/>
        <v/>
      </c>
      <c r="K900" s="68"/>
      <c r="L900" s="95" t="str">
        <f t="shared" ca="1" si="82"/>
        <v>si</v>
      </c>
      <c r="M900" s="95" t="str">
        <f t="shared" ca="1" si="83"/>
        <v>si</v>
      </c>
      <c r="N900" s="93"/>
      <c r="O900" s="111"/>
      <c r="P900" s="111"/>
      <c r="Q900" s="34"/>
      <c r="R900" s="34"/>
      <c r="S900" s="23"/>
      <c r="T900" s="35"/>
      <c r="U900" s="109"/>
      <c r="V900" s="109"/>
      <c r="W900" s="109"/>
      <c r="X900" s="109"/>
      <c r="Y900" s="109"/>
      <c r="Z900" s="109"/>
      <c r="AA900" s="109"/>
      <c r="AB900" s="36"/>
      <c r="AC900" s="36"/>
      <c r="AD900" s="36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  <c r="BM900" s="21"/>
      <c r="BN900" s="21"/>
      <c r="BO900" s="21"/>
      <c r="BP900" s="21"/>
      <c r="BQ900" s="21"/>
      <c r="BR900" s="21"/>
      <c r="BS900" s="21"/>
      <c r="BT900" s="21"/>
      <c r="BU900" s="20"/>
      <c r="BV900" s="20"/>
      <c r="BW900" s="20"/>
      <c r="BX900" s="20"/>
      <c r="BY900" s="20"/>
      <c r="BZ900" s="20"/>
      <c r="CA900" s="20"/>
      <c r="CB900" s="20"/>
    </row>
    <row r="901" spans="2:80" ht="48" customHeight="1" x14ac:dyDescent="0.2">
      <c r="B901" s="65">
        <f t="shared" si="81"/>
        <v>893</v>
      </c>
      <c r="C901" s="112"/>
      <c r="D901" s="112"/>
      <c r="E901" s="67"/>
      <c r="F901" s="17"/>
      <c r="G901" s="17"/>
      <c r="H901" s="135" t="str">
        <f t="shared" ca="1" si="78"/>
        <v/>
      </c>
      <c r="I901" s="135" t="str">
        <f t="shared" ca="1" si="79"/>
        <v/>
      </c>
      <c r="J901" s="136" t="str">
        <f t="shared" si="80"/>
        <v/>
      </c>
      <c r="K901" s="68"/>
      <c r="L901" s="95" t="str">
        <f t="shared" ca="1" si="82"/>
        <v>si</v>
      </c>
      <c r="M901" s="95" t="str">
        <f t="shared" ca="1" si="83"/>
        <v>si</v>
      </c>
      <c r="N901" s="93"/>
      <c r="O901" s="111"/>
      <c r="P901" s="111"/>
      <c r="Q901" s="34"/>
      <c r="R901" s="34"/>
      <c r="S901" s="23"/>
      <c r="T901" s="35"/>
      <c r="U901" s="109"/>
      <c r="V901" s="109"/>
      <c r="W901" s="109"/>
      <c r="X901" s="109"/>
      <c r="Y901" s="109"/>
      <c r="Z901" s="109"/>
      <c r="AA901" s="109"/>
      <c r="AB901" s="36"/>
      <c r="AC901" s="36"/>
      <c r="AD901" s="36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  <c r="BH901" s="21"/>
      <c r="BI901" s="21"/>
      <c r="BJ901" s="21"/>
      <c r="BK901" s="21"/>
      <c r="BL901" s="21"/>
      <c r="BM901" s="21"/>
      <c r="BN901" s="21"/>
      <c r="BO901" s="21"/>
      <c r="BP901" s="21"/>
      <c r="BQ901" s="21"/>
      <c r="BR901" s="21"/>
      <c r="BS901" s="21"/>
      <c r="BT901" s="21"/>
      <c r="BU901" s="20"/>
      <c r="BV901" s="20"/>
      <c r="BW901" s="20"/>
      <c r="BX901" s="20"/>
      <c r="BY901" s="20"/>
      <c r="BZ901" s="20"/>
      <c r="CA901" s="20"/>
      <c r="CB901" s="20"/>
    </row>
    <row r="902" spans="2:80" ht="48" customHeight="1" x14ac:dyDescent="0.2">
      <c r="B902" s="65">
        <f t="shared" si="81"/>
        <v>894</v>
      </c>
      <c r="C902" s="112"/>
      <c r="D902" s="112"/>
      <c r="E902" s="67"/>
      <c r="F902" s="17"/>
      <c r="G902" s="17"/>
      <c r="H902" s="135" t="str">
        <f t="shared" ca="1" si="78"/>
        <v/>
      </c>
      <c r="I902" s="135" t="str">
        <f t="shared" ca="1" si="79"/>
        <v/>
      </c>
      <c r="J902" s="136" t="str">
        <f t="shared" si="80"/>
        <v/>
      </c>
      <c r="K902" s="68"/>
      <c r="L902" s="95" t="str">
        <f t="shared" ca="1" si="82"/>
        <v>si</v>
      </c>
      <c r="M902" s="95" t="str">
        <f t="shared" ca="1" si="83"/>
        <v>si</v>
      </c>
      <c r="N902" s="93"/>
      <c r="O902" s="111"/>
      <c r="P902" s="111"/>
      <c r="Q902" s="34"/>
      <c r="R902" s="34"/>
      <c r="S902" s="23"/>
      <c r="T902" s="35"/>
      <c r="U902" s="109"/>
      <c r="V902" s="109"/>
      <c r="W902" s="109"/>
      <c r="X902" s="109"/>
      <c r="Y902" s="109"/>
      <c r="Z902" s="109"/>
      <c r="AA902" s="109"/>
      <c r="AB902" s="36"/>
      <c r="AC902" s="36"/>
      <c r="AD902" s="36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  <c r="BH902" s="21"/>
      <c r="BI902" s="21"/>
      <c r="BJ902" s="21"/>
      <c r="BK902" s="21"/>
      <c r="BL902" s="21"/>
      <c r="BM902" s="21"/>
      <c r="BN902" s="21"/>
      <c r="BO902" s="21"/>
      <c r="BP902" s="21"/>
      <c r="BQ902" s="21"/>
      <c r="BR902" s="21"/>
      <c r="BS902" s="21"/>
      <c r="BT902" s="21"/>
      <c r="BU902" s="20"/>
      <c r="BV902" s="20"/>
      <c r="BW902" s="20"/>
      <c r="BX902" s="20"/>
      <c r="BY902" s="20"/>
      <c r="BZ902" s="20"/>
      <c r="CA902" s="20"/>
      <c r="CB902" s="20"/>
    </row>
    <row r="903" spans="2:80" ht="48" customHeight="1" x14ac:dyDescent="0.2">
      <c r="B903" s="65">
        <f t="shared" si="81"/>
        <v>895</v>
      </c>
      <c r="C903" s="112"/>
      <c r="D903" s="112"/>
      <c r="E903" s="67"/>
      <c r="F903" s="17"/>
      <c r="G903" s="17"/>
      <c r="H903" s="135" t="str">
        <f t="shared" ca="1" si="78"/>
        <v/>
      </c>
      <c r="I903" s="135" t="str">
        <f t="shared" ca="1" si="79"/>
        <v/>
      </c>
      <c r="J903" s="136" t="str">
        <f t="shared" si="80"/>
        <v/>
      </c>
      <c r="K903" s="68"/>
      <c r="L903" s="95" t="str">
        <f t="shared" ca="1" si="82"/>
        <v>si</v>
      </c>
      <c r="M903" s="95" t="str">
        <f t="shared" ca="1" si="83"/>
        <v>si</v>
      </c>
      <c r="N903" s="93"/>
      <c r="O903" s="111"/>
      <c r="P903" s="111"/>
      <c r="Q903" s="34"/>
      <c r="R903" s="34"/>
      <c r="S903" s="23"/>
      <c r="T903" s="35"/>
      <c r="U903" s="109"/>
      <c r="V903" s="109"/>
      <c r="W903" s="109"/>
      <c r="X903" s="109"/>
      <c r="Y903" s="109"/>
      <c r="Z903" s="109"/>
      <c r="AA903" s="109"/>
      <c r="AB903" s="36"/>
      <c r="AC903" s="36"/>
      <c r="AD903" s="36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  <c r="BJ903" s="21"/>
      <c r="BK903" s="21"/>
      <c r="BL903" s="21"/>
      <c r="BM903" s="21"/>
      <c r="BN903" s="21"/>
      <c r="BO903" s="21"/>
      <c r="BP903" s="21"/>
      <c r="BQ903" s="21"/>
      <c r="BR903" s="21"/>
      <c r="BS903" s="21"/>
      <c r="BT903" s="21"/>
      <c r="BU903" s="20"/>
      <c r="BV903" s="20"/>
      <c r="BW903" s="20"/>
      <c r="BX903" s="20"/>
      <c r="BY903" s="20"/>
      <c r="BZ903" s="20"/>
      <c r="CA903" s="20"/>
      <c r="CB903" s="20"/>
    </row>
    <row r="904" spans="2:80" ht="48" customHeight="1" x14ac:dyDescent="0.2">
      <c r="B904" s="65">
        <f t="shared" si="81"/>
        <v>896</v>
      </c>
      <c r="C904" s="112"/>
      <c r="D904" s="112"/>
      <c r="E904" s="67"/>
      <c r="F904" s="17"/>
      <c r="G904" s="17"/>
      <c r="H904" s="135" t="str">
        <f t="shared" ca="1" si="78"/>
        <v/>
      </c>
      <c r="I904" s="135" t="str">
        <f t="shared" ca="1" si="79"/>
        <v/>
      </c>
      <c r="J904" s="136" t="str">
        <f t="shared" si="80"/>
        <v/>
      </c>
      <c r="K904" s="68"/>
      <c r="L904" s="95" t="str">
        <f t="shared" ca="1" si="82"/>
        <v>si</v>
      </c>
      <c r="M904" s="95" t="str">
        <f t="shared" ca="1" si="83"/>
        <v>si</v>
      </c>
      <c r="N904" s="93"/>
      <c r="O904" s="111"/>
      <c r="P904" s="111"/>
      <c r="Q904" s="34"/>
      <c r="R904" s="34"/>
      <c r="S904" s="23"/>
      <c r="T904" s="35"/>
      <c r="U904" s="109"/>
      <c r="V904" s="109"/>
      <c r="W904" s="109"/>
      <c r="X904" s="109"/>
      <c r="Y904" s="109"/>
      <c r="Z904" s="109"/>
      <c r="AA904" s="109"/>
      <c r="AB904" s="36"/>
      <c r="AC904" s="36"/>
      <c r="AD904" s="36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  <c r="BJ904" s="21"/>
      <c r="BK904" s="21"/>
      <c r="BL904" s="21"/>
      <c r="BM904" s="21"/>
      <c r="BN904" s="21"/>
      <c r="BO904" s="21"/>
      <c r="BP904" s="21"/>
      <c r="BQ904" s="21"/>
      <c r="BR904" s="21"/>
      <c r="BS904" s="21"/>
      <c r="BT904" s="21"/>
      <c r="BU904" s="20"/>
      <c r="BV904" s="20"/>
      <c r="BW904" s="20"/>
      <c r="BX904" s="20"/>
      <c r="BY904" s="20"/>
      <c r="BZ904" s="20"/>
      <c r="CA904" s="20"/>
      <c r="CB904" s="20"/>
    </row>
    <row r="905" spans="2:80" ht="48" customHeight="1" x14ac:dyDescent="0.2">
      <c r="B905" s="65">
        <f t="shared" si="81"/>
        <v>897</v>
      </c>
      <c r="C905" s="112"/>
      <c r="D905" s="112"/>
      <c r="E905" s="67"/>
      <c r="F905" s="17"/>
      <c r="G905" s="17"/>
      <c r="H905" s="135" t="str">
        <f t="shared" ca="1" si="78"/>
        <v/>
      </c>
      <c r="I905" s="135" t="str">
        <f t="shared" ca="1" si="79"/>
        <v/>
      </c>
      <c r="J905" s="136" t="str">
        <f t="shared" si="80"/>
        <v/>
      </c>
      <c r="K905" s="68"/>
      <c r="L905" s="95" t="str">
        <f t="shared" ca="1" si="82"/>
        <v>si</v>
      </c>
      <c r="M905" s="95" t="str">
        <f t="shared" ca="1" si="83"/>
        <v>si</v>
      </c>
      <c r="N905" s="93"/>
      <c r="O905" s="111"/>
      <c r="P905" s="111"/>
      <c r="Q905" s="34"/>
      <c r="R905" s="34"/>
      <c r="S905" s="23"/>
      <c r="T905" s="35"/>
      <c r="U905" s="109"/>
      <c r="V905" s="109"/>
      <c r="W905" s="109"/>
      <c r="X905" s="109"/>
      <c r="Y905" s="109"/>
      <c r="Z905" s="109"/>
      <c r="AA905" s="109"/>
      <c r="AB905" s="36"/>
      <c r="AC905" s="36"/>
      <c r="AD905" s="36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  <c r="BJ905" s="21"/>
      <c r="BK905" s="21"/>
      <c r="BL905" s="21"/>
      <c r="BM905" s="21"/>
      <c r="BN905" s="21"/>
      <c r="BO905" s="21"/>
      <c r="BP905" s="21"/>
      <c r="BQ905" s="21"/>
      <c r="BR905" s="21"/>
      <c r="BS905" s="21"/>
      <c r="BT905" s="21"/>
      <c r="BU905" s="20"/>
      <c r="BV905" s="20"/>
      <c r="BW905" s="20"/>
      <c r="BX905" s="20"/>
      <c r="BY905" s="20"/>
      <c r="BZ905" s="20"/>
      <c r="CA905" s="20"/>
      <c r="CB905" s="20"/>
    </row>
    <row r="906" spans="2:80" ht="48" customHeight="1" x14ac:dyDescent="0.2">
      <c r="B906" s="65">
        <f t="shared" si="81"/>
        <v>898</v>
      </c>
      <c r="C906" s="112"/>
      <c r="D906" s="112"/>
      <c r="E906" s="67"/>
      <c r="F906" s="17"/>
      <c r="G906" s="17"/>
      <c r="H906" s="135" t="str">
        <f t="shared" ref="H906:H969" ca="1" si="84">IF(C906="","",(IF(G906="",TODAY()-F906,G906-F906)))</f>
        <v/>
      </c>
      <c r="I906" s="135" t="str">
        <f t="shared" ref="I906:I969" ca="1" si="85">IF(C906="","",(IF(G906="",TODAY()-F906,0)))</f>
        <v/>
      </c>
      <c r="J906" s="136" t="str">
        <f t="shared" ref="J906:J969" si="86">IF(C906="","",(IF(G906="","Abierta","Cerrada")))</f>
        <v/>
      </c>
      <c r="K906" s="68"/>
      <c r="L906" s="95" t="str">
        <f t="shared" ca="1" si="82"/>
        <v>si</v>
      </c>
      <c r="M906" s="95" t="str">
        <f t="shared" ca="1" si="83"/>
        <v>si</v>
      </c>
      <c r="N906" s="93"/>
      <c r="O906" s="111"/>
      <c r="P906" s="111"/>
      <c r="Q906" s="34"/>
      <c r="R906" s="34"/>
      <c r="S906" s="23"/>
      <c r="T906" s="35"/>
      <c r="U906" s="109"/>
      <c r="V906" s="109"/>
      <c r="W906" s="109"/>
      <c r="X906" s="109"/>
      <c r="Y906" s="109"/>
      <c r="Z906" s="109"/>
      <c r="AA906" s="109"/>
      <c r="AB906" s="36"/>
      <c r="AC906" s="36"/>
      <c r="AD906" s="36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  <c r="BJ906" s="21"/>
      <c r="BK906" s="21"/>
      <c r="BL906" s="21"/>
      <c r="BM906" s="21"/>
      <c r="BN906" s="21"/>
      <c r="BO906" s="21"/>
      <c r="BP906" s="21"/>
      <c r="BQ906" s="21"/>
      <c r="BR906" s="21"/>
      <c r="BS906" s="21"/>
      <c r="BT906" s="21"/>
      <c r="BU906" s="20"/>
      <c r="BV906" s="20"/>
      <c r="BW906" s="20"/>
      <c r="BX906" s="20"/>
      <c r="BY906" s="20"/>
      <c r="BZ906" s="20"/>
      <c r="CA906" s="20"/>
      <c r="CB906" s="20"/>
    </row>
    <row r="907" spans="2:80" ht="48" customHeight="1" x14ac:dyDescent="0.2">
      <c r="B907" s="65">
        <f t="shared" ref="B907:B970" si="87">B906+1</f>
        <v>899</v>
      </c>
      <c r="C907" s="112"/>
      <c r="D907" s="112"/>
      <c r="E907" s="67"/>
      <c r="F907" s="17"/>
      <c r="G907" s="17"/>
      <c r="H907" s="135" t="str">
        <f t="shared" ca="1" si="84"/>
        <v/>
      </c>
      <c r="I907" s="135" t="str">
        <f t="shared" ca="1" si="85"/>
        <v/>
      </c>
      <c r="J907" s="136" t="str">
        <f t="shared" si="86"/>
        <v/>
      </c>
      <c r="K907" s="68"/>
      <c r="L907" s="95" t="str">
        <f t="shared" ref="L907:L970" ca="1" si="88">IF(H907&gt;0,"si","no")</f>
        <v>si</v>
      </c>
      <c r="M907" s="95" t="str">
        <f t="shared" ref="M907:M970" ca="1" si="89">IF(I907&gt;0,"si","no")</f>
        <v>si</v>
      </c>
      <c r="N907" s="93"/>
      <c r="O907" s="111"/>
      <c r="P907" s="111"/>
      <c r="Q907" s="34"/>
      <c r="R907" s="34"/>
      <c r="S907" s="23"/>
      <c r="T907" s="35"/>
      <c r="U907" s="109"/>
      <c r="V907" s="109"/>
      <c r="W907" s="109"/>
      <c r="X907" s="109"/>
      <c r="Y907" s="109"/>
      <c r="Z907" s="109"/>
      <c r="AA907" s="109"/>
      <c r="AB907" s="36"/>
      <c r="AC907" s="36"/>
      <c r="AD907" s="36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  <c r="BM907" s="21"/>
      <c r="BN907" s="21"/>
      <c r="BO907" s="21"/>
      <c r="BP907" s="21"/>
      <c r="BQ907" s="21"/>
      <c r="BR907" s="21"/>
      <c r="BS907" s="21"/>
      <c r="BT907" s="21"/>
      <c r="BU907" s="20"/>
      <c r="BV907" s="20"/>
      <c r="BW907" s="20"/>
      <c r="BX907" s="20"/>
      <c r="BY907" s="20"/>
      <c r="BZ907" s="20"/>
      <c r="CA907" s="20"/>
      <c r="CB907" s="20"/>
    </row>
    <row r="908" spans="2:80" ht="48" customHeight="1" x14ac:dyDescent="0.2">
      <c r="B908" s="65">
        <f t="shared" si="87"/>
        <v>900</v>
      </c>
      <c r="C908" s="112"/>
      <c r="D908" s="112"/>
      <c r="E908" s="67"/>
      <c r="F908" s="17"/>
      <c r="G908" s="17"/>
      <c r="H908" s="135" t="str">
        <f t="shared" ca="1" si="84"/>
        <v/>
      </c>
      <c r="I908" s="135" t="str">
        <f t="shared" ca="1" si="85"/>
        <v/>
      </c>
      <c r="J908" s="136" t="str">
        <f t="shared" si="86"/>
        <v/>
      </c>
      <c r="K908" s="68"/>
      <c r="L908" s="95" t="str">
        <f t="shared" ca="1" si="88"/>
        <v>si</v>
      </c>
      <c r="M908" s="95" t="str">
        <f t="shared" ca="1" si="89"/>
        <v>si</v>
      </c>
      <c r="N908" s="93"/>
      <c r="O908" s="111"/>
      <c r="P908" s="111"/>
      <c r="Q908" s="34"/>
      <c r="R908" s="34"/>
      <c r="S908" s="23"/>
      <c r="T908" s="35"/>
      <c r="U908" s="109"/>
      <c r="V908" s="109"/>
      <c r="W908" s="109"/>
      <c r="X908" s="109"/>
      <c r="Y908" s="109"/>
      <c r="Z908" s="109"/>
      <c r="AA908" s="109"/>
      <c r="AB908" s="36"/>
      <c r="AC908" s="36"/>
      <c r="AD908" s="36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  <c r="BJ908" s="21"/>
      <c r="BK908" s="21"/>
      <c r="BL908" s="21"/>
      <c r="BM908" s="21"/>
      <c r="BN908" s="21"/>
      <c r="BO908" s="21"/>
      <c r="BP908" s="21"/>
      <c r="BQ908" s="21"/>
      <c r="BR908" s="21"/>
      <c r="BS908" s="21"/>
      <c r="BT908" s="21"/>
      <c r="BU908" s="20"/>
      <c r="BV908" s="20"/>
      <c r="BW908" s="20"/>
      <c r="BX908" s="20"/>
      <c r="BY908" s="20"/>
      <c r="BZ908" s="20"/>
      <c r="CA908" s="20"/>
      <c r="CB908" s="20"/>
    </row>
    <row r="909" spans="2:80" ht="48" customHeight="1" x14ac:dyDescent="0.2">
      <c r="B909" s="65">
        <f t="shared" si="87"/>
        <v>901</v>
      </c>
      <c r="C909" s="112"/>
      <c r="D909" s="112"/>
      <c r="E909" s="67"/>
      <c r="F909" s="17"/>
      <c r="G909" s="17"/>
      <c r="H909" s="135" t="str">
        <f t="shared" ca="1" si="84"/>
        <v/>
      </c>
      <c r="I909" s="135" t="str">
        <f t="shared" ca="1" si="85"/>
        <v/>
      </c>
      <c r="J909" s="136" t="str">
        <f t="shared" si="86"/>
        <v/>
      </c>
      <c r="K909" s="68"/>
      <c r="L909" s="95" t="str">
        <f t="shared" ca="1" si="88"/>
        <v>si</v>
      </c>
      <c r="M909" s="95" t="str">
        <f t="shared" ca="1" si="89"/>
        <v>si</v>
      </c>
      <c r="N909" s="93"/>
      <c r="O909" s="111"/>
      <c r="P909" s="111"/>
      <c r="Q909" s="34"/>
      <c r="R909" s="34"/>
      <c r="S909" s="23"/>
      <c r="T909" s="35"/>
      <c r="U909" s="109"/>
      <c r="V909" s="109"/>
      <c r="W909" s="109"/>
      <c r="X909" s="109"/>
      <c r="Y909" s="109"/>
      <c r="Z909" s="109"/>
      <c r="AA909" s="109"/>
      <c r="AB909" s="36"/>
      <c r="AC909" s="36"/>
      <c r="AD909" s="36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  <c r="BM909" s="21"/>
      <c r="BN909" s="21"/>
      <c r="BO909" s="21"/>
      <c r="BP909" s="21"/>
      <c r="BQ909" s="21"/>
      <c r="BR909" s="21"/>
      <c r="BS909" s="21"/>
      <c r="BT909" s="21"/>
      <c r="BU909" s="20"/>
      <c r="BV909" s="20"/>
      <c r="BW909" s="20"/>
      <c r="BX909" s="20"/>
      <c r="BY909" s="20"/>
      <c r="BZ909" s="20"/>
      <c r="CA909" s="20"/>
      <c r="CB909" s="20"/>
    </row>
    <row r="910" spans="2:80" ht="48" customHeight="1" x14ac:dyDescent="0.2">
      <c r="B910" s="65">
        <f t="shared" si="87"/>
        <v>902</v>
      </c>
      <c r="C910" s="112"/>
      <c r="D910" s="112"/>
      <c r="E910" s="67"/>
      <c r="F910" s="17"/>
      <c r="G910" s="17"/>
      <c r="H910" s="135" t="str">
        <f t="shared" ca="1" si="84"/>
        <v/>
      </c>
      <c r="I910" s="135" t="str">
        <f t="shared" ca="1" si="85"/>
        <v/>
      </c>
      <c r="J910" s="136" t="str">
        <f t="shared" si="86"/>
        <v/>
      </c>
      <c r="K910" s="68"/>
      <c r="L910" s="95" t="str">
        <f t="shared" ca="1" si="88"/>
        <v>si</v>
      </c>
      <c r="M910" s="95" t="str">
        <f t="shared" ca="1" si="89"/>
        <v>si</v>
      </c>
      <c r="N910" s="93"/>
      <c r="O910" s="111"/>
      <c r="P910" s="111"/>
      <c r="Q910" s="34"/>
      <c r="R910" s="34"/>
      <c r="S910" s="23"/>
      <c r="T910" s="35"/>
      <c r="U910" s="109"/>
      <c r="V910" s="109"/>
      <c r="W910" s="109"/>
      <c r="X910" s="109"/>
      <c r="Y910" s="109"/>
      <c r="Z910" s="109"/>
      <c r="AA910" s="109"/>
      <c r="AB910" s="36"/>
      <c r="AC910" s="36"/>
      <c r="AD910" s="36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  <c r="BJ910" s="21"/>
      <c r="BK910" s="21"/>
      <c r="BL910" s="21"/>
      <c r="BM910" s="21"/>
      <c r="BN910" s="21"/>
      <c r="BO910" s="21"/>
      <c r="BP910" s="21"/>
      <c r="BQ910" s="21"/>
      <c r="BR910" s="21"/>
      <c r="BS910" s="21"/>
      <c r="BT910" s="21"/>
      <c r="BU910" s="20"/>
      <c r="BV910" s="20"/>
      <c r="BW910" s="20"/>
      <c r="BX910" s="20"/>
      <c r="BY910" s="20"/>
      <c r="BZ910" s="20"/>
      <c r="CA910" s="20"/>
      <c r="CB910" s="20"/>
    </row>
    <row r="911" spans="2:80" ht="48" customHeight="1" x14ac:dyDescent="0.2">
      <c r="B911" s="65">
        <f t="shared" si="87"/>
        <v>903</v>
      </c>
      <c r="C911" s="112"/>
      <c r="D911" s="112"/>
      <c r="E911" s="67"/>
      <c r="F911" s="17"/>
      <c r="G911" s="17"/>
      <c r="H911" s="135" t="str">
        <f t="shared" ca="1" si="84"/>
        <v/>
      </c>
      <c r="I911" s="135" t="str">
        <f t="shared" ca="1" si="85"/>
        <v/>
      </c>
      <c r="J911" s="136" t="str">
        <f t="shared" si="86"/>
        <v/>
      </c>
      <c r="K911" s="68"/>
      <c r="L911" s="95" t="str">
        <f t="shared" ca="1" si="88"/>
        <v>si</v>
      </c>
      <c r="M911" s="95" t="str">
        <f t="shared" ca="1" si="89"/>
        <v>si</v>
      </c>
      <c r="N911" s="93"/>
      <c r="O911" s="111"/>
      <c r="P911" s="111"/>
      <c r="Q911" s="34"/>
      <c r="R911" s="34"/>
      <c r="S911" s="23"/>
      <c r="T911" s="35"/>
      <c r="U911" s="109"/>
      <c r="V911" s="109"/>
      <c r="W911" s="109"/>
      <c r="X911" s="109"/>
      <c r="Y911" s="109"/>
      <c r="Z911" s="109"/>
      <c r="AA911" s="109"/>
      <c r="AB911" s="36"/>
      <c r="AC911" s="36"/>
      <c r="AD911" s="36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  <c r="BM911" s="21"/>
      <c r="BN911" s="21"/>
      <c r="BO911" s="21"/>
      <c r="BP911" s="21"/>
      <c r="BQ911" s="21"/>
      <c r="BR911" s="21"/>
      <c r="BS911" s="21"/>
      <c r="BT911" s="21"/>
      <c r="BU911" s="20"/>
      <c r="BV911" s="20"/>
      <c r="BW911" s="20"/>
      <c r="BX911" s="20"/>
      <c r="BY911" s="20"/>
      <c r="BZ911" s="20"/>
      <c r="CA911" s="20"/>
      <c r="CB911" s="20"/>
    </row>
    <row r="912" spans="2:80" ht="48" customHeight="1" x14ac:dyDescent="0.2">
      <c r="B912" s="65">
        <f t="shared" si="87"/>
        <v>904</v>
      </c>
      <c r="C912" s="112"/>
      <c r="D912" s="112"/>
      <c r="E912" s="67"/>
      <c r="F912" s="17"/>
      <c r="G912" s="17"/>
      <c r="H912" s="135" t="str">
        <f t="shared" ca="1" si="84"/>
        <v/>
      </c>
      <c r="I912" s="135" t="str">
        <f t="shared" ca="1" si="85"/>
        <v/>
      </c>
      <c r="J912" s="136" t="str">
        <f t="shared" si="86"/>
        <v/>
      </c>
      <c r="K912" s="68"/>
      <c r="L912" s="95" t="str">
        <f t="shared" ca="1" si="88"/>
        <v>si</v>
      </c>
      <c r="M912" s="95" t="str">
        <f t="shared" ca="1" si="89"/>
        <v>si</v>
      </c>
      <c r="N912" s="93"/>
      <c r="O912" s="111"/>
      <c r="P912" s="111"/>
      <c r="Q912" s="34"/>
      <c r="R912" s="34"/>
      <c r="S912" s="23"/>
      <c r="T912" s="35"/>
      <c r="U912" s="109"/>
      <c r="V912" s="109"/>
      <c r="W912" s="109"/>
      <c r="X912" s="109"/>
      <c r="Y912" s="109"/>
      <c r="Z912" s="109"/>
      <c r="AA912" s="109"/>
      <c r="AB912" s="36"/>
      <c r="AC912" s="36"/>
      <c r="AD912" s="36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  <c r="BM912" s="21"/>
      <c r="BN912" s="21"/>
      <c r="BO912" s="21"/>
      <c r="BP912" s="21"/>
      <c r="BQ912" s="21"/>
      <c r="BR912" s="21"/>
      <c r="BS912" s="21"/>
      <c r="BT912" s="21"/>
      <c r="BU912" s="20"/>
      <c r="BV912" s="20"/>
      <c r="BW912" s="20"/>
      <c r="BX912" s="20"/>
      <c r="BY912" s="20"/>
      <c r="BZ912" s="20"/>
      <c r="CA912" s="20"/>
      <c r="CB912" s="20"/>
    </row>
    <row r="913" spans="2:80" ht="48" customHeight="1" x14ac:dyDescent="0.2">
      <c r="B913" s="65">
        <f t="shared" si="87"/>
        <v>905</v>
      </c>
      <c r="C913" s="112"/>
      <c r="D913" s="112"/>
      <c r="E913" s="67"/>
      <c r="F913" s="17"/>
      <c r="G913" s="17"/>
      <c r="H913" s="135" t="str">
        <f t="shared" ca="1" si="84"/>
        <v/>
      </c>
      <c r="I913" s="135" t="str">
        <f t="shared" ca="1" si="85"/>
        <v/>
      </c>
      <c r="J913" s="136" t="str">
        <f t="shared" si="86"/>
        <v/>
      </c>
      <c r="K913" s="68"/>
      <c r="L913" s="95" t="str">
        <f t="shared" ca="1" si="88"/>
        <v>si</v>
      </c>
      <c r="M913" s="95" t="str">
        <f t="shared" ca="1" si="89"/>
        <v>si</v>
      </c>
      <c r="N913" s="93"/>
      <c r="O913" s="111"/>
      <c r="P913" s="111"/>
      <c r="Q913" s="34"/>
      <c r="R913" s="34"/>
      <c r="S913" s="23"/>
      <c r="T913" s="35"/>
      <c r="U913" s="109"/>
      <c r="V913" s="109"/>
      <c r="W913" s="109"/>
      <c r="X913" s="109"/>
      <c r="Y913" s="109"/>
      <c r="Z913" s="109"/>
      <c r="AA913" s="109"/>
      <c r="AB913" s="36"/>
      <c r="AC913" s="36"/>
      <c r="AD913" s="36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  <c r="BM913" s="21"/>
      <c r="BN913" s="21"/>
      <c r="BO913" s="21"/>
      <c r="BP913" s="21"/>
      <c r="BQ913" s="21"/>
      <c r="BR913" s="21"/>
      <c r="BS913" s="21"/>
      <c r="BT913" s="21"/>
      <c r="BU913" s="20"/>
      <c r="BV913" s="20"/>
      <c r="BW913" s="20"/>
      <c r="BX913" s="20"/>
      <c r="BY913" s="20"/>
      <c r="BZ913" s="20"/>
      <c r="CA913" s="20"/>
      <c r="CB913" s="20"/>
    </row>
    <row r="914" spans="2:80" ht="48" customHeight="1" x14ac:dyDescent="0.2">
      <c r="B914" s="65">
        <f t="shared" si="87"/>
        <v>906</v>
      </c>
      <c r="C914" s="112"/>
      <c r="D914" s="112"/>
      <c r="E914" s="67"/>
      <c r="F914" s="17"/>
      <c r="G914" s="17"/>
      <c r="H914" s="135" t="str">
        <f t="shared" ca="1" si="84"/>
        <v/>
      </c>
      <c r="I914" s="135" t="str">
        <f t="shared" ca="1" si="85"/>
        <v/>
      </c>
      <c r="J914" s="136" t="str">
        <f t="shared" si="86"/>
        <v/>
      </c>
      <c r="K914" s="68"/>
      <c r="L914" s="95" t="str">
        <f t="shared" ca="1" si="88"/>
        <v>si</v>
      </c>
      <c r="M914" s="95" t="str">
        <f t="shared" ca="1" si="89"/>
        <v>si</v>
      </c>
      <c r="N914" s="93"/>
      <c r="O914" s="111"/>
      <c r="P914" s="111"/>
      <c r="Q914" s="34"/>
      <c r="R914" s="34"/>
      <c r="S914" s="23"/>
      <c r="T914" s="35"/>
      <c r="U914" s="109"/>
      <c r="V914" s="109"/>
      <c r="W914" s="109"/>
      <c r="X914" s="109"/>
      <c r="Y914" s="109"/>
      <c r="Z914" s="109"/>
      <c r="AA914" s="109"/>
      <c r="AB914" s="36"/>
      <c r="AC914" s="36"/>
      <c r="AD914" s="36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  <c r="BM914" s="21"/>
      <c r="BN914" s="21"/>
      <c r="BO914" s="21"/>
      <c r="BP914" s="21"/>
      <c r="BQ914" s="21"/>
      <c r="BR914" s="21"/>
      <c r="BS914" s="21"/>
      <c r="BT914" s="21"/>
      <c r="BU914" s="20"/>
      <c r="BV914" s="20"/>
      <c r="BW914" s="20"/>
      <c r="BX914" s="20"/>
      <c r="BY914" s="20"/>
      <c r="BZ914" s="20"/>
      <c r="CA914" s="20"/>
      <c r="CB914" s="20"/>
    </row>
    <row r="915" spans="2:80" ht="48" customHeight="1" x14ac:dyDescent="0.2">
      <c r="B915" s="65">
        <f t="shared" si="87"/>
        <v>907</v>
      </c>
      <c r="C915" s="112"/>
      <c r="D915" s="112"/>
      <c r="E915" s="67"/>
      <c r="F915" s="17"/>
      <c r="G915" s="17"/>
      <c r="H915" s="135" t="str">
        <f t="shared" ca="1" si="84"/>
        <v/>
      </c>
      <c r="I915" s="135" t="str">
        <f t="shared" ca="1" si="85"/>
        <v/>
      </c>
      <c r="J915" s="136" t="str">
        <f t="shared" si="86"/>
        <v/>
      </c>
      <c r="K915" s="68"/>
      <c r="L915" s="95" t="str">
        <f t="shared" ca="1" si="88"/>
        <v>si</v>
      </c>
      <c r="M915" s="95" t="str">
        <f t="shared" ca="1" si="89"/>
        <v>si</v>
      </c>
      <c r="N915" s="93"/>
      <c r="O915" s="111"/>
      <c r="P915" s="111"/>
      <c r="Q915" s="34"/>
      <c r="R915" s="34"/>
      <c r="S915" s="23"/>
      <c r="T915" s="35"/>
      <c r="U915" s="109"/>
      <c r="V915" s="109"/>
      <c r="W915" s="109"/>
      <c r="X915" s="109"/>
      <c r="Y915" s="109"/>
      <c r="Z915" s="109"/>
      <c r="AA915" s="109"/>
      <c r="AB915" s="36"/>
      <c r="AC915" s="36"/>
      <c r="AD915" s="36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  <c r="BM915" s="21"/>
      <c r="BN915" s="21"/>
      <c r="BO915" s="21"/>
      <c r="BP915" s="21"/>
      <c r="BQ915" s="21"/>
      <c r="BR915" s="21"/>
      <c r="BS915" s="21"/>
      <c r="BT915" s="21"/>
      <c r="BU915" s="20"/>
      <c r="BV915" s="20"/>
      <c r="BW915" s="20"/>
      <c r="BX915" s="20"/>
      <c r="BY915" s="20"/>
      <c r="BZ915" s="20"/>
      <c r="CA915" s="20"/>
      <c r="CB915" s="20"/>
    </row>
    <row r="916" spans="2:80" ht="48" customHeight="1" x14ac:dyDescent="0.2">
      <c r="B916" s="65">
        <f t="shared" si="87"/>
        <v>908</v>
      </c>
      <c r="C916" s="112"/>
      <c r="D916" s="112"/>
      <c r="E916" s="67"/>
      <c r="F916" s="17"/>
      <c r="G916" s="17"/>
      <c r="H916" s="135" t="str">
        <f t="shared" ca="1" si="84"/>
        <v/>
      </c>
      <c r="I916" s="135" t="str">
        <f t="shared" ca="1" si="85"/>
        <v/>
      </c>
      <c r="J916" s="136" t="str">
        <f t="shared" si="86"/>
        <v/>
      </c>
      <c r="K916" s="68"/>
      <c r="L916" s="95" t="str">
        <f t="shared" ca="1" si="88"/>
        <v>si</v>
      </c>
      <c r="M916" s="95" t="str">
        <f t="shared" ca="1" si="89"/>
        <v>si</v>
      </c>
      <c r="N916" s="93"/>
      <c r="O916" s="111"/>
      <c r="P916" s="111"/>
      <c r="Q916" s="34"/>
      <c r="R916" s="34"/>
      <c r="S916" s="23"/>
      <c r="T916" s="35"/>
      <c r="U916" s="109"/>
      <c r="V916" s="109"/>
      <c r="W916" s="109"/>
      <c r="X916" s="109"/>
      <c r="Y916" s="109"/>
      <c r="Z916" s="109"/>
      <c r="AA916" s="109"/>
      <c r="AB916" s="36"/>
      <c r="AC916" s="36"/>
      <c r="AD916" s="36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  <c r="BM916" s="21"/>
      <c r="BN916" s="21"/>
      <c r="BO916" s="21"/>
      <c r="BP916" s="21"/>
      <c r="BQ916" s="21"/>
      <c r="BR916" s="21"/>
      <c r="BS916" s="21"/>
      <c r="BT916" s="21"/>
      <c r="BU916" s="20"/>
      <c r="BV916" s="20"/>
      <c r="BW916" s="20"/>
      <c r="BX916" s="20"/>
      <c r="BY916" s="20"/>
      <c r="BZ916" s="20"/>
      <c r="CA916" s="20"/>
      <c r="CB916" s="20"/>
    </row>
    <row r="917" spans="2:80" ht="48" customHeight="1" x14ac:dyDescent="0.2">
      <c r="B917" s="65">
        <f t="shared" si="87"/>
        <v>909</v>
      </c>
      <c r="C917" s="112"/>
      <c r="D917" s="112"/>
      <c r="E917" s="67"/>
      <c r="F917" s="17"/>
      <c r="G917" s="17"/>
      <c r="H917" s="135" t="str">
        <f t="shared" ca="1" si="84"/>
        <v/>
      </c>
      <c r="I917" s="135" t="str">
        <f t="shared" ca="1" si="85"/>
        <v/>
      </c>
      <c r="J917" s="136" t="str">
        <f t="shared" si="86"/>
        <v/>
      </c>
      <c r="K917" s="68"/>
      <c r="L917" s="95" t="str">
        <f t="shared" ca="1" si="88"/>
        <v>si</v>
      </c>
      <c r="M917" s="95" t="str">
        <f t="shared" ca="1" si="89"/>
        <v>si</v>
      </c>
      <c r="N917" s="93"/>
      <c r="O917" s="111"/>
      <c r="P917" s="111"/>
      <c r="Q917" s="34"/>
      <c r="R917" s="34"/>
      <c r="S917" s="23"/>
      <c r="T917" s="35"/>
      <c r="U917" s="109"/>
      <c r="V917" s="109"/>
      <c r="W917" s="109"/>
      <c r="X917" s="109"/>
      <c r="Y917" s="109"/>
      <c r="Z917" s="109"/>
      <c r="AA917" s="109"/>
      <c r="AB917" s="36"/>
      <c r="AC917" s="36"/>
      <c r="AD917" s="36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  <c r="BM917" s="21"/>
      <c r="BN917" s="21"/>
      <c r="BO917" s="21"/>
      <c r="BP917" s="21"/>
      <c r="BQ917" s="21"/>
      <c r="BR917" s="21"/>
      <c r="BS917" s="21"/>
      <c r="BT917" s="21"/>
      <c r="BU917" s="20"/>
      <c r="BV917" s="20"/>
      <c r="BW917" s="20"/>
      <c r="BX917" s="20"/>
      <c r="BY917" s="20"/>
      <c r="BZ917" s="20"/>
      <c r="CA917" s="20"/>
      <c r="CB917" s="20"/>
    </row>
    <row r="918" spans="2:80" ht="48" customHeight="1" x14ac:dyDescent="0.2">
      <c r="B918" s="65">
        <f t="shared" si="87"/>
        <v>910</v>
      </c>
      <c r="C918" s="112"/>
      <c r="D918" s="112"/>
      <c r="E918" s="67"/>
      <c r="F918" s="17"/>
      <c r="G918" s="17"/>
      <c r="H918" s="135" t="str">
        <f t="shared" ca="1" si="84"/>
        <v/>
      </c>
      <c r="I918" s="135" t="str">
        <f t="shared" ca="1" si="85"/>
        <v/>
      </c>
      <c r="J918" s="136" t="str">
        <f t="shared" si="86"/>
        <v/>
      </c>
      <c r="K918" s="68"/>
      <c r="L918" s="95" t="str">
        <f t="shared" ca="1" si="88"/>
        <v>si</v>
      </c>
      <c r="M918" s="95" t="str">
        <f t="shared" ca="1" si="89"/>
        <v>si</v>
      </c>
      <c r="N918" s="93"/>
      <c r="O918" s="111"/>
      <c r="P918" s="111"/>
      <c r="Q918" s="34"/>
      <c r="R918" s="34"/>
      <c r="S918" s="23"/>
      <c r="T918" s="35"/>
      <c r="U918" s="109"/>
      <c r="V918" s="109"/>
      <c r="W918" s="109"/>
      <c r="X918" s="109"/>
      <c r="Y918" s="109"/>
      <c r="Z918" s="109"/>
      <c r="AA918" s="109"/>
      <c r="AB918" s="36"/>
      <c r="AC918" s="36"/>
      <c r="AD918" s="36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  <c r="BJ918" s="21"/>
      <c r="BK918" s="21"/>
      <c r="BL918" s="21"/>
      <c r="BM918" s="21"/>
      <c r="BN918" s="21"/>
      <c r="BO918" s="21"/>
      <c r="BP918" s="21"/>
      <c r="BQ918" s="21"/>
      <c r="BR918" s="21"/>
      <c r="BS918" s="21"/>
      <c r="BT918" s="21"/>
      <c r="BU918" s="20"/>
      <c r="BV918" s="20"/>
      <c r="BW918" s="20"/>
      <c r="BX918" s="20"/>
      <c r="BY918" s="20"/>
      <c r="BZ918" s="20"/>
      <c r="CA918" s="20"/>
      <c r="CB918" s="20"/>
    </row>
    <row r="919" spans="2:80" ht="48" customHeight="1" x14ac:dyDescent="0.2">
      <c r="B919" s="65">
        <f t="shared" si="87"/>
        <v>911</v>
      </c>
      <c r="C919" s="112"/>
      <c r="D919" s="112"/>
      <c r="E919" s="67"/>
      <c r="F919" s="17"/>
      <c r="G919" s="17"/>
      <c r="H919" s="135" t="str">
        <f t="shared" ca="1" si="84"/>
        <v/>
      </c>
      <c r="I919" s="135" t="str">
        <f t="shared" ca="1" si="85"/>
        <v/>
      </c>
      <c r="J919" s="136" t="str">
        <f t="shared" si="86"/>
        <v/>
      </c>
      <c r="K919" s="68"/>
      <c r="L919" s="95" t="str">
        <f t="shared" ca="1" si="88"/>
        <v>si</v>
      </c>
      <c r="M919" s="95" t="str">
        <f t="shared" ca="1" si="89"/>
        <v>si</v>
      </c>
      <c r="N919" s="93"/>
      <c r="O919" s="111"/>
      <c r="P919" s="111"/>
      <c r="Q919" s="34"/>
      <c r="R919" s="34"/>
      <c r="S919" s="23"/>
      <c r="T919" s="35"/>
      <c r="U919" s="109"/>
      <c r="V919" s="109"/>
      <c r="W919" s="109"/>
      <c r="X919" s="109"/>
      <c r="Y919" s="109"/>
      <c r="Z919" s="109"/>
      <c r="AA919" s="109"/>
      <c r="AB919" s="36"/>
      <c r="AC919" s="36"/>
      <c r="AD919" s="36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  <c r="BM919" s="21"/>
      <c r="BN919" s="21"/>
      <c r="BO919" s="21"/>
      <c r="BP919" s="21"/>
      <c r="BQ919" s="21"/>
      <c r="BR919" s="21"/>
      <c r="BS919" s="21"/>
      <c r="BT919" s="21"/>
      <c r="BU919" s="20"/>
      <c r="BV919" s="20"/>
      <c r="BW919" s="20"/>
      <c r="BX919" s="20"/>
      <c r="BY919" s="20"/>
      <c r="BZ919" s="20"/>
      <c r="CA919" s="20"/>
      <c r="CB919" s="20"/>
    </row>
    <row r="920" spans="2:80" ht="48" customHeight="1" x14ac:dyDescent="0.2">
      <c r="B920" s="65">
        <f t="shared" si="87"/>
        <v>912</v>
      </c>
      <c r="C920" s="112"/>
      <c r="D920" s="112"/>
      <c r="E920" s="67"/>
      <c r="F920" s="17"/>
      <c r="G920" s="17"/>
      <c r="H920" s="135" t="str">
        <f t="shared" ca="1" si="84"/>
        <v/>
      </c>
      <c r="I920" s="135" t="str">
        <f t="shared" ca="1" si="85"/>
        <v/>
      </c>
      <c r="J920" s="136" t="str">
        <f t="shared" si="86"/>
        <v/>
      </c>
      <c r="K920" s="68"/>
      <c r="L920" s="95" t="str">
        <f t="shared" ca="1" si="88"/>
        <v>si</v>
      </c>
      <c r="M920" s="95" t="str">
        <f t="shared" ca="1" si="89"/>
        <v>si</v>
      </c>
      <c r="N920" s="93"/>
      <c r="O920" s="111"/>
      <c r="P920" s="111"/>
      <c r="Q920" s="34"/>
      <c r="R920" s="34"/>
      <c r="S920" s="23"/>
      <c r="T920" s="35"/>
      <c r="U920" s="109"/>
      <c r="V920" s="109"/>
      <c r="W920" s="109"/>
      <c r="X920" s="109"/>
      <c r="Y920" s="109"/>
      <c r="Z920" s="109"/>
      <c r="AA920" s="109"/>
      <c r="AB920" s="36"/>
      <c r="AC920" s="36"/>
      <c r="AD920" s="36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  <c r="BM920" s="21"/>
      <c r="BN920" s="21"/>
      <c r="BO920" s="21"/>
      <c r="BP920" s="21"/>
      <c r="BQ920" s="21"/>
      <c r="BR920" s="21"/>
      <c r="BS920" s="21"/>
      <c r="BT920" s="21"/>
      <c r="BU920" s="20"/>
      <c r="BV920" s="20"/>
      <c r="BW920" s="20"/>
      <c r="BX920" s="20"/>
      <c r="BY920" s="20"/>
      <c r="BZ920" s="20"/>
      <c r="CA920" s="20"/>
      <c r="CB920" s="20"/>
    </row>
    <row r="921" spans="2:80" ht="48" customHeight="1" x14ac:dyDescent="0.2">
      <c r="B921" s="65">
        <f t="shared" si="87"/>
        <v>913</v>
      </c>
      <c r="C921" s="112"/>
      <c r="D921" s="112"/>
      <c r="E921" s="67"/>
      <c r="F921" s="17"/>
      <c r="G921" s="17"/>
      <c r="H921" s="135" t="str">
        <f t="shared" ca="1" si="84"/>
        <v/>
      </c>
      <c r="I921" s="135" t="str">
        <f t="shared" ca="1" si="85"/>
        <v/>
      </c>
      <c r="J921" s="136" t="str">
        <f t="shared" si="86"/>
        <v/>
      </c>
      <c r="K921" s="68"/>
      <c r="L921" s="95" t="str">
        <f t="shared" ca="1" si="88"/>
        <v>si</v>
      </c>
      <c r="M921" s="95" t="str">
        <f t="shared" ca="1" si="89"/>
        <v>si</v>
      </c>
      <c r="N921" s="93"/>
      <c r="O921" s="111"/>
      <c r="P921" s="111"/>
      <c r="Q921" s="34"/>
      <c r="R921" s="34"/>
      <c r="S921" s="23"/>
      <c r="T921" s="35"/>
      <c r="U921" s="109"/>
      <c r="V921" s="109"/>
      <c r="W921" s="109"/>
      <c r="X921" s="109"/>
      <c r="Y921" s="109"/>
      <c r="Z921" s="109"/>
      <c r="AA921" s="109"/>
      <c r="AB921" s="36"/>
      <c r="AC921" s="36"/>
      <c r="AD921" s="36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  <c r="BJ921" s="21"/>
      <c r="BK921" s="21"/>
      <c r="BL921" s="21"/>
      <c r="BM921" s="21"/>
      <c r="BN921" s="21"/>
      <c r="BO921" s="21"/>
      <c r="BP921" s="21"/>
      <c r="BQ921" s="21"/>
      <c r="BR921" s="21"/>
      <c r="BS921" s="21"/>
      <c r="BT921" s="21"/>
      <c r="BU921" s="20"/>
      <c r="BV921" s="20"/>
      <c r="BW921" s="20"/>
      <c r="BX921" s="20"/>
      <c r="BY921" s="20"/>
      <c r="BZ921" s="20"/>
      <c r="CA921" s="20"/>
      <c r="CB921" s="20"/>
    </row>
    <row r="922" spans="2:80" ht="48" customHeight="1" x14ac:dyDescent="0.2">
      <c r="B922" s="65">
        <f t="shared" si="87"/>
        <v>914</v>
      </c>
      <c r="C922" s="112"/>
      <c r="D922" s="112"/>
      <c r="E922" s="67"/>
      <c r="F922" s="17"/>
      <c r="G922" s="17"/>
      <c r="H922" s="135" t="str">
        <f t="shared" ca="1" si="84"/>
        <v/>
      </c>
      <c r="I922" s="135" t="str">
        <f t="shared" ca="1" si="85"/>
        <v/>
      </c>
      <c r="J922" s="136" t="str">
        <f t="shared" si="86"/>
        <v/>
      </c>
      <c r="K922" s="68"/>
      <c r="L922" s="95" t="str">
        <f t="shared" ca="1" si="88"/>
        <v>si</v>
      </c>
      <c r="M922" s="95" t="str">
        <f t="shared" ca="1" si="89"/>
        <v>si</v>
      </c>
      <c r="N922" s="93"/>
      <c r="O922" s="111"/>
      <c r="P922" s="111"/>
      <c r="Q922" s="34"/>
      <c r="R922" s="34"/>
      <c r="S922" s="23"/>
      <c r="T922" s="35"/>
      <c r="U922" s="109"/>
      <c r="V922" s="109"/>
      <c r="W922" s="109"/>
      <c r="X922" s="109"/>
      <c r="Y922" s="109"/>
      <c r="Z922" s="109"/>
      <c r="AA922" s="109"/>
      <c r="AB922" s="36"/>
      <c r="AC922" s="36"/>
      <c r="AD922" s="36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  <c r="BJ922" s="21"/>
      <c r="BK922" s="21"/>
      <c r="BL922" s="21"/>
      <c r="BM922" s="21"/>
      <c r="BN922" s="21"/>
      <c r="BO922" s="21"/>
      <c r="BP922" s="21"/>
      <c r="BQ922" s="21"/>
      <c r="BR922" s="21"/>
      <c r="BS922" s="21"/>
      <c r="BT922" s="21"/>
      <c r="BU922" s="20"/>
      <c r="BV922" s="20"/>
      <c r="BW922" s="20"/>
      <c r="BX922" s="20"/>
      <c r="BY922" s="20"/>
      <c r="BZ922" s="20"/>
      <c r="CA922" s="20"/>
      <c r="CB922" s="20"/>
    </row>
    <row r="923" spans="2:80" ht="48" customHeight="1" x14ac:dyDescent="0.2">
      <c r="B923" s="65">
        <f t="shared" si="87"/>
        <v>915</v>
      </c>
      <c r="C923" s="112"/>
      <c r="D923" s="112"/>
      <c r="E923" s="67"/>
      <c r="F923" s="17"/>
      <c r="G923" s="17"/>
      <c r="H923" s="135" t="str">
        <f t="shared" ca="1" si="84"/>
        <v/>
      </c>
      <c r="I923" s="135" t="str">
        <f t="shared" ca="1" si="85"/>
        <v/>
      </c>
      <c r="J923" s="136" t="str">
        <f t="shared" si="86"/>
        <v/>
      </c>
      <c r="K923" s="68"/>
      <c r="L923" s="95" t="str">
        <f t="shared" ca="1" si="88"/>
        <v>si</v>
      </c>
      <c r="M923" s="95" t="str">
        <f t="shared" ca="1" si="89"/>
        <v>si</v>
      </c>
      <c r="N923" s="93"/>
      <c r="O923" s="111"/>
      <c r="P923" s="111"/>
      <c r="Q923" s="34"/>
      <c r="R923" s="34"/>
      <c r="S923" s="23"/>
      <c r="T923" s="35"/>
      <c r="U923" s="109"/>
      <c r="V923" s="109"/>
      <c r="W923" s="109"/>
      <c r="X923" s="109"/>
      <c r="Y923" s="109"/>
      <c r="Z923" s="109"/>
      <c r="AA923" s="109"/>
      <c r="AB923" s="36"/>
      <c r="AC923" s="36"/>
      <c r="AD923" s="36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  <c r="BJ923" s="21"/>
      <c r="BK923" s="21"/>
      <c r="BL923" s="21"/>
      <c r="BM923" s="21"/>
      <c r="BN923" s="21"/>
      <c r="BO923" s="21"/>
      <c r="BP923" s="21"/>
      <c r="BQ923" s="21"/>
      <c r="BR923" s="21"/>
      <c r="BS923" s="21"/>
      <c r="BT923" s="21"/>
      <c r="BU923" s="20"/>
      <c r="BV923" s="20"/>
      <c r="BW923" s="20"/>
      <c r="BX923" s="20"/>
      <c r="BY923" s="20"/>
      <c r="BZ923" s="20"/>
      <c r="CA923" s="20"/>
      <c r="CB923" s="20"/>
    </row>
    <row r="924" spans="2:80" ht="48" customHeight="1" x14ac:dyDescent="0.2">
      <c r="B924" s="65">
        <f t="shared" si="87"/>
        <v>916</v>
      </c>
      <c r="C924" s="112"/>
      <c r="D924" s="112"/>
      <c r="E924" s="67"/>
      <c r="F924" s="17"/>
      <c r="G924" s="17"/>
      <c r="H924" s="135" t="str">
        <f t="shared" ca="1" si="84"/>
        <v/>
      </c>
      <c r="I924" s="135" t="str">
        <f t="shared" ca="1" si="85"/>
        <v/>
      </c>
      <c r="J924" s="136" t="str">
        <f t="shared" si="86"/>
        <v/>
      </c>
      <c r="K924" s="68"/>
      <c r="L924" s="95" t="str">
        <f t="shared" ca="1" si="88"/>
        <v>si</v>
      </c>
      <c r="M924" s="95" t="str">
        <f t="shared" ca="1" si="89"/>
        <v>si</v>
      </c>
      <c r="N924" s="93"/>
      <c r="O924" s="111"/>
      <c r="P924" s="111"/>
      <c r="Q924" s="34"/>
      <c r="R924" s="34"/>
      <c r="S924" s="23"/>
      <c r="T924" s="35"/>
      <c r="U924" s="109"/>
      <c r="V924" s="109"/>
      <c r="W924" s="109"/>
      <c r="X924" s="109"/>
      <c r="Y924" s="109"/>
      <c r="Z924" s="109"/>
      <c r="AA924" s="109"/>
      <c r="AB924" s="36"/>
      <c r="AC924" s="36"/>
      <c r="AD924" s="36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  <c r="BJ924" s="21"/>
      <c r="BK924" s="21"/>
      <c r="BL924" s="21"/>
      <c r="BM924" s="21"/>
      <c r="BN924" s="21"/>
      <c r="BO924" s="21"/>
      <c r="BP924" s="21"/>
      <c r="BQ924" s="21"/>
      <c r="BR924" s="21"/>
      <c r="BS924" s="21"/>
      <c r="BT924" s="21"/>
      <c r="BU924" s="20"/>
      <c r="BV924" s="20"/>
      <c r="BW924" s="20"/>
      <c r="BX924" s="20"/>
      <c r="BY924" s="20"/>
      <c r="BZ924" s="20"/>
      <c r="CA924" s="20"/>
      <c r="CB924" s="20"/>
    </row>
    <row r="925" spans="2:80" ht="48" customHeight="1" x14ac:dyDescent="0.2">
      <c r="B925" s="65">
        <f t="shared" si="87"/>
        <v>917</v>
      </c>
      <c r="C925" s="112"/>
      <c r="D925" s="112"/>
      <c r="E925" s="67"/>
      <c r="F925" s="17"/>
      <c r="G925" s="17"/>
      <c r="H925" s="135" t="str">
        <f t="shared" ca="1" si="84"/>
        <v/>
      </c>
      <c r="I925" s="135" t="str">
        <f t="shared" ca="1" si="85"/>
        <v/>
      </c>
      <c r="J925" s="136" t="str">
        <f t="shared" si="86"/>
        <v/>
      </c>
      <c r="K925" s="68"/>
      <c r="L925" s="95" t="str">
        <f t="shared" ca="1" si="88"/>
        <v>si</v>
      </c>
      <c r="M925" s="95" t="str">
        <f t="shared" ca="1" si="89"/>
        <v>si</v>
      </c>
      <c r="N925" s="93"/>
      <c r="O925" s="111"/>
      <c r="P925" s="111"/>
      <c r="Q925" s="34"/>
      <c r="R925" s="34"/>
      <c r="S925" s="23"/>
      <c r="T925" s="35"/>
      <c r="U925" s="109"/>
      <c r="V925" s="109"/>
      <c r="W925" s="109"/>
      <c r="X925" s="109"/>
      <c r="Y925" s="109"/>
      <c r="Z925" s="109"/>
      <c r="AA925" s="109"/>
      <c r="AB925" s="36"/>
      <c r="AC925" s="36"/>
      <c r="AD925" s="36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  <c r="BJ925" s="21"/>
      <c r="BK925" s="21"/>
      <c r="BL925" s="21"/>
      <c r="BM925" s="21"/>
      <c r="BN925" s="21"/>
      <c r="BO925" s="21"/>
      <c r="BP925" s="21"/>
      <c r="BQ925" s="21"/>
      <c r="BR925" s="21"/>
      <c r="BS925" s="21"/>
      <c r="BT925" s="21"/>
      <c r="BU925" s="20"/>
      <c r="BV925" s="20"/>
      <c r="BW925" s="20"/>
      <c r="BX925" s="20"/>
      <c r="BY925" s="20"/>
      <c r="BZ925" s="20"/>
      <c r="CA925" s="20"/>
      <c r="CB925" s="20"/>
    </row>
    <row r="926" spans="2:80" ht="48" customHeight="1" x14ac:dyDescent="0.2">
      <c r="B926" s="65">
        <f t="shared" si="87"/>
        <v>918</v>
      </c>
      <c r="C926" s="112"/>
      <c r="D926" s="112"/>
      <c r="E926" s="67"/>
      <c r="F926" s="17"/>
      <c r="G926" s="17"/>
      <c r="H926" s="135" t="str">
        <f t="shared" ca="1" si="84"/>
        <v/>
      </c>
      <c r="I926" s="135" t="str">
        <f t="shared" ca="1" si="85"/>
        <v/>
      </c>
      <c r="J926" s="136" t="str">
        <f t="shared" si="86"/>
        <v/>
      </c>
      <c r="K926" s="68"/>
      <c r="L926" s="95" t="str">
        <f t="shared" ca="1" si="88"/>
        <v>si</v>
      </c>
      <c r="M926" s="95" t="str">
        <f t="shared" ca="1" si="89"/>
        <v>si</v>
      </c>
      <c r="N926" s="93"/>
      <c r="O926" s="111"/>
      <c r="P926" s="111"/>
      <c r="Q926" s="34"/>
      <c r="R926" s="34"/>
      <c r="S926" s="23"/>
      <c r="T926" s="35"/>
      <c r="U926" s="109"/>
      <c r="V926" s="109"/>
      <c r="W926" s="109"/>
      <c r="X926" s="109"/>
      <c r="Y926" s="109"/>
      <c r="Z926" s="109"/>
      <c r="AA926" s="109"/>
      <c r="AB926" s="36"/>
      <c r="AC926" s="36"/>
      <c r="AD926" s="36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  <c r="BM926" s="21"/>
      <c r="BN926" s="21"/>
      <c r="BO926" s="21"/>
      <c r="BP926" s="21"/>
      <c r="BQ926" s="21"/>
      <c r="BR926" s="21"/>
      <c r="BS926" s="21"/>
      <c r="BT926" s="21"/>
      <c r="BU926" s="20"/>
      <c r="BV926" s="20"/>
      <c r="BW926" s="20"/>
      <c r="BX926" s="20"/>
      <c r="BY926" s="20"/>
      <c r="BZ926" s="20"/>
      <c r="CA926" s="20"/>
      <c r="CB926" s="20"/>
    </row>
    <row r="927" spans="2:80" ht="48" customHeight="1" x14ac:dyDescent="0.2">
      <c r="B927" s="65">
        <f t="shared" si="87"/>
        <v>919</v>
      </c>
      <c r="C927" s="112"/>
      <c r="D927" s="112"/>
      <c r="E927" s="67"/>
      <c r="F927" s="17"/>
      <c r="G927" s="17"/>
      <c r="H927" s="135" t="str">
        <f t="shared" ca="1" si="84"/>
        <v/>
      </c>
      <c r="I927" s="135" t="str">
        <f t="shared" ca="1" si="85"/>
        <v/>
      </c>
      <c r="J927" s="136" t="str">
        <f t="shared" si="86"/>
        <v/>
      </c>
      <c r="K927" s="68"/>
      <c r="L927" s="95" t="str">
        <f t="shared" ca="1" si="88"/>
        <v>si</v>
      </c>
      <c r="M927" s="95" t="str">
        <f t="shared" ca="1" si="89"/>
        <v>si</v>
      </c>
      <c r="N927" s="93"/>
      <c r="O927" s="111"/>
      <c r="P927" s="111"/>
      <c r="Q927" s="34"/>
      <c r="R927" s="34"/>
      <c r="S927" s="23"/>
      <c r="T927" s="35"/>
      <c r="U927" s="109"/>
      <c r="V927" s="109"/>
      <c r="W927" s="109"/>
      <c r="X927" s="109"/>
      <c r="Y927" s="109"/>
      <c r="Z927" s="109"/>
      <c r="AA927" s="109"/>
      <c r="AB927" s="36"/>
      <c r="AC927" s="36"/>
      <c r="AD927" s="36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  <c r="BM927" s="21"/>
      <c r="BN927" s="21"/>
      <c r="BO927" s="21"/>
      <c r="BP927" s="21"/>
      <c r="BQ927" s="21"/>
      <c r="BR927" s="21"/>
      <c r="BS927" s="21"/>
      <c r="BT927" s="21"/>
      <c r="BU927" s="20"/>
      <c r="BV927" s="20"/>
      <c r="BW927" s="20"/>
      <c r="BX927" s="20"/>
      <c r="BY927" s="20"/>
      <c r="BZ927" s="20"/>
      <c r="CA927" s="20"/>
      <c r="CB927" s="20"/>
    </row>
    <row r="928" spans="2:80" ht="48" customHeight="1" x14ac:dyDescent="0.2">
      <c r="B928" s="65">
        <f t="shared" si="87"/>
        <v>920</v>
      </c>
      <c r="C928" s="112"/>
      <c r="D928" s="112"/>
      <c r="E928" s="67"/>
      <c r="F928" s="17"/>
      <c r="G928" s="17"/>
      <c r="H928" s="135" t="str">
        <f t="shared" ca="1" si="84"/>
        <v/>
      </c>
      <c r="I928" s="135" t="str">
        <f t="shared" ca="1" si="85"/>
        <v/>
      </c>
      <c r="J928" s="136" t="str">
        <f t="shared" si="86"/>
        <v/>
      </c>
      <c r="K928" s="68"/>
      <c r="L928" s="95" t="str">
        <f t="shared" ca="1" si="88"/>
        <v>si</v>
      </c>
      <c r="M928" s="95" t="str">
        <f t="shared" ca="1" si="89"/>
        <v>si</v>
      </c>
      <c r="N928" s="93"/>
      <c r="O928" s="111"/>
      <c r="P928" s="111"/>
      <c r="Q928" s="34"/>
      <c r="R928" s="34"/>
      <c r="S928" s="23"/>
      <c r="T928" s="35"/>
      <c r="U928" s="109"/>
      <c r="V928" s="109"/>
      <c r="W928" s="109"/>
      <c r="X928" s="109"/>
      <c r="Y928" s="109"/>
      <c r="Z928" s="109"/>
      <c r="AA928" s="109"/>
      <c r="AB928" s="36"/>
      <c r="AC928" s="36"/>
      <c r="AD928" s="36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  <c r="BM928" s="21"/>
      <c r="BN928" s="21"/>
      <c r="BO928" s="21"/>
      <c r="BP928" s="21"/>
      <c r="BQ928" s="21"/>
      <c r="BR928" s="21"/>
      <c r="BS928" s="21"/>
      <c r="BT928" s="21"/>
      <c r="BU928" s="20"/>
      <c r="BV928" s="20"/>
      <c r="BW928" s="20"/>
      <c r="BX928" s="20"/>
      <c r="BY928" s="20"/>
      <c r="BZ928" s="20"/>
      <c r="CA928" s="20"/>
      <c r="CB928" s="20"/>
    </row>
    <row r="929" spans="2:80" ht="48" customHeight="1" x14ac:dyDescent="0.2">
      <c r="B929" s="65">
        <f t="shared" si="87"/>
        <v>921</v>
      </c>
      <c r="C929" s="112"/>
      <c r="D929" s="112"/>
      <c r="E929" s="67"/>
      <c r="F929" s="17"/>
      <c r="G929" s="17"/>
      <c r="H929" s="135" t="str">
        <f t="shared" ca="1" si="84"/>
        <v/>
      </c>
      <c r="I929" s="135" t="str">
        <f t="shared" ca="1" si="85"/>
        <v/>
      </c>
      <c r="J929" s="136" t="str">
        <f t="shared" si="86"/>
        <v/>
      </c>
      <c r="K929" s="68"/>
      <c r="L929" s="95" t="str">
        <f t="shared" ca="1" si="88"/>
        <v>si</v>
      </c>
      <c r="M929" s="95" t="str">
        <f t="shared" ca="1" si="89"/>
        <v>si</v>
      </c>
      <c r="N929" s="93"/>
      <c r="O929" s="111"/>
      <c r="P929" s="111"/>
      <c r="Q929" s="34"/>
      <c r="R929" s="34"/>
      <c r="S929" s="23"/>
      <c r="T929" s="35"/>
      <c r="U929" s="109"/>
      <c r="V929" s="109"/>
      <c r="W929" s="109"/>
      <c r="X929" s="109"/>
      <c r="Y929" s="109"/>
      <c r="Z929" s="109"/>
      <c r="AA929" s="109"/>
      <c r="AB929" s="36"/>
      <c r="AC929" s="36"/>
      <c r="AD929" s="36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  <c r="BM929" s="21"/>
      <c r="BN929" s="21"/>
      <c r="BO929" s="21"/>
      <c r="BP929" s="21"/>
      <c r="BQ929" s="21"/>
      <c r="BR929" s="21"/>
      <c r="BS929" s="21"/>
      <c r="BT929" s="21"/>
      <c r="BU929" s="20"/>
      <c r="BV929" s="20"/>
      <c r="BW929" s="20"/>
      <c r="BX929" s="20"/>
      <c r="BY929" s="20"/>
      <c r="BZ929" s="20"/>
      <c r="CA929" s="20"/>
      <c r="CB929" s="20"/>
    </row>
    <row r="930" spans="2:80" ht="48" customHeight="1" x14ac:dyDescent="0.2">
      <c r="B930" s="65">
        <f t="shared" si="87"/>
        <v>922</v>
      </c>
      <c r="C930" s="112"/>
      <c r="D930" s="112"/>
      <c r="E930" s="67"/>
      <c r="F930" s="17"/>
      <c r="G930" s="17"/>
      <c r="H930" s="135" t="str">
        <f t="shared" ca="1" si="84"/>
        <v/>
      </c>
      <c r="I930" s="135" t="str">
        <f t="shared" ca="1" si="85"/>
        <v/>
      </c>
      <c r="J930" s="136" t="str">
        <f t="shared" si="86"/>
        <v/>
      </c>
      <c r="K930" s="68"/>
      <c r="L930" s="95" t="str">
        <f t="shared" ca="1" si="88"/>
        <v>si</v>
      </c>
      <c r="M930" s="95" t="str">
        <f t="shared" ca="1" si="89"/>
        <v>si</v>
      </c>
      <c r="N930" s="93"/>
      <c r="O930" s="111"/>
      <c r="P930" s="111"/>
      <c r="Q930" s="34"/>
      <c r="R930" s="34"/>
      <c r="S930" s="23"/>
      <c r="T930" s="35"/>
      <c r="U930" s="109"/>
      <c r="V930" s="109"/>
      <c r="W930" s="109"/>
      <c r="X930" s="109"/>
      <c r="Y930" s="109"/>
      <c r="Z930" s="109"/>
      <c r="AA930" s="109"/>
      <c r="AB930" s="36"/>
      <c r="AC930" s="36"/>
      <c r="AD930" s="36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  <c r="BM930" s="21"/>
      <c r="BN930" s="21"/>
      <c r="BO930" s="21"/>
      <c r="BP930" s="21"/>
      <c r="BQ930" s="21"/>
      <c r="BR930" s="21"/>
      <c r="BS930" s="21"/>
      <c r="BT930" s="21"/>
      <c r="BU930" s="20"/>
      <c r="BV930" s="20"/>
      <c r="BW930" s="20"/>
      <c r="BX930" s="20"/>
      <c r="BY930" s="20"/>
      <c r="BZ930" s="20"/>
      <c r="CA930" s="20"/>
      <c r="CB930" s="20"/>
    </row>
    <row r="931" spans="2:80" ht="48" customHeight="1" x14ac:dyDescent="0.2">
      <c r="B931" s="65">
        <f t="shared" si="87"/>
        <v>923</v>
      </c>
      <c r="C931" s="112"/>
      <c r="D931" s="112"/>
      <c r="E931" s="67"/>
      <c r="F931" s="17"/>
      <c r="G931" s="17"/>
      <c r="H931" s="135" t="str">
        <f t="shared" ca="1" si="84"/>
        <v/>
      </c>
      <c r="I931" s="135" t="str">
        <f t="shared" ca="1" si="85"/>
        <v/>
      </c>
      <c r="J931" s="136" t="str">
        <f t="shared" si="86"/>
        <v/>
      </c>
      <c r="K931" s="68"/>
      <c r="L931" s="95" t="str">
        <f t="shared" ca="1" si="88"/>
        <v>si</v>
      </c>
      <c r="M931" s="95" t="str">
        <f t="shared" ca="1" si="89"/>
        <v>si</v>
      </c>
      <c r="N931" s="93"/>
      <c r="O931" s="111"/>
      <c r="P931" s="111"/>
      <c r="Q931" s="34"/>
      <c r="R931" s="34"/>
      <c r="S931" s="23"/>
      <c r="T931" s="35"/>
      <c r="U931" s="109"/>
      <c r="V931" s="109"/>
      <c r="W931" s="109"/>
      <c r="X931" s="109"/>
      <c r="Y931" s="109"/>
      <c r="Z931" s="109"/>
      <c r="AA931" s="109"/>
      <c r="AB931" s="36"/>
      <c r="AC931" s="36"/>
      <c r="AD931" s="36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  <c r="BM931" s="21"/>
      <c r="BN931" s="21"/>
      <c r="BO931" s="21"/>
      <c r="BP931" s="21"/>
      <c r="BQ931" s="21"/>
      <c r="BR931" s="21"/>
      <c r="BS931" s="21"/>
      <c r="BT931" s="21"/>
      <c r="BU931" s="20"/>
      <c r="BV931" s="20"/>
      <c r="BW931" s="20"/>
      <c r="BX931" s="20"/>
      <c r="BY931" s="20"/>
      <c r="BZ931" s="20"/>
      <c r="CA931" s="20"/>
      <c r="CB931" s="20"/>
    </row>
    <row r="932" spans="2:80" ht="48" customHeight="1" x14ac:dyDescent="0.2">
      <c r="B932" s="65">
        <f t="shared" si="87"/>
        <v>924</v>
      </c>
      <c r="C932" s="112"/>
      <c r="D932" s="112"/>
      <c r="E932" s="67"/>
      <c r="F932" s="17"/>
      <c r="G932" s="17"/>
      <c r="H932" s="135" t="str">
        <f t="shared" ca="1" si="84"/>
        <v/>
      </c>
      <c r="I932" s="135" t="str">
        <f t="shared" ca="1" si="85"/>
        <v/>
      </c>
      <c r="J932" s="136" t="str">
        <f t="shared" si="86"/>
        <v/>
      </c>
      <c r="K932" s="68"/>
      <c r="L932" s="95" t="str">
        <f t="shared" ca="1" si="88"/>
        <v>si</v>
      </c>
      <c r="M932" s="95" t="str">
        <f t="shared" ca="1" si="89"/>
        <v>si</v>
      </c>
      <c r="N932" s="93"/>
      <c r="O932" s="111"/>
      <c r="P932" s="111"/>
      <c r="Q932" s="34"/>
      <c r="R932" s="34"/>
      <c r="S932" s="23"/>
      <c r="T932" s="35"/>
      <c r="U932" s="109"/>
      <c r="V932" s="109"/>
      <c r="W932" s="109"/>
      <c r="X932" s="109"/>
      <c r="Y932" s="109"/>
      <c r="Z932" s="109"/>
      <c r="AA932" s="109"/>
      <c r="AB932" s="36"/>
      <c r="AC932" s="36"/>
      <c r="AD932" s="36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  <c r="BM932" s="21"/>
      <c r="BN932" s="21"/>
      <c r="BO932" s="21"/>
      <c r="BP932" s="21"/>
      <c r="BQ932" s="21"/>
      <c r="BR932" s="21"/>
      <c r="BS932" s="21"/>
      <c r="BT932" s="21"/>
      <c r="BU932" s="20"/>
      <c r="BV932" s="20"/>
      <c r="BW932" s="20"/>
      <c r="BX932" s="20"/>
      <c r="BY932" s="20"/>
      <c r="BZ932" s="20"/>
      <c r="CA932" s="20"/>
      <c r="CB932" s="20"/>
    </row>
    <row r="933" spans="2:80" ht="48" customHeight="1" x14ac:dyDescent="0.2">
      <c r="B933" s="65">
        <f t="shared" si="87"/>
        <v>925</v>
      </c>
      <c r="C933" s="112"/>
      <c r="D933" s="112"/>
      <c r="E933" s="67"/>
      <c r="F933" s="17"/>
      <c r="G933" s="17"/>
      <c r="H933" s="135" t="str">
        <f t="shared" ca="1" si="84"/>
        <v/>
      </c>
      <c r="I933" s="135" t="str">
        <f t="shared" ca="1" si="85"/>
        <v/>
      </c>
      <c r="J933" s="136" t="str">
        <f t="shared" si="86"/>
        <v/>
      </c>
      <c r="K933" s="68"/>
      <c r="L933" s="95" t="str">
        <f t="shared" ca="1" si="88"/>
        <v>si</v>
      </c>
      <c r="M933" s="95" t="str">
        <f t="shared" ca="1" si="89"/>
        <v>si</v>
      </c>
      <c r="N933" s="93"/>
      <c r="O933" s="111"/>
      <c r="P933" s="111"/>
      <c r="Q933" s="34"/>
      <c r="R933" s="34"/>
      <c r="S933" s="23"/>
      <c r="T933" s="35"/>
      <c r="U933" s="109"/>
      <c r="V933" s="109"/>
      <c r="W933" s="109"/>
      <c r="X933" s="109"/>
      <c r="Y933" s="109"/>
      <c r="Z933" s="109"/>
      <c r="AA933" s="109"/>
      <c r="AB933" s="36"/>
      <c r="AC933" s="36"/>
      <c r="AD933" s="36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  <c r="BM933" s="21"/>
      <c r="BN933" s="21"/>
      <c r="BO933" s="21"/>
      <c r="BP933" s="21"/>
      <c r="BQ933" s="21"/>
      <c r="BR933" s="21"/>
      <c r="BS933" s="21"/>
      <c r="BT933" s="21"/>
      <c r="BU933" s="20"/>
      <c r="BV933" s="20"/>
      <c r="BW933" s="20"/>
      <c r="BX933" s="20"/>
      <c r="BY933" s="20"/>
      <c r="BZ933" s="20"/>
      <c r="CA933" s="20"/>
      <c r="CB933" s="20"/>
    </row>
    <row r="934" spans="2:80" ht="48" customHeight="1" x14ac:dyDescent="0.2">
      <c r="B934" s="65">
        <f t="shared" si="87"/>
        <v>926</v>
      </c>
      <c r="C934" s="112"/>
      <c r="D934" s="112"/>
      <c r="E934" s="67"/>
      <c r="F934" s="17"/>
      <c r="G934" s="17"/>
      <c r="H934" s="135" t="str">
        <f t="shared" ca="1" si="84"/>
        <v/>
      </c>
      <c r="I934" s="135" t="str">
        <f t="shared" ca="1" si="85"/>
        <v/>
      </c>
      <c r="J934" s="136" t="str">
        <f t="shared" si="86"/>
        <v/>
      </c>
      <c r="K934" s="68"/>
      <c r="L934" s="95" t="str">
        <f t="shared" ca="1" si="88"/>
        <v>si</v>
      </c>
      <c r="M934" s="95" t="str">
        <f t="shared" ca="1" si="89"/>
        <v>si</v>
      </c>
      <c r="N934" s="93"/>
      <c r="O934" s="111"/>
      <c r="P934" s="111"/>
      <c r="Q934" s="34"/>
      <c r="R934" s="34"/>
      <c r="S934" s="23"/>
      <c r="T934" s="35"/>
      <c r="U934" s="109"/>
      <c r="V934" s="109"/>
      <c r="W934" s="109"/>
      <c r="X934" s="109"/>
      <c r="Y934" s="109"/>
      <c r="Z934" s="109"/>
      <c r="AA934" s="109"/>
      <c r="AB934" s="36"/>
      <c r="AC934" s="36"/>
      <c r="AD934" s="36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  <c r="BM934" s="21"/>
      <c r="BN934" s="21"/>
      <c r="BO934" s="21"/>
      <c r="BP934" s="21"/>
      <c r="BQ934" s="21"/>
      <c r="BR934" s="21"/>
      <c r="BS934" s="21"/>
      <c r="BT934" s="21"/>
      <c r="BU934" s="20"/>
      <c r="BV934" s="20"/>
      <c r="BW934" s="20"/>
      <c r="BX934" s="20"/>
      <c r="BY934" s="20"/>
      <c r="BZ934" s="20"/>
      <c r="CA934" s="20"/>
      <c r="CB934" s="20"/>
    </row>
    <row r="935" spans="2:80" ht="48" customHeight="1" x14ac:dyDescent="0.2">
      <c r="B935" s="65">
        <f t="shared" si="87"/>
        <v>927</v>
      </c>
      <c r="C935" s="112"/>
      <c r="D935" s="112"/>
      <c r="E935" s="67"/>
      <c r="F935" s="17"/>
      <c r="G935" s="17"/>
      <c r="H935" s="135" t="str">
        <f t="shared" ca="1" si="84"/>
        <v/>
      </c>
      <c r="I935" s="135" t="str">
        <f t="shared" ca="1" si="85"/>
        <v/>
      </c>
      <c r="J935" s="136" t="str">
        <f t="shared" si="86"/>
        <v/>
      </c>
      <c r="K935" s="68"/>
      <c r="L935" s="95" t="str">
        <f t="shared" ca="1" si="88"/>
        <v>si</v>
      </c>
      <c r="M935" s="95" t="str">
        <f t="shared" ca="1" si="89"/>
        <v>si</v>
      </c>
      <c r="N935" s="93"/>
      <c r="O935" s="111"/>
      <c r="P935" s="111"/>
      <c r="Q935" s="34"/>
      <c r="R935" s="34"/>
      <c r="S935" s="23"/>
      <c r="T935" s="35"/>
      <c r="U935" s="109"/>
      <c r="V935" s="109"/>
      <c r="W935" s="109"/>
      <c r="X935" s="109"/>
      <c r="Y935" s="109"/>
      <c r="Z935" s="109"/>
      <c r="AA935" s="109"/>
      <c r="AB935" s="36"/>
      <c r="AC935" s="36"/>
      <c r="AD935" s="36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  <c r="BM935" s="21"/>
      <c r="BN935" s="21"/>
      <c r="BO935" s="21"/>
      <c r="BP935" s="21"/>
      <c r="BQ935" s="21"/>
      <c r="BR935" s="21"/>
      <c r="BS935" s="21"/>
      <c r="BT935" s="21"/>
      <c r="BU935" s="20"/>
      <c r="BV935" s="20"/>
      <c r="BW935" s="20"/>
      <c r="BX935" s="20"/>
      <c r="BY935" s="20"/>
      <c r="BZ935" s="20"/>
      <c r="CA935" s="20"/>
      <c r="CB935" s="20"/>
    </row>
    <row r="936" spans="2:80" ht="48" customHeight="1" x14ac:dyDescent="0.2">
      <c r="B936" s="65">
        <f t="shared" si="87"/>
        <v>928</v>
      </c>
      <c r="C936" s="112"/>
      <c r="D936" s="112"/>
      <c r="E936" s="67"/>
      <c r="F936" s="17"/>
      <c r="G936" s="17"/>
      <c r="H936" s="135" t="str">
        <f t="shared" ca="1" si="84"/>
        <v/>
      </c>
      <c r="I936" s="135" t="str">
        <f t="shared" ca="1" si="85"/>
        <v/>
      </c>
      <c r="J936" s="136" t="str">
        <f t="shared" si="86"/>
        <v/>
      </c>
      <c r="K936" s="68"/>
      <c r="L936" s="95" t="str">
        <f t="shared" ca="1" si="88"/>
        <v>si</v>
      </c>
      <c r="M936" s="95" t="str">
        <f t="shared" ca="1" si="89"/>
        <v>si</v>
      </c>
      <c r="N936" s="93"/>
      <c r="O936" s="111"/>
      <c r="P936" s="111"/>
      <c r="Q936" s="34"/>
      <c r="R936" s="34"/>
      <c r="S936" s="23"/>
      <c r="T936" s="35"/>
      <c r="U936" s="109"/>
      <c r="V936" s="109"/>
      <c r="W936" s="109"/>
      <c r="X936" s="109"/>
      <c r="Y936" s="109"/>
      <c r="Z936" s="109"/>
      <c r="AA936" s="109"/>
      <c r="AB936" s="36"/>
      <c r="AC936" s="36"/>
      <c r="AD936" s="36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  <c r="BJ936" s="21"/>
      <c r="BK936" s="21"/>
      <c r="BL936" s="21"/>
      <c r="BM936" s="21"/>
      <c r="BN936" s="21"/>
      <c r="BO936" s="21"/>
      <c r="BP936" s="21"/>
      <c r="BQ936" s="21"/>
      <c r="BR936" s="21"/>
      <c r="BS936" s="21"/>
      <c r="BT936" s="21"/>
      <c r="BU936" s="20"/>
      <c r="BV936" s="20"/>
      <c r="BW936" s="20"/>
      <c r="BX936" s="20"/>
      <c r="BY936" s="20"/>
      <c r="BZ936" s="20"/>
      <c r="CA936" s="20"/>
      <c r="CB936" s="20"/>
    </row>
    <row r="937" spans="2:80" ht="48" customHeight="1" x14ac:dyDescent="0.2">
      <c r="B937" s="65">
        <f t="shared" si="87"/>
        <v>929</v>
      </c>
      <c r="C937" s="112"/>
      <c r="D937" s="112"/>
      <c r="E937" s="67"/>
      <c r="F937" s="17"/>
      <c r="G937" s="17"/>
      <c r="H937" s="135" t="str">
        <f t="shared" ca="1" si="84"/>
        <v/>
      </c>
      <c r="I937" s="135" t="str">
        <f t="shared" ca="1" si="85"/>
        <v/>
      </c>
      <c r="J937" s="136" t="str">
        <f t="shared" si="86"/>
        <v/>
      </c>
      <c r="K937" s="68"/>
      <c r="L937" s="95" t="str">
        <f t="shared" ca="1" si="88"/>
        <v>si</v>
      </c>
      <c r="M937" s="95" t="str">
        <f t="shared" ca="1" si="89"/>
        <v>si</v>
      </c>
      <c r="N937" s="93"/>
      <c r="O937" s="111"/>
      <c r="P937" s="111"/>
      <c r="Q937" s="34"/>
      <c r="R937" s="34"/>
      <c r="S937" s="23"/>
      <c r="T937" s="35"/>
      <c r="U937" s="109"/>
      <c r="V937" s="109"/>
      <c r="W937" s="109"/>
      <c r="X937" s="109"/>
      <c r="Y937" s="109"/>
      <c r="Z937" s="109"/>
      <c r="AA937" s="109"/>
      <c r="AB937" s="36"/>
      <c r="AC937" s="36"/>
      <c r="AD937" s="36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  <c r="BM937" s="21"/>
      <c r="BN937" s="21"/>
      <c r="BO937" s="21"/>
      <c r="BP937" s="21"/>
      <c r="BQ937" s="21"/>
      <c r="BR937" s="21"/>
      <c r="BS937" s="21"/>
      <c r="BT937" s="21"/>
      <c r="BU937" s="20"/>
      <c r="BV937" s="20"/>
      <c r="BW937" s="20"/>
      <c r="BX937" s="20"/>
      <c r="BY937" s="20"/>
      <c r="BZ937" s="20"/>
      <c r="CA937" s="20"/>
      <c r="CB937" s="20"/>
    </row>
    <row r="938" spans="2:80" ht="48" customHeight="1" x14ac:dyDescent="0.2">
      <c r="B938" s="65">
        <f t="shared" si="87"/>
        <v>930</v>
      </c>
      <c r="C938" s="112"/>
      <c r="D938" s="112"/>
      <c r="E938" s="67"/>
      <c r="F938" s="17"/>
      <c r="G938" s="17"/>
      <c r="H938" s="135" t="str">
        <f t="shared" ca="1" si="84"/>
        <v/>
      </c>
      <c r="I938" s="135" t="str">
        <f t="shared" ca="1" si="85"/>
        <v/>
      </c>
      <c r="J938" s="136" t="str">
        <f t="shared" si="86"/>
        <v/>
      </c>
      <c r="K938" s="68"/>
      <c r="L938" s="95" t="str">
        <f t="shared" ca="1" si="88"/>
        <v>si</v>
      </c>
      <c r="M938" s="95" t="str">
        <f t="shared" ca="1" si="89"/>
        <v>si</v>
      </c>
      <c r="N938" s="93"/>
      <c r="O938" s="111"/>
      <c r="P938" s="111"/>
      <c r="Q938" s="34"/>
      <c r="R938" s="34"/>
      <c r="S938" s="23"/>
      <c r="T938" s="35"/>
      <c r="U938" s="109"/>
      <c r="V938" s="109"/>
      <c r="W938" s="109"/>
      <c r="X938" s="109"/>
      <c r="Y938" s="109"/>
      <c r="Z938" s="109"/>
      <c r="AA938" s="109"/>
      <c r="AB938" s="36"/>
      <c r="AC938" s="36"/>
      <c r="AD938" s="36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  <c r="BJ938" s="21"/>
      <c r="BK938" s="21"/>
      <c r="BL938" s="21"/>
      <c r="BM938" s="21"/>
      <c r="BN938" s="21"/>
      <c r="BO938" s="21"/>
      <c r="BP938" s="21"/>
      <c r="BQ938" s="21"/>
      <c r="BR938" s="21"/>
      <c r="BS938" s="21"/>
      <c r="BT938" s="21"/>
      <c r="BU938" s="20"/>
      <c r="BV938" s="20"/>
      <c r="BW938" s="20"/>
      <c r="BX938" s="20"/>
      <c r="BY938" s="20"/>
      <c r="BZ938" s="20"/>
      <c r="CA938" s="20"/>
      <c r="CB938" s="20"/>
    </row>
    <row r="939" spans="2:80" ht="48" customHeight="1" x14ac:dyDescent="0.2">
      <c r="B939" s="65">
        <f t="shared" si="87"/>
        <v>931</v>
      </c>
      <c r="C939" s="112"/>
      <c r="D939" s="112"/>
      <c r="E939" s="67"/>
      <c r="F939" s="17"/>
      <c r="G939" s="17"/>
      <c r="H939" s="135" t="str">
        <f t="shared" ca="1" si="84"/>
        <v/>
      </c>
      <c r="I939" s="135" t="str">
        <f t="shared" ca="1" si="85"/>
        <v/>
      </c>
      <c r="J939" s="136" t="str">
        <f t="shared" si="86"/>
        <v/>
      </c>
      <c r="K939" s="68"/>
      <c r="L939" s="95" t="str">
        <f t="shared" ca="1" si="88"/>
        <v>si</v>
      </c>
      <c r="M939" s="95" t="str">
        <f t="shared" ca="1" si="89"/>
        <v>si</v>
      </c>
      <c r="N939" s="93"/>
      <c r="O939" s="111"/>
      <c r="P939" s="111"/>
      <c r="Q939" s="34"/>
      <c r="R939" s="34"/>
      <c r="S939" s="23"/>
      <c r="T939" s="35"/>
      <c r="U939" s="109"/>
      <c r="V939" s="109"/>
      <c r="W939" s="109"/>
      <c r="X939" s="109"/>
      <c r="Y939" s="109"/>
      <c r="Z939" s="109"/>
      <c r="AA939" s="109"/>
      <c r="AB939" s="36"/>
      <c r="AC939" s="36"/>
      <c r="AD939" s="36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  <c r="BM939" s="21"/>
      <c r="BN939" s="21"/>
      <c r="BO939" s="21"/>
      <c r="BP939" s="21"/>
      <c r="BQ939" s="21"/>
      <c r="BR939" s="21"/>
      <c r="BS939" s="21"/>
      <c r="BT939" s="21"/>
      <c r="BU939" s="20"/>
      <c r="BV939" s="20"/>
      <c r="BW939" s="20"/>
      <c r="BX939" s="20"/>
      <c r="BY939" s="20"/>
      <c r="BZ939" s="20"/>
      <c r="CA939" s="20"/>
      <c r="CB939" s="20"/>
    </row>
    <row r="940" spans="2:80" ht="48" customHeight="1" x14ac:dyDescent="0.2">
      <c r="B940" s="65">
        <f t="shared" si="87"/>
        <v>932</v>
      </c>
      <c r="C940" s="112"/>
      <c r="D940" s="112"/>
      <c r="E940" s="67"/>
      <c r="F940" s="17"/>
      <c r="G940" s="17"/>
      <c r="H940" s="135" t="str">
        <f t="shared" ca="1" si="84"/>
        <v/>
      </c>
      <c r="I940" s="135" t="str">
        <f t="shared" ca="1" si="85"/>
        <v/>
      </c>
      <c r="J940" s="136" t="str">
        <f t="shared" si="86"/>
        <v/>
      </c>
      <c r="K940" s="68"/>
      <c r="L940" s="95" t="str">
        <f t="shared" ca="1" si="88"/>
        <v>si</v>
      </c>
      <c r="M940" s="95" t="str">
        <f t="shared" ca="1" si="89"/>
        <v>si</v>
      </c>
      <c r="N940" s="93"/>
      <c r="O940" s="111"/>
      <c r="P940" s="111"/>
      <c r="Q940" s="34"/>
      <c r="R940" s="34"/>
      <c r="S940" s="23"/>
      <c r="T940" s="35"/>
      <c r="U940" s="109"/>
      <c r="V940" s="109"/>
      <c r="W940" s="109"/>
      <c r="X940" s="109"/>
      <c r="Y940" s="109"/>
      <c r="Z940" s="109"/>
      <c r="AA940" s="109"/>
      <c r="AB940" s="36"/>
      <c r="AC940" s="36"/>
      <c r="AD940" s="36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  <c r="BH940" s="21"/>
      <c r="BI940" s="21"/>
      <c r="BJ940" s="21"/>
      <c r="BK940" s="21"/>
      <c r="BL940" s="21"/>
      <c r="BM940" s="21"/>
      <c r="BN940" s="21"/>
      <c r="BO940" s="21"/>
      <c r="BP940" s="21"/>
      <c r="BQ940" s="21"/>
      <c r="BR940" s="21"/>
      <c r="BS940" s="21"/>
      <c r="BT940" s="21"/>
      <c r="BU940" s="20"/>
      <c r="BV940" s="20"/>
      <c r="BW940" s="20"/>
      <c r="BX940" s="20"/>
      <c r="BY940" s="20"/>
      <c r="BZ940" s="20"/>
      <c r="CA940" s="20"/>
      <c r="CB940" s="20"/>
    </row>
    <row r="941" spans="2:80" ht="48" customHeight="1" x14ac:dyDescent="0.2">
      <c r="B941" s="65">
        <f t="shared" si="87"/>
        <v>933</v>
      </c>
      <c r="C941" s="112"/>
      <c r="D941" s="112"/>
      <c r="E941" s="67"/>
      <c r="F941" s="17"/>
      <c r="G941" s="17"/>
      <c r="H941" s="135" t="str">
        <f t="shared" ca="1" si="84"/>
        <v/>
      </c>
      <c r="I941" s="135" t="str">
        <f t="shared" ca="1" si="85"/>
        <v/>
      </c>
      <c r="J941" s="136" t="str">
        <f t="shared" si="86"/>
        <v/>
      </c>
      <c r="K941" s="68"/>
      <c r="L941" s="95" t="str">
        <f t="shared" ca="1" si="88"/>
        <v>si</v>
      </c>
      <c r="M941" s="95" t="str">
        <f t="shared" ca="1" si="89"/>
        <v>si</v>
      </c>
      <c r="N941" s="93"/>
      <c r="O941" s="111"/>
      <c r="P941" s="111"/>
      <c r="Q941" s="34"/>
      <c r="R941" s="34"/>
      <c r="S941" s="23"/>
      <c r="T941" s="35"/>
      <c r="U941" s="109"/>
      <c r="V941" s="109"/>
      <c r="W941" s="109"/>
      <c r="X941" s="109"/>
      <c r="Y941" s="109"/>
      <c r="Z941" s="109"/>
      <c r="AA941" s="109"/>
      <c r="AB941" s="36"/>
      <c r="AC941" s="36"/>
      <c r="AD941" s="36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  <c r="BH941" s="21"/>
      <c r="BI941" s="21"/>
      <c r="BJ941" s="21"/>
      <c r="BK941" s="21"/>
      <c r="BL941" s="21"/>
      <c r="BM941" s="21"/>
      <c r="BN941" s="21"/>
      <c r="BO941" s="21"/>
      <c r="BP941" s="21"/>
      <c r="BQ941" s="21"/>
      <c r="BR941" s="21"/>
      <c r="BS941" s="21"/>
      <c r="BT941" s="21"/>
      <c r="BU941" s="20"/>
      <c r="BV941" s="20"/>
      <c r="BW941" s="20"/>
      <c r="BX941" s="20"/>
      <c r="BY941" s="20"/>
      <c r="BZ941" s="20"/>
      <c r="CA941" s="20"/>
      <c r="CB941" s="20"/>
    </row>
    <row r="942" spans="2:80" ht="48" customHeight="1" x14ac:dyDescent="0.2">
      <c r="B942" s="65">
        <f t="shared" si="87"/>
        <v>934</v>
      </c>
      <c r="C942" s="112"/>
      <c r="D942" s="112"/>
      <c r="E942" s="67"/>
      <c r="F942" s="17"/>
      <c r="G942" s="17"/>
      <c r="H942" s="135" t="str">
        <f t="shared" ca="1" si="84"/>
        <v/>
      </c>
      <c r="I942" s="135" t="str">
        <f t="shared" ca="1" si="85"/>
        <v/>
      </c>
      <c r="J942" s="136" t="str">
        <f t="shared" si="86"/>
        <v/>
      </c>
      <c r="K942" s="68"/>
      <c r="L942" s="95" t="str">
        <f t="shared" ca="1" si="88"/>
        <v>si</v>
      </c>
      <c r="M942" s="95" t="str">
        <f t="shared" ca="1" si="89"/>
        <v>si</v>
      </c>
      <c r="N942" s="93"/>
      <c r="O942" s="111"/>
      <c r="P942" s="111"/>
      <c r="Q942" s="34"/>
      <c r="R942" s="34"/>
      <c r="S942" s="23"/>
      <c r="T942" s="35"/>
      <c r="U942" s="109"/>
      <c r="V942" s="109"/>
      <c r="W942" s="109"/>
      <c r="X942" s="109"/>
      <c r="Y942" s="109"/>
      <c r="Z942" s="109"/>
      <c r="AA942" s="109"/>
      <c r="AB942" s="36"/>
      <c r="AC942" s="36"/>
      <c r="AD942" s="36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  <c r="BM942" s="21"/>
      <c r="BN942" s="21"/>
      <c r="BO942" s="21"/>
      <c r="BP942" s="21"/>
      <c r="BQ942" s="21"/>
      <c r="BR942" s="21"/>
      <c r="BS942" s="21"/>
      <c r="BT942" s="21"/>
      <c r="BU942" s="20"/>
      <c r="BV942" s="20"/>
      <c r="BW942" s="20"/>
      <c r="BX942" s="20"/>
      <c r="BY942" s="20"/>
      <c r="BZ942" s="20"/>
      <c r="CA942" s="20"/>
      <c r="CB942" s="20"/>
    </row>
    <row r="943" spans="2:80" ht="48" customHeight="1" x14ac:dyDescent="0.2">
      <c r="B943" s="65">
        <f t="shared" si="87"/>
        <v>935</v>
      </c>
      <c r="C943" s="112"/>
      <c r="D943" s="112"/>
      <c r="E943" s="67"/>
      <c r="F943" s="17"/>
      <c r="G943" s="17"/>
      <c r="H943" s="135" t="str">
        <f t="shared" ca="1" si="84"/>
        <v/>
      </c>
      <c r="I943" s="135" t="str">
        <f t="shared" ca="1" si="85"/>
        <v/>
      </c>
      <c r="J943" s="136" t="str">
        <f t="shared" si="86"/>
        <v/>
      </c>
      <c r="K943" s="68"/>
      <c r="L943" s="95" t="str">
        <f t="shared" ca="1" si="88"/>
        <v>si</v>
      </c>
      <c r="M943" s="95" t="str">
        <f t="shared" ca="1" si="89"/>
        <v>si</v>
      </c>
      <c r="N943" s="93"/>
      <c r="O943" s="111"/>
      <c r="P943" s="111"/>
      <c r="Q943" s="34"/>
      <c r="R943" s="34"/>
      <c r="S943" s="23"/>
      <c r="T943" s="35"/>
      <c r="U943" s="109"/>
      <c r="V943" s="109"/>
      <c r="W943" s="109"/>
      <c r="X943" s="109"/>
      <c r="Y943" s="109"/>
      <c r="Z943" s="109"/>
      <c r="AA943" s="109"/>
      <c r="AB943" s="36"/>
      <c r="AC943" s="36"/>
      <c r="AD943" s="36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  <c r="BM943" s="21"/>
      <c r="BN943" s="21"/>
      <c r="BO943" s="21"/>
      <c r="BP943" s="21"/>
      <c r="BQ943" s="21"/>
      <c r="BR943" s="21"/>
      <c r="BS943" s="21"/>
      <c r="BT943" s="21"/>
      <c r="BU943" s="20"/>
      <c r="BV943" s="20"/>
      <c r="BW943" s="20"/>
      <c r="BX943" s="20"/>
      <c r="BY943" s="20"/>
      <c r="BZ943" s="20"/>
      <c r="CA943" s="20"/>
      <c r="CB943" s="20"/>
    </row>
    <row r="944" spans="2:80" ht="48" customHeight="1" x14ac:dyDescent="0.2">
      <c r="B944" s="65">
        <f t="shared" si="87"/>
        <v>936</v>
      </c>
      <c r="C944" s="112"/>
      <c r="D944" s="112"/>
      <c r="E944" s="67"/>
      <c r="F944" s="17"/>
      <c r="G944" s="17"/>
      <c r="H944" s="135" t="str">
        <f t="shared" ca="1" si="84"/>
        <v/>
      </c>
      <c r="I944" s="135" t="str">
        <f t="shared" ca="1" si="85"/>
        <v/>
      </c>
      <c r="J944" s="136" t="str">
        <f t="shared" si="86"/>
        <v/>
      </c>
      <c r="K944" s="68"/>
      <c r="L944" s="95" t="str">
        <f t="shared" ca="1" si="88"/>
        <v>si</v>
      </c>
      <c r="M944" s="95" t="str">
        <f t="shared" ca="1" si="89"/>
        <v>si</v>
      </c>
      <c r="N944" s="93"/>
      <c r="O944" s="111"/>
      <c r="P944" s="111"/>
      <c r="Q944" s="34"/>
      <c r="R944" s="34"/>
      <c r="S944" s="23"/>
      <c r="T944" s="35"/>
      <c r="U944" s="109"/>
      <c r="V944" s="109"/>
      <c r="W944" s="109"/>
      <c r="X944" s="109"/>
      <c r="Y944" s="109"/>
      <c r="Z944" s="109"/>
      <c r="AA944" s="109"/>
      <c r="AB944" s="36"/>
      <c r="AC944" s="36"/>
      <c r="AD944" s="36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  <c r="BH944" s="21"/>
      <c r="BI944" s="21"/>
      <c r="BJ944" s="21"/>
      <c r="BK944" s="21"/>
      <c r="BL944" s="21"/>
      <c r="BM944" s="21"/>
      <c r="BN944" s="21"/>
      <c r="BO944" s="21"/>
      <c r="BP944" s="21"/>
      <c r="BQ944" s="21"/>
      <c r="BR944" s="21"/>
      <c r="BS944" s="21"/>
      <c r="BT944" s="21"/>
      <c r="BU944" s="20"/>
      <c r="BV944" s="20"/>
      <c r="BW944" s="20"/>
      <c r="BX944" s="20"/>
      <c r="BY944" s="20"/>
      <c r="BZ944" s="20"/>
      <c r="CA944" s="20"/>
      <c r="CB944" s="20"/>
    </row>
    <row r="945" spans="2:80" ht="48" customHeight="1" x14ac:dyDescent="0.2">
      <c r="B945" s="65">
        <f t="shared" si="87"/>
        <v>937</v>
      </c>
      <c r="C945" s="112"/>
      <c r="D945" s="112"/>
      <c r="E945" s="67"/>
      <c r="F945" s="17"/>
      <c r="G945" s="17"/>
      <c r="H945" s="135" t="str">
        <f t="shared" ca="1" si="84"/>
        <v/>
      </c>
      <c r="I945" s="135" t="str">
        <f t="shared" ca="1" si="85"/>
        <v/>
      </c>
      <c r="J945" s="136" t="str">
        <f t="shared" si="86"/>
        <v/>
      </c>
      <c r="K945" s="68"/>
      <c r="L945" s="95" t="str">
        <f t="shared" ca="1" si="88"/>
        <v>si</v>
      </c>
      <c r="M945" s="95" t="str">
        <f t="shared" ca="1" si="89"/>
        <v>si</v>
      </c>
      <c r="N945" s="93"/>
      <c r="O945" s="111"/>
      <c r="P945" s="111"/>
      <c r="Q945" s="34"/>
      <c r="R945" s="34"/>
      <c r="S945" s="23"/>
      <c r="T945" s="35"/>
      <c r="U945" s="109"/>
      <c r="V945" s="109"/>
      <c r="W945" s="109"/>
      <c r="X945" s="109"/>
      <c r="Y945" s="109"/>
      <c r="Z945" s="109"/>
      <c r="AA945" s="109"/>
      <c r="AB945" s="36"/>
      <c r="AC945" s="36"/>
      <c r="AD945" s="36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  <c r="BH945" s="21"/>
      <c r="BI945" s="21"/>
      <c r="BJ945" s="21"/>
      <c r="BK945" s="21"/>
      <c r="BL945" s="21"/>
      <c r="BM945" s="21"/>
      <c r="BN945" s="21"/>
      <c r="BO945" s="21"/>
      <c r="BP945" s="21"/>
      <c r="BQ945" s="21"/>
      <c r="BR945" s="21"/>
      <c r="BS945" s="21"/>
      <c r="BT945" s="21"/>
      <c r="BU945" s="20"/>
      <c r="BV945" s="20"/>
      <c r="BW945" s="20"/>
      <c r="BX945" s="20"/>
      <c r="BY945" s="20"/>
      <c r="BZ945" s="20"/>
      <c r="CA945" s="20"/>
      <c r="CB945" s="20"/>
    </row>
    <row r="946" spans="2:80" ht="48" customHeight="1" x14ac:dyDescent="0.2">
      <c r="B946" s="65">
        <f t="shared" si="87"/>
        <v>938</v>
      </c>
      <c r="C946" s="112"/>
      <c r="D946" s="112"/>
      <c r="E946" s="67"/>
      <c r="F946" s="17"/>
      <c r="G946" s="17"/>
      <c r="H946" s="135" t="str">
        <f t="shared" ca="1" si="84"/>
        <v/>
      </c>
      <c r="I946" s="135" t="str">
        <f t="shared" ca="1" si="85"/>
        <v/>
      </c>
      <c r="J946" s="136" t="str">
        <f t="shared" si="86"/>
        <v/>
      </c>
      <c r="K946" s="68"/>
      <c r="L946" s="95" t="str">
        <f t="shared" ca="1" si="88"/>
        <v>si</v>
      </c>
      <c r="M946" s="95" t="str">
        <f t="shared" ca="1" si="89"/>
        <v>si</v>
      </c>
      <c r="N946" s="93"/>
      <c r="O946" s="111"/>
      <c r="P946" s="111"/>
      <c r="Q946" s="34"/>
      <c r="R946" s="34"/>
      <c r="S946" s="23"/>
      <c r="T946" s="35"/>
      <c r="U946" s="109"/>
      <c r="V946" s="109"/>
      <c r="W946" s="109"/>
      <c r="X946" s="109"/>
      <c r="Y946" s="109"/>
      <c r="Z946" s="109"/>
      <c r="AA946" s="109"/>
      <c r="AB946" s="36"/>
      <c r="AC946" s="36"/>
      <c r="AD946" s="36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  <c r="BH946" s="21"/>
      <c r="BI946" s="21"/>
      <c r="BJ946" s="21"/>
      <c r="BK946" s="21"/>
      <c r="BL946" s="21"/>
      <c r="BM946" s="21"/>
      <c r="BN946" s="21"/>
      <c r="BO946" s="21"/>
      <c r="BP946" s="21"/>
      <c r="BQ946" s="21"/>
      <c r="BR946" s="21"/>
      <c r="BS946" s="21"/>
      <c r="BT946" s="21"/>
      <c r="BU946" s="20"/>
      <c r="BV946" s="20"/>
      <c r="BW946" s="20"/>
      <c r="BX946" s="20"/>
      <c r="BY946" s="20"/>
      <c r="BZ946" s="20"/>
      <c r="CA946" s="20"/>
      <c r="CB946" s="20"/>
    </row>
    <row r="947" spans="2:80" ht="48" customHeight="1" x14ac:dyDescent="0.2">
      <c r="B947" s="65">
        <f t="shared" si="87"/>
        <v>939</v>
      </c>
      <c r="C947" s="112"/>
      <c r="D947" s="112"/>
      <c r="E947" s="67"/>
      <c r="F947" s="17"/>
      <c r="G947" s="17"/>
      <c r="H947" s="135" t="str">
        <f t="shared" ca="1" si="84"/>
        <v/>
      </c>
      <c r="I947" s="135" t="str">
        <f t="shared" ca="1" si="85"/>
        <v/>
      </c>
      <c r="J947" s="136" t="str">
        <f t="shared" si="86"/>
        <v/>
      </c>
      <c r="K947" s="68"/>
      <c r="L947" s="95" t="str">
        <f t="shared" ca="1" si="88"/>
        <v>si</v>
      </c>
      <c r="M947" s="95" t="str">
        <f t="shared" ca="1" si="89"/>
        <v>si</v>
      </c>
      <c r="N947" s="93"/>
      <c r="O947" s="111"/>
      <c r="P947" s="111"/>
      <c r="Q947" s="34"/>
      <c r="R947" s="34"/>
      <c r="S947" s="23"/>
      <c r="T947" s="35"/>
      <c r="U947" s="109"/>
      <c r="V947" s="109"/>
      <c r="W947" s="109"/>
      <c r="X947" s="109"/>
      <c r="Y947" s="109"/>
      <c r="Z947" s="109"/>
      <c r="AA947" s="109"/>
      <c r="AB947" s="36"/>
      <c r="AC947" s="36"/>
      <c r="AD947" s="36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  <c r="BH947" s="21"/>
      <c r="BI947" s="21"/>
      <c r="BJ947" s="21"/>
      <c r="BK947" s="21"/>
      <c r="BL947" s="21"/>
      <c r="BM947" s="21"/>
      <c r="BN947" s="21"/>
      <c r="BO947" s="21"/>
      <c r="BP947" s="21"/>
      <c r="BQ947" s="21"/>
      <c r="BR947" s="21"/>
      <c r="BS947" s="21"/>
      <c r="BT947" s="21"/>
      <c r="BU947" s="20"/>
      <c r="BV947" s="20"/>
      <c r="BW947" s="20"/>
      <c r="BX947" s="20"/>
      <c r="BY947" s="20"/>
      <c r="BZ947" s="20"/>
      <c r="CA947" s="20"/>
      <c r="CB947" s="20"/>
    </row>
    <row r="948" spans="2:80" ht="48" customHeight="1" x14ac:dyDescent="0.2">
      <c r="B948" s="65">
        <f t="shared" si="87"/>
        <v>940</v>
      </c>
      <c r="C948" s="112"/>
      <c r="D948" s="112"/>
      <c r="E948" s="67"/>
      <c r="F948" s="17"/>
      <c r="G948" s="17"/>
      <c r="H948" s="135" t="str">
        <f t="shared" ca="1" si="84"/>
        <v/>
      </c>
      <c r="I948" s="135" t="str">
        <f t="shared" ca="1" si="85"/>
        <v/>
      </c>
      <c r="J948" s="136" t="str">
        <f t="shared" si="86"/>
        <v/>
      </c>
      <c r="K948" s="68"/>
      <c r="L948" s="95" t="str">
        <f t="shared" ca="1" si="88"/>
        <v>si</v>
      </c>
      <c r="M948" s="95" t="str">
        <f t="shared" ca="1" si="89"/>
        <v>si</v>
      </c>
      <c r="N948" s="93"/>
      <c r="O948" s="111"/>
      <c r="P948" s="111"/>
      <c r="Q948" s="34"/>
      <c r="R948" s="34"/>
      <c r="S948" s="23"/>
      <c r="T948" s="35"/>
      <c r="U948" s="109"/>
      <c r="V948" s="109"/>
      <c r="W948" s="109"/>
      <c r="X948" s="109"/>
      <c r="Y948" s="109"/>
      <c r="Z948" s="109"/>
      <c r="AA948" s="109"/>
      <c r="AB948" s="36"/>
      <c r="AC948" s="36"/>
      <c r="AD948" s="36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  <c r="BH948" s="21"/>
      <c r="BI948" s="21"/>
      <c r="BJ948" s="21"/>
      <c r="BK948" s="21"/>
      <c r="BL948" s="21"/>
      <c r="BM948" s="21"/>
      <c r="BN948" s="21"/>
      <c r="BO948" s="21"/>
      <c r="BP948" s="21"/>
      <c r="BQ948" s="21"/>
      <c r="BR948" s="21"/>
      <c r="BS948" s="21"/>
      <c r="BT948" s="21"/>
      <c r="BU948" s="20"/>
      <c r="BV948" s="20"/>
      <c r="BW948" s="20"/>
      <c r="BX948" s="20"/>
      <c r="BY948" s="20"/>
      <c r="BZ948" s="20"/>
      <c r="CA948" s="20"/>
      <c r="CB948" s="20"/>
    </row>
    <row r="949" spans="2:80" ht="48" customHeight="1" x14ac:dyDescent="0.2">
      <c r="B949" s="65">
        <f t="shared" si="87"/>
        <v>941</v>
      </c>
      <c r="C949" s="112"/>
      <c r="D949" s="112"/>
      <c r="E949" s="67"/>
      <c r="F949" s="17"/>
      <c r="G949" s="17"/>
      <c r="H949" s="135" t="str">
        <f t="shared" ca="1" si="84"/>
        <v/>
      </c>
      <c r="I949" s="135" t="str">
        <f t="shared" ca="1" si="85"/>
        <v/>
      </c>
      <c r="J949" s="136" t="str">
        <f t="shared" si="86"/>
        <v/>
      </c>
      <c r="K949" s="68"/>
      <c r="L949" s="95" t="str">
        <f t="shared" ca="1" si="88"/>
        <v>si</v>
      </c>
      <c r="M949" s="95" t="str">
        <f t="shared" ca="1" si="89"/>
        <v>si</v>
      </c>
      <c r="N949" s="93"/>
      <c r="O949" s="111"/>
      <c r="P949" s="111"/>
      <c r="Q949" s="34"/>
      <c r="R949" s="34"/>
      <c r="S949" s="23"/>
      <c r="T949" s="35"/>
      <c r="U949" s="109"/>
      <c r="V949" s="109"/>
      <c r="W949" s="109"/>
      <c r="X949" s="109"/>
      <c r="Y949" s="109"/>
      <c r="Z949" s="109"/>
      <c r="AA949" s="109"/>
      <c r="AB949" s="36"/>
      <c r="AC949" s="36"/>
      <c r="AD949" s="36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  <c r="BH949" s="21"/>
      <c r="BI949" s="21"/>
      <c r="BJ949" s="21"/>
      <c r="BK949" s="21"/>
      <c r="BL949" s="21"/>
      <c r="BM949" s="21"/>
      <c r="BN949" s="21"/>
      <c r="BO949" s="21"/>
      <c r="BP949" s="21"/>
      <c r="BQ949" s="21"/>
      <c r="BR949" s="21"/>
      <c r="BS949" s="21"/>
      <c r="BT949" s="21"/>
      <c r="BU949" s="20"/>
      <c r="BV949" s="20"/>
      <c r="BW949" s="20"/>
      <c r="BX949" s="20"/>
      <c r="BY949" s="20"/>
      <c r="BZ949" s="20"/>
      <c r="CA949" s="20"/>
      <c r="CB949" s="20"/>
    </row>
    <row r="950" spans="2:80" ht="48" customHeight="1" x14ac:dyDescent="0.2">
      <c r="B950" s="65">
        <f t="shared" si="87"/>
        <v>942</v>
      </c>
      <c r="C950" s="112"/>
      <c r="D950" s="112"/>
      <c r="E950" s="67"/>
      <c r="F950" s="17"/>
      <c r="G950" s="17"/>
      <c r="H950" s="135" t="str">
        <f t="shared" ca="1" si="84"/>
        <v/>
      </c>
      <c r="I950" s="135" t="str">
        <f t="shared" ca="1" si="85"/>
        <v/>
      </c>
      <c r="J950" s="136" t="str">
        <f t="shared" si="86"/>
        <v/>
      </c>
      <c r="K950" s="68"/>
      <c r="L950" s="95" t="str">
        <f t="shared" ca="1" si="88"/>
        <v>si</v>
      </c>
      <c r="M950" s="95" t="str">
        <f t="shared" ca="1" si="89"/>
        <v>si</v>
      </c>
      <c r="N950" s="93"/>
      <c r="O950" s="111"/>
      <c r="P950" s="111"/>
      <c r="Q950" s="34"/>
      <c r="R950" s="34"/>
      <c r="S950" s="23"/>
      <c r="T950" s="35"/>
      <c r="U950" s="109"/>
      <c r="V950" s="109"/>
      <c r="W950" s="109"/>
      <c r="X950" s="109"/>
      <c r="Y950" s="109"/>
      <c r="Z950" s="109"/>
      <c r="AA950" s="109"/>
      <c r="AB950" s="36"/>
      <c r="AC950" s="36"/>
      <c r="AD950" s="36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  <c r="BH950" s="21"/>
      <c r="BI950" s="21"/>
      <c r="BJ950" s="21"/>
      <c r="BK950" s="21"/>
      <c r="BL950" s="21"/>
      <c r="BM950" s="21"/>
      <c r="BN950" s="21"/>
      <c r="BO950" s="21"/>
      <c r="BP950" s="21"/>
      <c r="BQ950" s="21"/>
      <c r="BR950" s="21"/>
      <c r="BS950" s="21"/>
      <c r="BT950" s="21"/>
      <c r="BU950" s="20"/>
      <c r="BV950" s="20"/>
      <c r="BW950" s="20"/>
      <c r="BX950" s="20"/>
      <c r="BY950" s="20"/>
      <c r="BZ950" s="20"/>
      <c r="CA950" s="20"/>
      <c r="CB950" s="20"/>
    </row>
    <row r="951" spans="2:80" ht="48" customHeight="1" x14ac:dyDescent="0.2">
      <c r="B951" s="65">
        <f t="shared" si="87"/>
        <v>943</v>
      </c>
      <c r="C951" s="112"/>
      <c r="D951" s="112"/>
      <c r="E951" s="67"/>
      <c r="F951" s="17"/>
      <c r="G951" s="17"/>
      <c r="H951" s="135" t="str">
        <f t="shared" ca="1" si="84"/>
        <v/>
      </c>
      <c r="I951" s="135" t="str">
        <f t="shared" ca="1" si="85"/>
        <v/>
      </c>
      <c r="J951" s="136" t="str">
        <f t="shared" si="86"/>
        <v/>
      </c>
      <c r="K951" s="68"/>
      <c r="L951" s="95" t="str">
        <f t="shared" ca="1" si="88"/>
        <v>si</v>
      </c>
      <c r="M951" s="95" t="str">
        <f t="shared" ca="1" si="89"/>
        <v>si</v>
      </c>
      <c r="N951" s="93"/>
      <c r="O951" s="111"/>
      <c r="P951" s="111"/>
      <c r="Q951" s="34"/>
      <c r="R951" s="34"/>
      <c r="S951" s="23"/>
      <c r="T951" s="35"/>
      <c r="U951" s="109"/>
      <c r="V951" s="109"/>
      <c r="W951" s="109"/>
      <c r="X951" s="109"/>
      <c r="Y951" s="109"/>
      <c r="Z951" s="109"/>
      <c r="AA951" s="109"/>
      <c r="AB951" s="36"/>
      <c r="AC951" s="36"/>
      <c r="AD951" s="36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  <c r="BH951" s="21"/>
      <c r="BI951" s="21"/>
      <c r="BJ951" s="21"/>
      <c r="BK951" s="21"/>
      <c r="BL951" s="21"/>
      <c r="BM951" s="21"/>
      <c r="BN951" s="21"/>
      <c r="BO951" s="21"/>
      <c r="BP951" s="21"/>
      <c r="BQ951" s="21"/>
      <c r="BR951" s="21"/>
      <c r="BS951" s="21"/>
      <c r="BT951" s="21"/>
      <c r="BU951" s="20"/>
      <c r="BV951" s="20"/>
      <c r="BW951" s="20"/>
      <c r="BX951" s="20"/>
      <c r="BY951" s="20"/>
      <c r="BZ951" s="20"/>
      <c r="CA951" s="20"/>
      <c r="CB951" s="20"/>
    </row>
    <row r="952" spans="2:80" ht="48" customHeight="1" x14ac:dyDescent="0.2">
      <c r="B952" s="65">
        <f t="shared" si="87"/>
        <v>944</v>
      </c>
      <c r="C952" s="112"/>
      <c r="D952" s="112"/>
      <c r="E952" s="67"/>
      <c r="F952" s="17"/>
      <c r="G952" s="17"/>
      <c r="H952" s="135" t="str">
        <f t="shared" ca="1" si="84"/>
        <v/>
      </c>
      <c r="I952" s="135" t="str">
        <f t="shared" ca="1" si="85"/>
        <v/>
      </c>
      <c r="J952" s="136" t="str">
        <f t="shared" si="86"/>
        <v/>
      </c>
      <c r="K952" s="68"/>
      <c r="L952" s="95" t="str">
        <f t="shared" ca="1" si="88"/>
        <v>si</v>
      </c>
      <c r="M952" s="95" t="str">
        <f t="shared" ca="1" si="89"/>
        <v>si</v>
      </c>
      <c r="N952" s="93"/>
      <c r="O952" s="111"/>
      <c r="P952" s="111"/>
      <c r="Q952" s="34"/>
      <c r="R952" s="34"/>
      <c r="S952" s="23"/>
      <c r="T952" s="35"/>
      <c r="U952" s="109"/>
      <c r="V952" s="109"/>
      <c r="W952" s="109"/>
      <c r="X952" s="109"/>
      <c r="Y952" s="109"/>
      <c r="Z952" s="109"/>
      <c r="AA952" s="109"/>
      <c r="AB952" s="36"/>
      <c r="AC952" s="36"/>
      <c r="AD952" s="36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  <c r="BH952" s="21"/>
      <c r="BI952" s="21"/>
      <c r="BJ952" s="21"/>
      <c r="BK952" s="21"/>
      <c r="BL952" s="21"/>
      <c r="BM952" s="21"/>
      <c r="BN952" s="21"/>
      <c r="BO952" s="21"/>
      <c r="BP952" s="21"/>
      <c r="BQ952" s="21"/>
      <c r="BR952" s="21"/>
      <c r="BS952" s="21"/>
      <c r="BT952" s="21"/>
      <c r="BU952" s="20"/>
      <c r="BV952" s="20"/>
      <c r="BW952" s="20"/>
      <c r="BX952" s="20"/>
      <c r="BY952" s="20"/>
      <c r="BZ952" s="20"/>
      <c r="CA952" s="20"/>
      <c r="CB952" s="20"/>
    </row>
    <row r="953" spans="2:80" ht="48" customHeight="1" x14ac:dyDescent="0.2">
      <c r="B953" s="65">
        <f t="shared" si="87"/>
        <v>945</v>
      </c>
      <c r="C953" s="112"/>
      <c r="D953" s="112"/>
      <c r="E953" s="67"/>
      <c r="F953" s="17"/>
      <c r="G953" s="17"/>
      <c r="H953" s="135" t="str">
        <f t="shared" ca="1" si="84"/>
        <v/>
      </c>
      <c r="I953" s="135" t="str">
        <f t="shared" ca="1" si="85"/>
        <v/>
      </c>
      <c r="J953" s="136" t="str">
        <f t="shared" si="86"/>
        <v/>
      </c>
      <c r="K953" s="68"/>
      <c r="L953" s="95" t="str">
        <f t="shared" ca="1" si="88"/>
        <v>si</v>
      </c>
      <c r="M953" s="95" t="str">
        <f t="shared" ca="1" si="89"/>
        <v>si</v>
      </c>
      <c r="N953" s="93"/>
      <c r="O953" s="111"/>
      <c r="P953" s="111"/>
      <c r="Q953" s="34"/>
      <c r="R953" s="34"/>
      <c r="S953" s="23"/>
      <c r="T953" s="35"/>
      <c r="U953" s="109"/>
      <c r="V953" s="109"/>
      <c r="W953" s="109"/>
      <c r="X953" s="109"/>
      <c r="Y953" s="109"/>
      <c r="Z953" s="109"/>
      <c r="AA953" s="109"/>
      <c r="AB953" s="36"/>
      <c r="AC953" s="36"/>
      <c r="AD953" s="36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  <c r="BH953" s="21"/>
      <c r="BI953" s="21"/>
      <c r="BJ953" s="21"/>
      <c r="BK953" s="21"/>
      <c r="BL953" s="21"/>
      <c r="BM953" s="21"/>
      <c r="BN953" s="21"/>
      <c r="BO953" s="21"/>
      <c r="BP953" s="21"/>
      <c r="BQ953" s="21"/>
      <c r="BR953" s="21"/>
      <c r="BS953" s="21"/>
      <c r="BT953" s="21"/>
      <c r="BU953" s="20"/>
      <c r="BV953" s="20"/>
      <c r="BW953" s="20"/>
      <c r="BX953" s="20"/>
      <c r="BY953" s="20"/>
      <c r="BZ953" s="20"/>
      <c r="CA953" s="20"/>
      <c r="CB953" s="20"/>
    </row>
    <row r="954" spans="2:80" ht="48" customHeight="1" x14ac:dyDescent="0.2">
      <c r="B954" s="65">
        <f t="shared" si="87"/>
        <v>946</v>
      </c>
      <c r="C954" s="112"/>
      <c r="D954" s="112"/>
      <c r="E954" s="67"/>
      <c r="F954" s="17"/>
      <c r="G954" s="17"/>
      <c r="H954" s="135" t="str">
        <f t="shared" ca="1" si="84"/>
        <v/>
      </c>
      <c r="I954" s="135" t="str">
        <f t="shared" ca="1" si="85"/>
        <v/>
      </c>
      <c r="J954" s="136" t="str">
        <f t="shared" si="86"/>
        <v/>
      </c>
      <c r="K954" s="68"/>
      <c r="L954" s="95" t="str">
        <f t="shared" ca="1" si="88"/>
        <v>si</v>
      </c>
      <c r="M954" s="95" t="str">
        <f t="shared" ca="1" si="89"/>
        <v>si</v>
      </c>
      <c r="N954" s="93"/>
      <c r="O954" s="111"/>
      <c r="P954" s="111"/>
      <c r="Q954" s="34"/>
      <c r="R954" s="34"/>
      <c r="S954" s="23"/>
      <c r="T954" s="35"/>
      <c r="U954" s="109"/>
      <c r="V954" s="109"/>
      <c r="W954" s="109"/>
      <c r="X954" s="109"/>
      <c r="Y954" s="109"/>
      <c r="Z954" s="109"/>
      <c r="AA954" s="109"/>
      <c r="AB954" s="36"/>
      <c r="AC954" s="36"/>
      <c r="AD954" s="36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  <c r="BH954" s="21"/>
      <c r="BI954" s="21"/>
      <c r="BJ954" s="21"/>
      <c r="BK954" s="21"/>
      <c r="BL954" s="21"/>
      <c r="BM954" s="21"/>
      <c r="BN954" s="21"/>
      <c r="BO954" s="21"/>
      <c r="BP954" s="21"/>
      <c r="BQ954" s="21"/>
      <c r="BR954" s="21"/>
      <c r="BS954" s="21"/>
      <c r="BT954" s="21"/>
      <c r="BU954" s="20"/>
      <c r="BV954" s="20"/>
      <c r="BW954" s="20"/>
      <c r="BX954" s="20"/>
      <c r="BY954" s="20"/>
      <c r="BZ954" s="20"/>
      <c r="CA954" s="20"/>
      <c r="CB954" s="20"/>
    </row>
    <row r="955" spans="2:80" ht="48" customHeight="1" x14ac:dyDescent="0.2">
      <c r="B955" s="65">
        <f t="shared" si="87"/>
        <v>947</v>
      </c>
      <c r="C955" s="112"/>
      <c r="D955" s="112"/>
      <c r="E955" s="67"/>
      <c r="F955" s="17"/>
      <c r="G955" s="17"/>
      <c r="H955" s="135" t="str">
        <f t="shared" ca="1" si="84"/>
        <v/>
      </c>
      <c r="I955" s="135" t="str">
        <f t="shared" ca="1" si="85"/>
        <v/>
      </c>
      <c r="J955" s="136" t="str">
        <f t="shared" si="86"/>
        <v/>
      </c>
      <c r="K955" s="68"/>
      <c r="L955" s="95" t="str">
        <f t="shared" ca="1" si="88"/>
        <v>si</v>
      </c>
      <c r="M955" s="95" t="str">
        <f t="shared" ca="1" si="89"/>
        <v>si</v>
      </c>
      <c r="N955" s="93"/>
      <c r="O955" s="111"/>
      <c r="P955" s="111"/>
      <c r="Q955" s="34"/>
      <c r="R955" s="34"/>
      <c r="S955" s="23"/>
      <c r="T955" s="35"/>
      <c r="U955" s="109"/>
      <c r="V955" s="109"/>
      <c r="W955" s="109"/>
      <c r="X955" s="109"/>
      <c r="Y955" s="109"/>
      <c r="Z955" s="109"/>
      <c r="AA955" s="109"/>
      <c r="AB955" s="36"/>
      <c r="AC955" s="36"/>
      <c r="AD955" s="36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  <c r="BH955" s="21"/>
      <c r="BI955" s="21"/>
      <c r="BJ955" s="21"/>
      <c r="BK955" s="21"/>
      <c r="BL955" s="21"/>
      <c r="BM955" s="21"/>
      <c r="BN955" s="21"/>
      <c r="BO955" s="21"/>
      <c r="BP955" s="21"/>
      <c r="BQ955" s="21"/>
      <c r="BR955" s="21"/>
      <c r="BS955" s="21"/>
      <c r="BT955" s="21"/>
      <c r="BU955" s="20"/>
      <c r="BV955" s="20"/>
      <c r="BW955" s="20"/>
      <c r="BX955" s="20"/>
      <c r="BY955" s="20"/>
      <c r="BZ955" s="20"/>
      <c r="CA955" s="20"/>
      <c r="CB955" s="20"/>
    </row>
    <row r="956" spans="2:80" ht="48" customHeight="1" x14ac:dyDescent="0.2">
      <c r="B956" s="65">
        <f t="shared" si="87"/>
        <v>948</v>
      </c>
      <c r="C956" s="112"/>
      <c r="D956" s="112"/>
      <c r="E956" s="67"/>
      <c r="F956" s="17"/>
      <c r="G956" s="17"/>
      <c r="H956" s="135" t="str">
        <f t="shared" ca="1" si="84"/>
        <v/>
      </c>
      <c r="I956" s="135" t="str">
        <f t="shared" ca="1" si="85"/>
        <v/>
      </c>
      <c r="J956" s="136" t="str">
        <f t="shared" si="86"/>
        <v/>
      </c>
      <c r="K956" s="68"/>
      <c r="L956" s="95" t="str">
        <f t="shared" ca="1" si="88"/>
        <v>si</v>
      </c>
      <c r="M956" s="95" t="str">
        <f t="shared" ca="1" si="89"/>
        <v>si</v>
      </c>
      <c r="N956" s="93"/>
      <c r="O956" s="111"/>
      <c r="P956" s="111"/>
      <c r="Q956" s="34"/>
      <c r="R956" s="34"/>
      <c r="S956" s="23"/>
      <c r="T956" s="35"/>
      <c r="U956" s="109"/>
      <c r="V956" s="109"/>
      <c r="W956" s="109"/>
      <c r="X956" s="109"/>
      <c r="Y956" s="109"/>
      <c r="Z956" s="109"/>
      <c r="AA956" s="109"/>
      <c r="AB956" s="36"/>
      <c r="AC956" s="36"/>
      <c r="AD956" s="36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  <c r="BH956" s="21"/>
      <c r="BI956" s="21"/>
      <c r="BJ956" s="21"/>
      <c r="BK956" s="21"/>
      <c r="BL956" s="21"/>
      <c r="BM956" s="21"/>
      <c r="BN956" s="21"/>
      <c r="BO956" s="21"/>
      <c r="BP956" s="21"/>
      <c r="BQ956" s="21"/>
      <c r="BR956" s="21"/>
      <c r="BS956" s="21"/>
      <c r="BT956" s="21"/>
      <c r="BU956" s="20"/>
      <c r="BV956" s="20"/>
      <c r="BW956" s="20"/>
      <c r="BX956" s="20"/>
      <c r="BY956" s="20"/>
      <c r="BZ956" s="20"/>
      <c r="CA956" s="20"/>
      <c r="CB956" s="20"/>
    </row>
    <row r="957" spans="2:80" ht="48" customHeight="1" x14ac:dyDescent="0.2">
      <c r="B957" s="65">
        <f t="shared" si="87"/>
        <v>949</v>
      </c>
      <c r="C957" s="112"/>
      <c r="D957" s="112"/>
      <c r="E957" s="67"/>
      <c r="F957" s="17"/>
      <c r="G957" s="17"/>
      <c r="H957" s="135" t="str">
        <f t="shared" ca="1" si="84"/>
        <v/>
      </c>
      <c r="I957" s="135" t="str">
        <f t="shared" ca="1" si="85"/>
        <v/>
      </c>
      <c r="J957" s="136" t="str">
        <f t="shared" si="86"/>
        <v/>
      </c>
      <c r="K957" s="68"/>
      <c r="L957" s="95" t="str">
        <f t="shared" ca="1" si="88"/>
        <v>si</v>
      </c>
      <c r="M957" s="95" t="str">
        <f t="shared" ca="1" si="89"/>
        <v>si</v>
      </c>
      <c r="N957" s="93"/>
      <c r="O957" s="111"/>
      <c r="P957" s="111"/>
      <c r="Q957" s="34"/>
      <c r="R957" s="34"/>
      <c r="S957" s="23"/>
      <c r="T957" s="35"/>
      <c r="U957" s="109"/>
      <c r="V957" s="109"/>
      <c r="W957" s="109"/>
      <c r="X957" s="109"/>
      <c r="Y957" s="109"/>
      <c r="Z957" s="109"/>
      <c r="AA957" s="109"/>
      <c r="AB957" s="36"/>
      <c r="AC957" s="36"/>
      <c r="AD957" s="36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  <c r="BH957" s="21"/>
      <c r="BI957" s="21"/>
      <c r="BJ957" s="21"/>
      <c r="BK957" s="21"/>
      <c r="BL957" s="21"/>
      <c r="BM957" s="21"/>
      <c r="BN957" s="21"/>
      <c r="BO957" s="21"/>
      <c r="BP957" s="21"/>
      <c r="BQ957" s="21"/>
      <c r="BR957" s="21"/>
      <c r="BS957" s="21"/>
      <c r="BT957" s="21"/>
      <c r="BU957" s="20"/>
      <c r="BV957" s="20"/>
      <c r="BW957" s="20"/>
      <c r="BX957" s="20"/>
      <c r="BY957" s="20"/>
      <c r="BZ957" s="20"/>
      <c r="CA957" s="20"/>
      <c r="CB957" s="20"/>
    </row>
    <row r="958" spans="2:80" ht="48" customHeight="1" x14ac:dyDescent="0.2">
      <c r="B958" s="65">
        <f t="shared" si="87"/>
        <v>950</v>
      </c>
      <c r="C958" s="112"/>
      <c r="D958" s="112"/>
      <c r="E958" s="67"/>
      <c r="F958" s="17"/>
      <c r="G958" s="17"/>
      <c r="H958" s="135" t="str">
        <f t="shared" ca="1" si="84"/>
        <v/>
      </c>
      <c r="I958" s="135" t="str">
        <f t="shared" ca="1" si="85"/>
        <v/>
      </c>
      <c r="J958" s="136" t="str">
        <f t="shared" si="86"/>
        <v/>
      </c>
      <c r="K958" s="68"/>
      <c r="L958" s="95" t="str">
        <f t="shared" ca="1" si="88"/>
        <v>si</v>
      </c>
      <c r="M958" s="95" t="str">
        <f t="shared" ca="1" si="89"/>
        <v>si</v>
      </c>
      <c r="N958" s="93"/>
      <c r="O958" s="111"/>
      <c r="P958" s="111"/>
      <c r="Q958" s="34"/>
      <c r="R958" s="34"/>
      <c r="S958" s="23"/>
      <c r="T958" s="35"/>
      <c r="U958" s="109"/>
      <c r="V958" s="109"/>
      <c r="W958" s="109"/>
      <c r="X958" s="109"/>
      <c r="Y958" s="109"/>
      <c r="Z958" s="109"/>
      <c r="AA958" s="109"/>
      <c r="AB958" s="36"/>
      <c r="AC958" s="36"/>
      <c r="AD958" s="36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  <c r="BH958" s="21"/>
      <c r="BI958" s="21"/>
      <c r="BJ958" s="21"/>
      <c r="BK958" s="21"/>
      <c r="BL958" s="21"/>
      <c r="BM958" s="21"/>
      <c r="BN958" s="21"/>
      <c r="BO958" s="21"/>
      <c r="BP958" s="21"/>
      <c r="BQ958" s="21"/>
      <c r="BR958" s="21"/>
      <c r="BS958" s="21"/>
      <c r="BT958" s="21"/>
      <c r="BU958" s="20"/>
      <c r="BV958" s="20"/>
      <c r="BW958" s="20"/>
      <c r="BX958" s="20"/>
      <c r="BY958" s="20"/>
      <c r="BZ958" s="20"/>
      <c r="CA958" s="20"/>
      <c r="CB958" s="20"/>
    </row>
    <row r="959" spans="2:80" ht="48" customHeight="1" x14ac:dyDescent="0.2">
      <c r="B959" s="65">
        <f t="shared" si="87"/>
        <v>951</v>
      </c>
      <c r="C959" s="112"/>
      <c r="D959" s="112"/>
      <c r="E959" s="67"/>
      <c r="F959" s="17"/>
      <c r="G959" s="17"/>
      <c r="H959" s="135" t="str">
        <f t="shared" ca="1" si="84"/>
        <v/>
      </c>
      <c r="I959" s="135" t="str">
        <f t="shared" ca="1" si="85"/>
        <v/>
      </c>
      <c r="J959" s="136" t="str">
        <f t="shared" si="86"/>
        <v/>
      </c>
      <c r="K959" s="68"/>
      <c r="L959" s="95" t="str">
        <f t="shared" ca="1" si="88"/>
        <v>si</v>
      </c>
      <c r="M959" s="95" t="str">
        <f t="shared" ca="1" si="89"/>
        <v>si</v>
      </c>
      <c r="N959" s="93"/>
      <c r="O959" s="111"/>
      <c r="P959" s="111"/>
      <c r="Q959" s="34"/>
      <c r="R959" s="34"/>
      <c r="S959" s="23"/>
      <c r="T959" s="35"/>
      <c r="U959" s="109"/>
      <c r="V959" s="109"/>
      <c r="W959" s="109"/>
      <c r="X959" s="109"/>
      <c r="Y959" s="109"/>
      <c r="Z959" s="109"/>
      <c r="AA959" s="109"/>
      <c r="AB959" s="36"/>
      <c r="AC959" s="36"/>
      <c r="AD959" s="36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  <c r="BH959" s="21"/>
      <c r="BI959" s="21"/>
      <c r="BJ959" s="21"/>
      <c r="BK959" s="21"/>
      <c r="BL959" s="21"/>
      <c r="BM959" s="21"/>
      <c r="BN959" s="21"/>
      <c r="BO959" s="21"/>
      <c r="BP959" s="21"/>
      <c r="BQ959" s="21"/>
      <c r="BR959" s="21"/>
      <c r="BS959" s="21"/>
      <c r="BT959" s="21"/>
      <c r="BU959" s="20"/>
      <c r="BV959" s="20"/>
      <c r="BW959" s="20"/>
      <c r="BX959" s="20"/>
      <c r="BY959" s="20"/>
      <c r="BZ959" s="20"/>
      <c r="CA959" s="20"/>
      <c r="CB959" s="20"/>
    </row>
    <row r="960" spans="2:80" ht="48" customHeight="1" x14ac:dyDescent="0.2">
      <c r="B960" s="65">
        <f t="shared" si="87"/>
        <v>952</v>
      </c>
      <c r="C960" s="112"/>
      <c r="D960" s="112"/>
      <c r="E960" s="67"/>
      <c r="F960" s="17"/>
      <c r="G960" s="17"/>
      <c r="H960" s="135" t="str">
        <f t="shared" ca="1" si="84"/>
        <v/>
      </c>
      <c r="I960" s="135" t="str">
        <f t="shared" ca="1" si="85"/>
        <v/>
      </c>
      <c r="J960" s="136" t="str">
        <f t="shared" si="86"/>
        <v/>
      </c>
      <c r="K960" s="68"/>
      <c r="L960" s="95" t="str">
        <f t="shared" ca="1" si="88"/>
        <v>si</v>
      </c>
      <c r="M960" s="95" t="str">
        <f t="shared" ca="1" si="89"/>
        <v>si</v>
      </c>
      <c r="N960" s="93"/>
      <c r="O960" s="111"/>
      <c r="P960" s="111"/>
      <c r="Q960" s="34"/>
      <c r="R960" s="34"/>
      <c r="S960" s="23"/>
      <c r="T960" s="35"/>
      <c r="U960" s="109"/>
      <c r="V960" s="109"/>
      <c r="W960" s="109"/>
      <c r="X960" s="109"/>
      <c r="Y960" s="109"/>
      <c r="Z960" s="109"/>
      <c r="AA960" s="109"/>
      <c r="AB960" s="36"/>
      <c r="AC960" s="36"/>
      <c r="AD960" s="36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  <c r="BH960" s="21"/>
      <c r="BI960" s="21"/>
      <c r="BJ960" s="21"/>
      <c r="BK960" s="21"/>
      <c r="BL960" s="21"/>
      <c r="BM960" s="21"/>
      <c r="BN960" s="21"/>
      <c r="BO960" s="21"/>
      <c r="BP960" s="21"/>
      <c r="BQ960" s="21"/>
      <c r="BR960" s="21"/>
      <c r="BS960" s="21"/>
      <c r="BT960" s="21"/>
      <c r="BU960" s="20"/>
      <c r="BV960" s="20"/>
      <c r="BW960" s="20"/>
      <c r="BX960" s="20"/>
      <c r="BY960" s="20"/>
      <c r="BZ960" s="20"/>
      <c r="CA960" s="20"/>
      <c r="CB960" s="20"/>
    </row>
    <row r="961" spans="2:80" ht="48" customHeight="1" x14ac:dyDescent="0.2">
      <c r="B961" s="65">
        <f t="shared" si="87"/>
        <v>953</v>
      </c>
      <c r="C961" s="112"/>
      <c r="D961" s="112"/>
      <c r="E961" s="67"/>
      <c r="F961" s="17"/>
      <c r="G961" s="17"/>
      <c r="H961" s="135" t="str">
        <f t="shared" ca="1" si="84"/>
        <v/>
      </c>
      <c r="I961" s="135" t="str">
        <f t="shared" ca="1" si="85"/>
        <v/>
      </c>
      <c r="J961" s="136" t="str">
        <f t="shared" si="86"/>
        <v/>
      </c>
      <c r="K961" s="68"/>
      <c r="L961" s="95" t="str">
        <f t="shared" ca="1" si="88"/>
        <v>si</v>
      </c>
      <c r="M961" s="95" t="str">
        <f t="shared" ca="1" si="89"/>
        <v>si</v>
      </c>
      <c r="N961" s="93"/>
      <c r="O961" s="111"/>
      <c r="P961" s="111"/>
      <c r="Q961" s="34"/>
      <c r="R961" s="34"/>
      <c r="S961" s="23"/>
      <c r="T961" s="35"/>
      <c r="U961" s="109"/>
      <c r="V961" s="109"/>
      <c r="W961" s="109"/>
      <c r="X961" s="109"/>
      <c r="Y961" s="109"/>
      <c r="Z961" s="109"/>
      <c r="AA961" s="109"/>
      <c r="AB961" s="36"/>
      <c r="AC961" s="36"/>
      <c r="AD961" s="36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  <c r="BH961" s="21"/>
      <c r="BI961" s="21"/>
      <c r="BJ961" s="21"/>
      <c r="BK961" s="21"/>
      <c r="BL961" s="21"/>
      <c r="BM961" s="21"/>
      <c r="BN961" s="21"/>
      <c r="BO961" s="21"/>
      <c r="BP961" s="21"/>
      <c r="BQ961" s="21"/>
      <c r="BR961" s="21"/>
      <c r="BS961" s="21"/>
      <c r="BT961" s="21"/>
      <c r="BU961" s="20"/>
      <c r="BV961" s="20"/>
      <c r="BW961" s="20"/>
      <c r="BX961" s="20"/>
      <c r="BY961" s="20"/>
      <c r="BZ961" s="20"/>
      <c r="CA961" s="20"/>
      <c r="CB961" s="20"/>
    </row>
    <row r="962" spans="2:80" ht="48" customHeight="1" x14ac:dyDescent="0.2">
      <c r="B962" s="65">
        <f t="shared" si="87"/>
        <v>954</v>
      </c>
      <c r="C962" s="112"/>
      <c r="D962" s="112"/>
      <c r="E962" s="67"/>
      <c r="F962" s="17"/>
      <c r="G962" s="17"/>
      <c r="H962" s="135" t="str">
        <f t="shared" ca="1" si="84"/>
        <v/>
      </c>
      <c r="I962" s="135" t="str">
        <f t="shared" ca="1" si="85"/>
        <v/>
      </c>
      <c r="J962" s="136" t="str">
        <f t="shared" si="86"/>
        <v/>
      </c>
      <c r="K962" s="68"/>
      <c r="L962" s="95" t="str">
        <f t="shared" ca="1" si="88"/>
        <v>si</v>
      </c>
      <c r="M962" s="95" t="str">
        <f t="shared" ca="1" si="89"/>
        <v>si</v>
      </c>
      <c r="N962" s="93"/>
      <c r="O962" s="111"/>
      <c r="P962" s="111"/>
      <c r="Q962" s="34"/>
      <c r="R962" s="34"/>
      <c r="S962" s="23"/>
      <c r="T962" s="35"/>
      <c r="U962" s="109"/>
      <c r="V962" s="109"/>
      <c r="W962" s="109"/>
      <c r="X962" s="109"/>
      <c r="Y962" s="109"/>
      <c r="Z962" s="109"/>
      <c r="AA962" s="109"/>
      <c r="AB962" s="36"/>
      <c r="AC962" s="36"/>
      <c r="AD962" s="36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  <c r="BH962" s="21"/>
      <c r="BI962" s="21"/>
      <c r="BJ962" s="21"/>
      <c r="BK962" s="21"/>
      <c r="BL962" s="21"/>
      <c r="BM962" s="21"/>
      <c r="BN962" s="21"/>
      <c r="BO962" s="21"/>
      <c r="BP962" s="21"/>
      <c r="BQ962" s="21"/>
      <c r="BR962" s="21"/>
      <c r="BS962" s="21"/>
      <c r="BT962" s="21"/>
      <c r="BU962" s="20"/>
      <c r="BV962" s="20"/>
      <c r="BW962" s="20"/>
      <c r="BX962" s="20"/>
      <c r="BY962" s="20"/>
      <c r="BZ962" s="20"/>
      <c r="CA962" s="20"/>
      <c r="CB962" s="20"/>
    </row>
    <row r="963" spans="2:80" ht="48" customHeight="1" x14ac:dyDescent="0.2">
      <c r="B963" s="65">
        <f t="shared" si="87"/>
        <v>955</v>
      </c>
      <c r="C963" s="112"/>
      <c r="D963" s="112"/>
      <c r="E963" s="67"/>
      <c r="F963" s="17"/>
      <c r="G963" s="17"/>
      <c r="H963" s="135" t="str">
        <f t="shared" ca="1" si="84"/>
        <v/>
      </c>
      <c r="I963" s="135" t="str">
        <f t="shared" ca="1" si="85"/>
        <v/>
      </c>
      <c r="J963" s="136" t="str">
        <f t="shared" si="86"/>
        <v/>
      </c>
      <c r="K963" s="68"/>
      <c r="L963" s="95" t="str">
        <f t="shared" ca="1" si="88"/>
        <v>si</v>
      </c>
      <c r="M963" s="95" t="str">
        <f t="shared" ca="1" si="89"/>
        <v>si</v>
      </c>
      <c r="N963" s="93"/>
      <c r="O963" s="111"/>
      <c r="P963" s="111"/>
      <c r="Q963" s="34"/>
      <c r="R963" s="34"/>
      <c r="S963" s="23"/>
      <c r="T963" s="35"/>
      <c r="U963" s="109"/>
      <c r="V963" s="109"/>
      <c r="W963" s="109"/>
      <c r="X963" s="109"/>
      <c r="Y963" s="109"/>
      <c r="Z963" s="109"/>
      <c r="AA963" s="109"/>
      <c r="AB963" s="36"/>
      <c r="AC963" s="36"/>
      <c r="AD963" s="36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  <c r="BH963" s="21"/>
      <c r="BI963" s="21"/>
      <c r="BJ963" s="21"/>
      <c r="BK963" s="21"/>
      <c r="BL963" s="21"/>
      <c r="BM963" s="21"/>
      <c r="BN963" s="21"/>
      <c r="BO963" s="21"/>
      <c r="BP963" s="21"/>
      <c r="BQ963" s="21"/>
      <c r="BR963" s="21"/>
      <c r="BS963" s="21"/>
      <c r="BT963" s="21"/>
      <c r="BU963" s="20"/>
      <c r="BV963" s="20"/>
      <c r="BW963" s="20"/>
      <c r="BX963" s="20"/>
      <c r="BY963" s="20"/>
      <c r="BZ963" s="20"/>
      <c r="CA963" s="20"/>
      <c r="CB963" s="20"/>
    </row>
    <row r="964" spans="2:80" ht="48" customHeight="1" x14ac:dyDescent="0.2">
      <c r="B964" s="65">
        <f t="shared" si="87"/>
        <v>956</v>
      </c>
      <c r="C964" s="112"/>
      <c r="D964" s="112"/>
      <c r="E964" s="67"/>
      <c r="F964" s="17"/>
      <c r="G964" s="17"/>
      <c r="H964" s="135" t="str">
        <f t="shared" ca="1" si="84"/>
        <v/>
      </c>
      <c r="I964" s="135" t="str">
        <f t="shared" ca="1" si="85"/>
        <v/>
      </c>
      <c r="J964" s="136" t="str">
        <f t="shared" si="86"/>
        <v/>
      </c>
      <c r="K964" s="68"/>
      <c r="L964" s="95" t="str">
        <f t="shared" ca="1" si="88"/>
        <v>si</v>
      </c>
      <c r="M964" s="95" t="str">
        <f t="shared" ca="1" si="89"/>
        <v>si</v>
      </c>
      <c r="N964" s="93"/>
      <c r="O964" s="111"/>
      <c r="P964" s="111"/>
      <c r="Q964" s="34"/>
      <c r="R964" s="34"/>
      <c r="S964" s="23"/>
      <c r="T964" s="35"/>
      <c r="U964" s="109"/>
      <c r="V964" s="109"/>
      <c r="W964" s="109"/>
      <c r="X964" s="109"/>
      <c r="Y964" s="109"/>
      <c r="Z964" s="109"/>
      <c r="AA964" s="109"/>
      <c r="AB964" s="36"/>
      <c r="AC964" s="36"/>
      <c r="AD964" s="36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  <c r="BH964" s="21"/>
      <c r="BI964" s="21"/>
      <c r="BJ964" s="21"/>
      <c r="BK964" s="21"/>
      <c r="BL964" s="21"/>
      <c r="BM964" s="21"/>
      <c r="BN964" s="21"/>
      <c r="BO964" s="21"/>
      <c r="BP964" s="21"/>
      <c r="BQ964" s="21"/>
      <c r="BR964" s="21"/>
      <c r="BS964" s="21"/>
      <c r="BT964" s="21"/>
      <c r="BU964" s="20"/>
      <c r="BV964" s="20"/>
      <c r="BW964" s="20"/>
      <c r="BX964" s="20"/>
      <c r="BY964" s="20"/>
      <c r="BZ964" s="20"/>
      <c r="CA964" s="20"/>
      <c r="CB964" s="20"/>
    </row>
    <row r="965" spans="2:80" ht="48" customHeight="1" x14ac:dyDescent="0.2">
      <c r="B965" s="65">
        <f t="shared" si="87"/>
        <v>957</v>
      </c>
      <c r="C965" s="112"/>
      <c r="D965" s="112"/>
      <c r="E965" s="67"/>
      <c r="F965" s="17"/>
      <c r="G965" s="17"/>
      <c r="H965" s="135" t="str">
        <f t="shared" ca="1" si="84"/>
        <v/>
      </c>
      <c r="I965" s="135" t="str">
        <f t="shared" ca="1" si="85"/>
        <v/>
      </c>
      <c r="J965" s="136" t="str">
        <f t="shared" si="86"/>
        <v/>
      </c>
      <c r="K965" s="68"/>
      <c r="L965" s="95" t="str">
        <f t="shared" ca="1" si="88"/>
        <v>si</v>
      </c>
      <c r="M965" s="95" t="str">
        <f t="shared" ca="1" si="89"/>
        <v>si</v>
      </c>
      <c r="N965" s="93"/>
      <c r="O965" s="111"/>
      <c r="P965" s="111"/>
      <c r="Q965" s="34"/>
      <c r="R965" s="34"/>
      <c r="S965" s="23"/>
      <c r="T965" s="35"/>
      <c r="U965" s="109"/>
      <c r="V965" s="109"/>
      <c r="W965" s="109"/>
      <c r="X965" s="109"/>
      <c r="Y965" s="109"/>
      <c r="Z965" s="109"/>
      <c r="AA965" s="109"/>
      <c r="AB965" s="36"/>
      <c r="AC965" s="36"/>
      <c r="AD965" s="36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  <c r="BH965" s="21"/>
      <c r="BI965" s="21"/>
      <c r="BJ965" s="21"/>
      <c r="BK965" s="21"/>
      <c r="BL965" s="21"/>
      <c r="BM965" s="21"/>
      <c r="BN965" s="21"/>
      <c r="BO965" s="21"/>
      <c r="BP965" s="21"/>
      <c r="BQ965" s="21"/>
      <c r="BR965" s="21"/>
      <c r="BS965" s="21"/>
      <c r="BT965" s="21"/>
      <c r="BU965" s="20"/>
      <c r="BV965" s="20"/>
      <c r="BW965" s="20"/>
      <c r="BX965" s="20"/>
      <c r="BY965" s="20"/>
      <c r="BZ965" s="20"/>
      <c r="CA965" s="20"/>
      <c r="CB965" s="20"/>
    </row>
    <row r="966" spans="2:80" ht="48" customHeight="1" x14ac:dyDescent="0.2">
      <c r="B966" s="65">
        <f t="shared" si="87"/>
        <v>958</v>
      </c>
      <c r="C966" s="112"/>
      <c r="D966" s="112"/>
      <c r="E966" s="67"/>
      <c r="F966" s="17"/>
      <c r="G966" s="17"/>
      <c r="H966" s="135" t="str">
        <f t="shared" ca="1" si="84"/>
        <v/>
      </c>
      <c r="I966" s="135" t="str">
        <f t="shared" ca="1" si="85"/>
        <v/>
      </c>
      <c r="J966" s="136" t="str">
        <f t="shared" si="86"/>
        <v/>
      </c>
      <c r="K966" s="68"/>
      <c r="L966" s="95" t="str">
        <f t="shared" ca="1" si="88"/>
        <v>si</v>
      </c>
      <c r="M966" s="95" t="str">
        <f t="shared" ca="1" si="89"/>
        <v>si</v>
      </c>
      <c r="N966" s="93"/>
      <c r="O966" s="111"/>
      <c r="P966" s="111"/>
      <c r="Q966" s="34"/>
      <c r="R966" s="34"/>
      <c r="S966" s="23"/>
      <c r="T966" s="35"/>
      <c r="U966" s="109"/>
      <c r="V966" s="109"/>
      <c r="W966" s="109"/>
      <c r="X966" s="109"/>
      <c r="Y966" s="109"/>
      <c r="Z966" s="109"/>
      <c r="AA966" s="109"/>
      <c r="AB966" s="36"/>
      <c r="AC966" s="36"/>
      <c r="AD966" s="36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  <c r="BJ966" s="21"/>
      <c r="BK966" s="21"/>
      <c r="BL966" s="21"/>
      <c r="BM966" s="21"/>
      <c r="BN966" s="21"/>
      <c r="BO966" s="21"/>
      <c r="BP966" s="21"/>
      <c r="BQ966" s="21"/>
      <c r="BR966" s="21"/>
      <c r="BS966" s="21"/>
      <c r="BT966" s="21"/>
      <c r="BU966" s="20"/>
      <c r="BV966" s="20"/>
      <c r="BW966" s="20"/>
      <c r="BX966" s="20"/>
      <c r="BY966" s="20"/>
      <c r="BZ966" s="20"/>
      <c r="CA966" s="20"/>
      <c r="CB966" s="20"/>
    </row>
    <row r="967" spans="2:80" ht="48" customHeight="1" x14ac:dyDescent="0.2">
      <c r="B967" s="65">
        <f t="shared" si="87"/>
        <v>959</v>
      </c>
      <c r="C967" s="112"/>
      <c r="D967" s="112"/>
      <c r="E967" s="67"/>
      <c r="F967" s="17"/>
      <c r="G967" s="17"/>
      <c r="H967" s="135" t="str">
        <f t="shared" ca="1" si="84"/>
        <v/>
      </c>
      <c r="I967" s="135" t="str">
        <f t="shared" ca="1" si="85"/>
        <v/>
      </c>
      <c r="J967" s="136" t="str">
        <f t="shared" si="86"/>
        <v/>
      </c>
      <c r="K967" s="68"/>
      <c r="L967" s="95" t="str">
        <f t="shared" ca="1" si="88"/>
        <v>si</v>
      </c>
      <c r="M967" s="95" t="str">
        <f t="shared" ca="1" si="89"/>
        <v>si</v>
      </c>
      <c r="N967" s="93"/>
      <c r="O967" s="111"/>
      <c r="P967" s="111"/>
      <c r="Q967" s="34"/>
      <c r="R967" s="34"/>
      <c r="S967" s="23"/>
      <c r="T967" s="35"/>
      <c r="U967" s="109"/>
      <c r="V967" s="109"/>
      <c r="W967" s="109"/>
      <c r="X967" s="109"/>
      <c r="Y967" s="109"/>
      <c r="Z967" s="109"/>
      <c r="AA967" s="109"/>
      <c r="AB967" s="36"/>
      <c r="AC967" s="36"/>
      <c r="AD967" s="36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  <c r="BJ967" s="21"/>
      <c r="BK967" s="21"/>
      <c r="BL967" s="21"/>
      <c r="BM967" s="21"/>
      <c r="BN967" s="21"/>
      <c r="BO967" s="21"/>
      <c r="BP967" s="21"/>
      <c r="BQ967" s="21"/>
      <c r="BR967" s="21"/>
      <c r="BS967" s="21"/>
      <c r="BT967" s="21"/>
      <c r="BU967" s="20"/>
      <c r="BV967" s="20"/>
      <c r="BW967" s="20"/>
      <c r="BX967" s="20"/>
      <c r="BY967" s="20"/>
      <c r="BZ967" s="20"/>
      <c r="CA967" s="20"/>
      <c r="CB967" s="20"/>
    </row>
    <row r="968" spans="2:80" ht="48" customHeight="1" x14ac:dyDescent="0.2">
      <c r="B968" s="65">
        <f t="shared" si="87"/>
        <v>960</v>
      </c>
      <c r="C968" s="112"/>
      <c r="D968" s="112"/>
      <c r="E968" s="67"/>
      <c r="F968" s="17"/>
      <c r="G968" s="17"/>
      <c r="H968" s="135" t="str">
        <f t="shared" ca="1" si="84"/>
        <v/>
      </c>
      <c r="I968" s="135" t="str">
        <f t="shared" ca="1" si="85"/>
        <v/>
      </c>
      <c r="J968" s="136" t="str">
        <f t="shared" si="86"/>
        <v/>
      </c>
      <c r="K968" s="68"/>
      <c r="L968" s="95" t="str">
        <f t="shared" ca="1" si="88"/>
        <v>si</v>
      </c>
      <c r="M968" s="95" t="str">
        <f t="shared" ca="1" si="89"/>
        <v>si</v>
      </c>
      <c r="N968" s="93"/>
      <c r="O968" s="111"/>
      <c r="P968" s="111"/>
      <c r="Q968" s="34"/>
      <c r="R968" s="34"/>
      <c r="S968" s="23"/>
      <c r="T968" s="35"/>
      <c r="U968" s="109"/>
      <c r="V968" s="109"/>
      <c r="W968" s="109"/>
      <c r="X968" s="109"/>
      <c r="Y968" s="109"/>
      <c r="Z968" s="109"/>
      <c r="AA968" s="109"/>
      <c r="AB968" s="36"/>
      <c r="AC968" s="36"/>
      <c r="AD968" s="36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  <c r="BH968" s="21"/>
      <c r="BI968" s="21"/>
      <c r="BJ968" s="21"/>
      <c r="BK968" s="21"/>
      <c r="BL968" s="21"/>
      <c r="BM968" s="21"/>
      <c r="BN968" s="21"/>
      <c r="BO968" s="21"/>
      <c r="BP968" s="21"/>
      <c r="BQ968" s="21"/>
      <c r="BR968" s="21"/>
      <c r="BS968" s="21"/>
      <c r="BT968" s="21"/>
      <c r="BU968" s="20"/>
      <c r="BV968" s="20"/>
      <c r="BW968" s="20"/>
      <c r="BX968" s="20"/>
      <c r="BY968" s="20"/>
      <c r="BZ968" s="20"/>
      <c r="CA968" s="20"/>
      <c r="CB968" s="20"/>
    </row>
    <row r="969" spans="2:80" ht="48" customHeight="1" x14ac:dyDescent="0.2">
      <c r="B969" s="65">
        <f t="shared" si="87"/>
        <v>961</v>
      </c>
      <c r="C969" s="112"/>
      <c r="D969" s="112"/>
      <c r="E969" s="67"/>
      <c r="F969" s="17"/>
      <c r="G969" s="17"/>
      <c r="H969" s="135" t="str">
        <f t="shared" ca="1" si="84"/>
        <v/>
      </c>
      <c r="I969" s="135" t="str">
        <f t="shared" ca="1" si="85"/>
        <v/>
      </c>
      <c r="J969" s="136" t="str">
        <f t="shared" si="86"/>
        <v/>
      </c>
      <c r="K969" s="68"/>
      <c r="L969" s="95" t="str">
        <f t="shared" ca="1" si="88"/>
        <v>si</v>
      </c>
      <c r="M969" s="95" t="str">
        <f t="shared" ca="1" si="89"/>
        <v>si</v>
      </c>
      <c r="N969" s="93"/>
      <c r="O969" s="111"/>
      <c r="P969" s="111"/>
      <c r="Q969" s="34"/>
      <c r="R969" s="34"/>
      <c r="S969" s="23"/>
      <c r="T969" s="35"/>
      <c r="U969" s="109"/>
      <c r="V969" s="109"/>
      <c r="W969" s="109"/>
      <c r="X969" s="109"/>
      <c r="Y969" s="109"/>
      <c r="Z969" s="109"/>
      <c r="AA969" s="109"/>
      <c r="AB969" s="36"/>
      <c r="AC969" s="36"/>
      <c r="AD969" s="36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  <c r="BH969" s="21"/>
      <c r="BI969" s="21"/>
      <c r="BJ969" s="21"/>
      <c r="BK969" s="21"/>
      <c r="BL969" s="21"/>
      <c r="BM969" s="21"/>
      <c r="BN969" s="21"/>
      <c r="BO969" s="21"/>
      <c r="BP969" s="21"/>
      <c r="BQ969" s="21"/>
      <c r="BR969" s="21"/>
      <c r="BS969" s="21"/>
      <c r="BT969" s="21"/>
      <c r="BU969" s="20"/>
      <c r="BV969" s="20"/>
      <c r="BW969" s="20"/>
      <c r="BX969" s="20"/>
      <c r="BY969" s="20"/>
      <c r="BZ969" s="20"/>
      <c r="CA969" s="20"/>
      <c r="CB969" s="20"/>
    </row>
    <row r="970" spans="2:80" ht="48" customHeight="1" x14ac:dyDescent="0.2">
      <c r="B970" s="65">
        <f t="shared" si="87"/>
        <v>962</v>
      </c>
      <c r="C970" s="112"/>
      <c r="D970" s="112"/>
      <c r="E970" s="67"/>
      <c r="F970" s="17"/>
      <c r="G970" s="17"/>
      <c r="H970" s="135" t="str">
        <f t="shared" ref="H970:H1033" ca="1" si="90">IF(C970="","",(IF(G970="",TODAY()-F970,G970-F970)))</f>
        <v/>
      </c>
      <c r="I970" s="135" t="str">
        <f t="shared" ref="I970:I1033" ca="1" si="91">IF(C970="","",(IF(G970="",TODAY()-F970,0)))</f>
        <v/>
      </c>
      <c r="J970" s="136" t="str">
        <f t="shared" ref="J970:J1033" si="92">IF(C970="","",(IF(G970="","Abierta","Cerrada")))</f>
        <v/>
      </c>
      <c r="K970" s="68"/>
      <c r="L970" s="95" t="str">
        <f t="shared" ca="1" si="88"/>
        <v>si</v>
      </c>
      <c r="M970" s="95" t="str">
        <f t="shared" ca="1" si="89"/>
        <v>si</v>
      </c>
      <c r="N970" s="93"/>
      <c r="O970" s="111"/>
      <c r="P970" s="111"/>
      <c r="Q970" s="34"/>
      <c r="R970" s="34"/>
      <c r="S970" s="23"/>
      <c r="T970" s="35"/>
      <c r="U970" s="109"/>
      <c r="V970" s="109"/>
      <c r="W970" s="109"/>
      <c r="X970" s="109"/>
      <c r="Y970" s="109"/>
      <c r="Z970" s="109"/>
      <c r="AA970" s="109"/>
      <c r="AB970" s="36"/>
      <c r="AC970" s="36"/>
      <c r="AD970" s="36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  <c r="BM970" s="21"/>
      <c r="BN970" s="21"/>
      <c r="BO970" s="21"/>
      <c r="BP970" s="21"/>
      <c r="BQ970" s="21"/>
      <c r="BR970" s="21"/>
      <c r="BS970" s="21"/>
      <c r="BT970" s="21"/>
      <c r="BU970" s="20"/>
      <c r="BV970" s="20"/>
      <c r="BW970" s="20"/>
      <c r="BX970" s="20"/>
      <c r="BY970" s="20"/>
      <c r="BZ970" s="20"/>
      <c r="CA970" s="20"/>
      <c r="CB970" s="20"/>
    </row>
    <row r="971" spans="2:80" ht="48" customHeight="1" x14ac:dyDescent="0.2">
      <c r="B971" s="65">
        <f t="shared" ref="B971:B1034" si="93">B970+1</f>
        <v>963</v>
      </c>
      <c r="C971" s="112"/>
      <c r="D971" s="112"/>
      <c r="E971" s="67"/>
      <c r="F971" s="17"/>
      <c r="G971" s="17"/>
      <c r="H971" s="135" t="str">
        <f t="shared" ca="1" si="90"/>
        <v/>
      </c>
      <c r="I971" s="135" t="str">
        <f t="shared" ca="1" si="91"/>
        <v/>
      </c>
      <c r="J971" s="136" t="str">
        <f t="shared" si="92"/>
        <v/>
      </c>
      <c r="K971" s="68"/>
      <c r="L971" s="95" t="str">
        <f t="shared" ref="L971:L1034" ca="1" si="94">IF(H971&gt;0,"si","no")</f>
        <v>si</v>
      </c>
      <c r="M971" s="95" t="str">
        <f t="shared" ref="M971:M1034" ca="1" si="95">IF(I971&gt;0,"si","no")</f>
        <v>si</v>
      </c>
      <c r="N971" s="93"/>
      <c r="O971" s="111"/>
      <c r="P971" s="111"/>
      <c r="Q971" s="34"/>
      <c r="R971" s="34"/>
      <c r="S971" s="23"/>
      <c r="T971" s="35"/>
      <c r="U971" s="109"/>
      <c r="V971" s="109"/>
      <c r="W971" s="109"/>
      <c r="X971" s="109"/>
      <c r="Y971" s="109"/>
      <c r="Z971" s="109"/>
      <c r="AA971" s="109"/>
      <c r="AB971" s="36"/>
      <c r="AC971" s="36"/>
      <c r="AD971" s="36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  <c r="BH971" s="21"/>
      <c r="BI971" s="21"/>
      <c r="BJ971" s="21"/>
      <c r="BK971" s="21"/>
      <c r="BL971" s="21"/>
      <c r="BM971" s="21"/>
      <c r="BN971" s="21"/>
      <c r="BO971" s="21"/>
      <c r="BP971" s="21"/>
      <c r="BQ971" s="21"/>
      <c r="BR971" s="21"/>
      <c r="BS971" s="21"/>
      <c r="BT971" s="21"/>
      <c r="BU971" s="20"/>
      <c r="BV971" s="20"/>
      <c r="BW971" s="20"/>
      <c r="BX971" s="20"/>
      <c r="BY971" s="20"/>
      <c r="BZ971" s="20"/>
      <c r="CA971" s="20"/>
      <c r="CB971" s="20"/>
    </row>
    <row r="972" spans="2:80" ht="48" customHeight="1" x14ac:dyDescent="0.2">
      <c r="B972" s="65">
        <f t="shared" si="93"/>
        <v>964</v>
      </c>
      <c r="C972" s="112"/>
      <c r="D972" s="112"/>
      <c r="E972" s="67"/>
      <c r="F972" s="17"/>
      <c r="G972" s="17"/>
      <c r="H972" s="135" t="str">
        <f t="shared" ca="1" si="90"/>
        <v/>
      </c>
      <c r="I972" s="135" t="str">
        <f t="shared" ca="1" si="91"/>
        <v/>
      </c>
      <c r="J972" s="136" t="str">
        <f t="shared" si="92"/>
        <v/>
      </c>
      <c r="K972" s="68"/>
      <c r="L972" s="95" t="str">
        <f t="shared" ca="1" si="94"/>
        <v>si</v>
      </c>
      <c r="M972" s="95" t="str">
        <f t="shared" ca="1" si="95"/>
        <v>si</v>
      </c>
      <c r="N972" s="93"/>
      <c r="O972" s="111"/>
      <c r="P972" s="111"/>
      <c r="Q972" s="34"/>
      <c r="R972" s="34"/>
      <c r="S972" s="23"/>
      <c r="T972" s="35"/>
      <c r="U972" s="109"/>
      <c r="V972" s="109"/>
      <c r="W972" s="109"/>
      <c r="X972" s="109"/>
      <c r="Y972" s="109"/>
      <c r="Z972" s="109"/>
      <c r="AA972" s="109"/>
      <c r="AB972" s="36"/>
      <c r="AC972" s="36"/>
      <c r="AD972" s="36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  <c r="BH972" s="21"/>
      <c r="BI972" s="21"/>
      <c r="BJ972" s="21"/>
      <c r="BK972" s="21"/>
      <c r="BL972" s="21"/>
      <c r="BM972" s="21"/>
      <c r="BN972" s="21"/>
      <c r="BO972" s="21"/>
      <c r="BP972" s="21"/>
      <c r="BQ972" s="21"/>
      <c r="BR972" s="21"/>
      <c r="BS972" s="21"/>
      <c r="BT972" s="21"/>
      <c r="BU972" s="20"/>
      <c r="BV972" s="20"/>
      <c r="BW972" s="20"/>
      <c r="BX972" s="20"/>
      <c r="BY972" s="20"/>
      <c r="BZ972" s="20"/>
      <c r="CA972" s="20"/>
      <c r="CB972" s="20"/>
    </row>
    <row r="973" spans="2:80" ht="48" customHeight="1" x14ac:dyDescent="0.2">
      <c r="B973" s="65">
        <f t="shared" si="93"/>
        <v>965</v>
      </c>
      <c r="C973" s="112"/>
      <c r="D973" s="112"/>
      <c r="E973" s="67"/>
      <c r="F973" s="17"/>
      <c r="G973" s="17"/>
      <c r="H973" s="135" t="str">
        <f t="shared" ca="1" si="90"/>
        <v/>
      </c>
      <c r="I973" s="135" t="str">
        <f t="shared" ca="1" si="91"/>
        <v/>
      </c>
      <c r="J973" s="136" t="str">
        <f t="shared" si="92"/>
        <v/>
      </c>
      <c r="K973" s="68"/>
      <c r="L973" s="95" t="str">
        <f t="shared" ca="1" si="94"/>
        <v>si</v>
      </c>
      <c r="M973" s="95" t="str">
        <f t="shared" ca="1" si="95"/>
        <v>si</v>
      </c>
      <c r="N973" s="93"/>
      <c r="O973" s="111"/>
      <c r="P973" s="111"/>
      <c r="Q973" s="34"/>
      <c r="R973" s="34"/>
      <c r="S973" s="23"/>
      <c r="T973" s="35"/>
      <c r="U973" s="109"/>
      <c r="V973" s="109"/>
      <c r="W973" s="109"/>
      <c r="X973" s="109"/>
      <c r="Y973" s="109"/>
      <c r="Z973" s="109"/>
      <c r="AA973" s="109"/>
      <c r="AB973" s="36"/>
      <c r="AC973" s="36"/>
      <c r="AD973" s="36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  <c r="BH973" s="21"/>
      <c r="BI973" s="21"/>
      <c r="BJ973" s="21"/>
      <c r="BK973" s="21"/>
      <c r="BL973" s="21"/>
      <c r="BM973" s="21"/>
      <c r="BN973" s="21"/>
      <c r="BO973" s="21"/>
      <c r="BP973" s="21"/>
      <c r="BQ973" s="21"/>
      <c r="BR973" s="21"/>
      <c r="BS973" s="21"/>
      <c r="BT973" s="21"/>
      <c r="BU973" s="20"/>
      <c r="BV973" s="20"/>
      <c r="BW973" s="20"/>
      <c r="BX973" s="20"/>
      <c r="BY973" s="20"/>
      <c r="BZ973" s="20"/>
      <c r="CA973" s="20"/>
      <c r="CB973" s="20"/>
    </row>
    <row r="974" spans="2:80" ht="48" customHeight="1" x14ac:dyDescent="0.2">
      <c r="B974" s="65">
        <f t="shared" si="93"/>
        <v>966</v>
      </c>
      <c r="C974" s="112"/>
      <c r="D974" s="112"/>
      <c r="E974" s="67"/>
      <c r="F974" s="17"/>
      <c r="G974" s="17"/>
      <c r="H974" s="135" t="str">
        <f t="shared" ca="1" si="90"/>
        <v/>
      </c>
      <c r="I974" s="135" t="str">
        <f t="shared" ca="1" si="91"/>
        <v/>
      </c>
      <c r="J974" s="136" t="str">
        <f t="shared" si="92"/>
        <v/>
      </c>
      <c r="K974" s="68"/>
      <c r="L974" s="95" t="str">
        <f t="shared" ca="1" si="94"/>
        <v>si</v>
      </c>
      <c r="M974" s="95" t="str">
        <f t="shared" ca="1" si="95"/>
        <v>si</v>
      </c>
      <c r="N974" s="93"/>
      <c r="O974" s="111"/>
      <c r="P974" s="111"/>
      <c r="Q974" s="34"/>
      <c r="R974" s="34"/>
      <c r="S974" s="23"/>
      <c r="T974" s="35"/>
      <c r="U974" s="109"/>
      <c r="V974" s="109"/>
      <c r="W974" s="109"/>
      <c r="X974" s="109"/>
      <c r="Y974" s="109"/>
      <c r="Z974" s="109"/>
      <c r="AA974" s="109"/>
      <c r="AB974" s="36"/>
      <c r="AC974" s="36"/>
      <c r="AD974" s="36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  <c r="BH974" s="21"/>
      <c r="BI974" s="21"/>
      <c r="BJ974" s="21"/>
      <c r="BK974" s="21"/>
      <c r="BL974" s="21"/>
      <c r="BM974" s="21"/>
      <c r="BN974" s="21"/>
      <c r="BO974" s="21"/>
      <c r="BP974" s="21"/>
      <c r="BQ974" s="21"/>
      <c r="BR974" s="21"/>
      <c r="BS974" s="21"/>
      <c r="BT974" s="21"/>
      <c r="BU974" s="20"/>
      <c r="BV974" s="20"/>
      <c r="BW974" s="20"/>
      <c r="BX974" s="20"/>
      <c r="BY974" s="20"/>
      <c r="BZ974" s="20"/>
      <c r="CA974" s="20"/>
      <c r="CB974" s="20"/>
    </row>
    <row r="975" spans="2:80" ht="48" customHeight="1" x14ac:dyDescent="0.2">
      <c r="B975" s="65">
        <f t="shared" si="93"/>
        <v>967</v>
      </c>
      <c r="C975" s="112"/>
      <c r="D975" s="112"/>
      <c r="E975" s="67"/>
      <c r="F975" s="17"/>
      <c r="G975" s="17"/>
      <c r="H975" s="135" t="str">
        <f t="shared" ca="1" si="90"/>
        <v/>
      </c>
      <c r="I975" s="135" t="str">
        <f t="shared" ca="1" si="91"/>
        <v/>
      </c>
      <c r="J975" s="136" t="str">
        <f t="shared" si="92"/>
        <v/>
      </c>
      <c r="K975" s="68"/>
      <c r="L975" s="95" t="str">
        <f t="shared" ca="1" si="94"/>
        <v>si</v>
      </c>
      <c r="M975" s="95" t="str">
        <f t="shared" ca="1" si="95"/>
        <v>si</v>
      </c>
      <c r="N975" s="93"/>
      <c r="O975" s="111"/>
      <c r="P975" s="111"/>
      <c r="Q975" s="34"/>
      <c r="R975" s="34"/>
      <c r="S975" s="23"/>
      <c r="T975" s="35"/>
      <c r="U975" s="109"/>
      <c r="V975" s="109"/>
      <c r="W975" s="109"/>
      <c r="X975" s="109"/>
      <c r="Y975" s="109"/>
      <c r="Z975" s="109"/>
      <c r="AA975" s="109"/>
      <c r="AB975" s="36"/>
      <c r="AC975" s="36"/>
      <c r="AD975" s="36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  <c r="BH975" s="21"/>
      <c r="BI975" s="21"/>
      <c r="BJ975" s="21"/>
      <c r="BK975" s="21"/>
      <c r="BL975" s="21"/>
      <c r="BM975" s="21"/>
      <c r="BN975" s="21"/>
      <c r="BO975" s="21"/>
      <c r="BP975" s="21"/>
      <c r="BQ975" s="21"/>
      <c r="BR975" s="21"/>
      <c r="BS975" s="21"/>
      <c r="BT975" s="21"/>
      <c r="BU975" s="20"/>
      <c r="BV975" s="20"/>
      <c r="BW975" s="20"/>
      <c r="BX975" s="20"/>
      <c r="BY975" s="20"/>
      <c r="BZ975" s="20"/>
      <c r="CA975" s="20"/>
      <c r="CB975" s="20"/>
    </row>
    <row r="976" spans="2:80" ht="48" customHeight="1" x14ac:dyDescent="0.2">
      <c r="B976" s="65">
        <f t="shared" si="93"/>
        <v>968</v>
      </c>
      <c r="C976" s="112"/>
      <c r="D976" s="112"/>
      <c r="E976" s="67"/>
      <c r="F976" s="17"/>
      <c r="G976" s="17"/>
      <c r="H976" s="135" t="str">
        <f t="shared" ca="1" si="90"/>
        <v/>
      </c>
      <c r="I976" s="135" t="str">
        <f t="shared" ca="1" si="91"/>
        <v/>
      </c>
      <c r="J976" s="136" t="str">
        <f t="shared" si="92"/>
        <v/>
      </c>
      <c r="K976" s="68"/>
      <c r="L976" s="95" t="str">
        <f t="shared" ca="1" si="94"/>
        <v>si</v>
      </c>
      <c r="M976" s="95" t="str">
        <f t="shared" ca="1" si="95"/>
        <v>si</v>
      </c>
      <c r="N976" s="93"/>
      <c r="O976" s="111"/>
      <c r="P976" s="111"/>
      <c r="Q976" s="34"/>
      <c r="R976" s="34"/>
      <c r="S976" s="23"/>
      <c r="T976" s="35"/>
      <c r="U976" s="109"/>
      <c r="V976" s="109"/>
      <c r="W976" s="109"/>
      <c r="X976" s="109"/>
      <c r="Y976" s="109"/>
      <c r="Z976" s="109"/>
      <c r="AA976" s="109"/>
      <c r="AB976" s="36"/>
      <c r="AC976" s="36"/>
      <c r="AD976" s="36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  <c r="BH976" s="21"/>
      <c r="BI976" s="21"/>
      <c r="BJ976" s="21"/>
      <c r="BK976" s="21"/>
      <c r="BL976" s="21"/>
      <c r="BM976" s="21"/>
      <c r="BN976" s="21"/>
      <c r="BO976" s="21"/>
      <c r="BP976" s="21"/>
      <c r="BQ976" s="21"/>
      <c r="BR976" s="21"/>
      <c r="BS976" s="21"/>
      <c r="BT976" s="21"/>
      <c r="BU976" s="20"/>
      <c r="BV976" s="20"/>
      <c r="BW976" s="20"/>
      <c r="BX976" s="20"/>
      <c r="BY976" s="20"/>
      <c r="BZ976" s="20"/>
      <c r="CA976" s="20"/>
      <c r="CB976" s="20"/>
    </row>
    <row r="977" spans="2:80" ht="48" customHeight="1" x14ac:dyDescent="0.2">
      <c r="B977" s="65">
        <f t="shared" si="93"/>
        <v>969</v>
      </c>
      <c r="C977" s="112"/>
      <c r="D977" s="112"/>
      <c r="E977" s="67"/>
      <c r="F977" s="17"/>
      <c r="G977" s="17"/>
      <c r="H977" s="135" t="str">
        <f t="shared" ca="1" si="90"/>
        <v/>
      </c>
      <c r="I977" s="135" t="str">
        <f t="shared" ca="1" si="91"/>
        <v/>
      </c>
      <c r="J977" s="136" t="str">
        <f t="shared" si="92"/>
        <v/>
      </c>
      <c r="K977" s="68"/>
      <c r="L977" s="95" t="str">
        <f t="shared" ca="1" si="94"/>
        <v>si</v>
      </c>
      <c r="M977" s="95" t="str">
        <f t="shared" ca="1" si="95"/>
        <v>si</v>
      </c>
      <c r="N977" s="93"/>
      <c r="O977" s="111"/>
      <c r="P977" s="111"/>
      <c r="Q977" s="34"/>
      <c r="R977" s="34"/>
      <c r="S977" s="23"/>
      <c r="T977" s="35"/>
      <c r="U977" s="109"/>
      <c r="V977" s="109"/>
      <c r="W977" s="109"/>
      <c r="X977" s="109"/>
      <c r="Y977" s="109"/>
      <c r="Z977" s="109"/>
      <c r="AA977" s="109"/>
      <c r="AB977" s="36"/>
      <c r="AC977" s="36"/>
      <c r="AD977" s="36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  <c r="BJ977" s="21"/>
      <c r="BK977" s="21"/>
      <c r="BL977" s="21"/>
      <c r="BM977" s="21"/>
      <c r="BN977" s="21"/>
      <c r="BO977" s="21"/>
      <c r="BP977" s="21"/>
      <c r="BQ977" s="21"/>
      <c r="BR977" s="21"/>
      <c r="BS977" s="21"/>
      <c r="BT977" s="21"/>
      <c r="BU977" s="20"/>
      <c r="BV977" s="20"/>
      <c r="BW977" s="20"/>
      <c r="BX977" s="20"/>
      <c r="BY977" s="20"/>
      <c r="BZ977" s="20"/>
      <c r="CA977" s="20"/>
      <c r="CB977" s="20"/>
    </row>
    <row r="978" spans="2:80" ht="48" customHeight="1" x14ac:dyDescent="0.2">
      <c r="B978" s="65">
        <f t="shared" si="93"/>
        <v>970</v>
      </c>
      <c r="C978" s="112"/>
      <c r="D978" s="112"/>
      <c r="E978" s="67"/>
      <c r="F978" s="17"/>
      <c r="G978" s="17"/>
      <c r="H978" s="135" t="str">
        <f t="shared" ca="1" si="90"/>
        <v/>
      </c>
      <c r="I978" s="135" t="str">
        <f t="shared" ca="1" si="91"/>
        <v/>
      </c>
      <c r="J978" s="136" t="str">
        <f t="shared" si="92"/>
        <v/>
      </c>
      <c r="K978" s="68"/>
      <c r="L978" s="95" t="str">
        <f t="shared" ca="1" si="94"/>
        <v>si</v>
      </c>
      <c r="M978" s="95" t="str">
        <f t="shared" ca="1" si="95"/>
        <v>si</v>
      </c>
      <c r="N978" s="93"/>
      <c r="O978" s="111"/>
      <c r="P978" s="111"/>
      <c r="Q978" s="34"/>
      <c r="R978" s="34"/>
      <c r="S978" s="23"/>
      <c r="T978" s="35"/>
      <c r="U978" s="109"/>
      <c r="V978" s="109"/>
      <c r="W978" s="109"/>
      <c r="X978" s="109"/>
      <c r="Y978" s="109"/>
      <c r="Z978" s="109"/>
      <c r="AA978" s="109"/>
      <c r="AB978" s="36"/>
      <c r="AC978" s="36"/>
      <c r="AD978" s="36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  <c r="BJ978" s="21"/>
      <c r="BK978" s="21"/>
      <c r="BL978" s="21"/>
      <c r="BM978" s="21"/>
      <c r="BN978" s="21"/>
      <c r="BO978" s="21"/>
      <c r="BP978" s="21"/>
      <c r="BQ978" s="21"/>
      <c r="BR978" s="21"/>
      <c r="BS978" s="21"/>
      <c r="BT978" s="21"/>
      <c r="BU978" s="20"/>
      <c r="BV978" s="20"/>
      <c r="BW978" s="20"/>
      <c r="BX978" s="20"/>
      <c r="BY978" s="20"/>
      <c r="BZ978" s="20"/>
      <c r="CA978" s="20"/>
      <c r="CB978" s="20"/>
    </row>
    <row r="979" spans="2:80" ht="48" customHeight="1" x14ac:dyDescent="0.2">
      <c r="B979" s="65">
        <f t="shared" si="93"/>
        <v>971</v>
      </c>
      <c r="C979" s="112"/>
      <c r="D979" s="112"/>
      <c r="E979" s="67"/>
      <c r="F979" s="17"/>
      <c r="G979" s="17"/>
      <c r="H979" s="135" t="str">
        <f t="shared" ca="1" si="90"/>
        <v/>
      </c>
      <c r="I979" s="135" t="str">
        <f t="shared" ca="1" si="91"/>
        <v/>
      </c>
      <c r="J979" s="136" t="str">
        <f t="shared" si="92"/>
        <v/>
      </c>
      <c r="K979" s="68"/>
      <c r="L979" s="95" t="str">
        <f t="shared" ca="1" si="94"/>
        <v>si</v>
      </c>
      <c r="M979" s="95" t="str">
        <f t="shared" ca="1" si="95"/>
        <v>si</v>
      </c>
      <c r="N979" s="93"/>
      <c r="O979" s="111"/>
      <c r="P979" s="111"/>
      <c r="Q979" s="34"/>
      <c r="R979" s="34"/>
      <c r="S979" s="23"/>
      <c r="T979" s="35"/>
      <c r="U979" s="109"/>
      <c r="V979" s="109"/>
      <c r="W979" s="109"/>
      <c r="X979" s="109"/>
      <c r="Y979" s="109"/>
      <c r="Z979" s="109"/>
      <c r="AA979" s="109"/>
      <c r="AB979" s="36"/>
      <c r="AC979" s="36"/>
      <c r="AD979" s="36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  <c r="BH979" s="21"/>
      <c r="BI979" s="21"/>
      <c r="BJ979" s="21"/>
      <c r="BK979" s="21"/>
      <c r="BL979" s="21"/>
      <c r="BM979" s="21"/>
      <c r="BN979" s="21"/>
      <c r="BO979" s="21"/>
      <c r="BP979" s="21"/>
      <c r="BQ979" s="21"/>
      <c r="BR979" s="21"/>
      <c r="BS979" s="21"/>
      <c r="BT979" s="21"/>
      <c r="BU979" s="20"/>
      <c r="BV979" s="20"/>
      <c r="BW979" s="20"/>
      <c r="BX979" s="20"/>
      <c r="BY979" s="20"/>
      <c r="BZ979" s="20"/>
      <c r="CA979" s="20"/>
      <c r="CB979" s="20"/>
    </row>
    <row r="980" spans="2:80" ht="48" customHeight="1" x14ac:dyDescent="0.2">
      <c r="B980" s="65">
        <f t="shared" si="93"/>
        <v>972</v>
      </c>
      <c r="C980" s="112"/>
      <c r="D980" s="112"/>
      <c r="E980" s="67"/>
      <c r="F980" s="17"/>
      <c r="G980" s="17"/>
      <c r="H980" s="135" t="str">
        <f t="shared" ca="1" si="90"/>
        <v/>
      </c>
      <c r="I980" s="135" t="str">
        <f t="shared" ca="1" si="91"/>
        <v/>
      </c>
      <c r="J980" s="136" t="str">
        <f t="shared" si="92"/>
        <v/>
      </c>
      <c r="K980" s="68"/>
      <c r="L980" s="95" t="str">
        <f t="shared" ca="1" si="94"/>
        <v>si</v>
      </c>
      <c r="M980" s="95" t="str">
        <f t="shared" ca="1" si="95"/>
        <v>si</v>
      </c>
      <c r="N980" s="93"/>
      <c r="O980" s="111"/>
      <c r="P980" s="111"/>
      <c r="Q980" s="34"/>
      <c r="R980" s="34"/>
      <c r="S980" s="23"/>
      <c r="T980" s="35"/>
      <c r="U980" s="109"/>
      <c r="V980" s="109"/>
      <c r="W980" s="109"/>
      <c r="X980" s="109"/>
      <c r="Y980" s="109"/>
      <c r="Z980" s="109"/>
      <c r="AA980" s="109"/>
      <c r="AB980" s="36"/>
      <c r="AC980" s="36"/>
      <c r="AD980" s="36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  <c r="BH980" s="21"/>
      <c r="BI980" s="21"/>
      <c r="BJ980" s="21"/>
      <c r="BK980" s="21"/>
      <c r="BL980" s="21"/>
      <c r="BM980" s="21"/>
      <c r="BN980" s="21"/>
      <c r="BO980" s="21"/>
      <c r="BP980" s="21"/>
      <c r="BQ980" s="21"/>
      <c r="BR980" s="21"/>
      <c r="BS980" s="21"/>
      <c r="BT980" s="21"/>
      <c r="BU980" s="20"/>
      <c r="BV980" s="20"/>
      <c r="BW980" s="20"/>
      <c r="BX980" s="20"/>
      <c r="BY980" s="20"/>
      <c r="BZ980" s="20"/>
      <c r="CA980" s="20"/>
      <c r="CB980" s="20"/>
    </row>
    <row r="981" spans="2:80" ht="48" customHeight="1" x14ac:dyDescent="0.2">
      <c r="B981" s="65">
        <f t="shared" si="93"/>
        <v>973</v>
      </c>
      <c r="C981" s="112"/>
      <c r="D981" s="112"/>
      <c r="E981" s="67"/>
      <c r="F981" s="17"/>
      <c r="G981" s="17"/>
      <c r="H981" s="135" t="str">
        <f t="shared" ca="1" si="90"/>
        <v/>
      </c>
      <c r="I981" s="135" t="str">
        <f t="shared" ca="1" si="91"/>
        <v/>
      </c>
      <c r="J981" s="136" t="str">
        <f t="shared" si="92"/>
        <v/>
      </c>
      <c r="K981" s="68"/>
      <c r="L981" s="95" t="str">
        <f t="shared" ca="1" si="94"/>
        <v>si</v>
      </c>
      <c r="M981" s="95" t="str">
        <f t="shared" ca="1" si="95"/>
        <v>si</v>
      </c>
      <c r="N981" s="93"/>
      <c r="O981" s="111"/>
      <c r="P981" s="111"/>
      <c r="Q981" s="34"/>
      <c r="R981" s="34"/>
      <c r="S981" s="23"/>
      <c r="T981" s="35"/>
      <c r="U981" s="109"/>
      <c r="V981" s="109"/>
      <c r="W981" s="109"/>
      <c r="X981" s="109"/>
      <c r="Y981" s="109"/>
      <c r="Z981" s="109"/>
      <c r="AA981" s="109"/>
      <c r="AB981" s="36"/>
      <c r="AC981" s="36"/>
      <c r="AD981" s="36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  <c r="BH981" s="21"/>
      <c r="BI981" s="21"/>
      <c r="BJ981" s="21"/>
      <c r="BK981" s="21"/>
      <c r="BL981" s="21"/>
      <c r="BM981" s="21"/>
      <c r="BN981" s="21"/>
      <c r="BO981" s="21"/>
      <c r="BP981" s="21"/>
      <c r="BQ981" s="21"/>
      <c r="BR981" s="21"/>
      <c r="BS981" s="21"/>
      <c r="BT981" s="21"/>
      <c r="BU981" s="20"/>
      <c r="BV981" s="20"/>
      <c r="BW981" s="20"/>
      <c r="BX981" s="20"/>
      <c r="BY981" s="20"/>
      <c r="BZ981" s="20"/>
      <c r="CA981" s="20"/>
      <c r="CB981" s="20"/>
    </row>
    <row r="982" spans="2:80" ht="48" customHeight="1" x14ac:dyDescent="0.2">
      <c r="B982" s="65">
        <f t="shared" si="93"/>
        <v>974</v>
      </c>
      <c r="C982" s="112"/>
      <c r="D982" s="112"/>
      <c r="E982" s="67"/>
      <c r="F982" s="17"/>
      <c r="G982" s="17"/>
      <c r="H982" s="135" t="str">
        <f t="shared" ca="1" si="90"/>
        <v/>
      </c>
      <c r="I982" s="135" t="str">
        <f t="shared" ca="1" si="91"/>
        <v/>
      </c>
      <c r="J982" s="136" t="str">
        <f t="shared" si="92"/>
        <v/>
      </c>
      <c r="K982" s="68"/>
      <c r="L982" s="95" t="str">
        <f t="shared" ca="1" si="94"/>
        <v>si</v>
      </c>
      <c r="M982" s="95" t="str">
        <f t="shared" ca="1" si="95"/>
        <v>si</v>
      </c>
      <c r="N982" s="93"/>
      <c r="O982" s="111"/>
      <c r="P982" s="111"/>
      <c r="Q982" s="34"/>
      <c r="R982" s="34"/>
      <c r="S982" s="23"/>
      <c r="T982" s="35"/>
      <c r="U982" s="109"/>
      <c r="V982" s="109"/>
      <c r="W982" s="109"/>
      <c r="X982" s="109"/>
      <c r="Y982" s="109"/>
      <c r="Z982" s="109"/>
      <c r="AA982" s="109"/>
      <c r="AB982" s="36"/>
      <c r="AC982" s="36"/>
      <c r="AD982" s="36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  <c r="BH982" s="21"/>
      <c r="BI982" s="21"/>
      <c r="BJ982" s="21"/>
      <c r="BK982" s="21"/>
      <c r="BL982" s="21"/>
      <c r="BM982" s="21"/>
      <c r="BN982" s="21"/>
      <c r="BO982" s="21"/>
      <c r="BP982" s="21"/>
      <c r="BQ982" s="21"/>
      <c r="BR982" s="21"/>
      <c r="BS982" s="21"/>
      <c r="BT982" s="21"/>
      <c r="BU982" s="20"/>
      <c r="BV982" s="20"/>
      <c r="BW982" s="20"/>
      <c r="BX982" s="20"/>
      <c r="BY982" s="20"/>
      <c r="BZ982" s="20"/>
      <c r="CA982" s="20"/>
      <c r="CB982" s="20"/>
    </row>
    <row r="983" spans="2:80" ht="48" customHeight="1" x14ac:dyDescent="0.2">
      <c r="B983" s="65">
        <f t="shared" si="93"/>
        <v>975</v>
      </c>
      <c r="C983" s="112"/>
      <c r="D983" s="112"/>
      <c r="E983" s="67"/>
      <c r="F983" s="17"/>
      <c r="G983" s="17"/>
      <c r="H983" s="135" t="str">
        <f t="shared" ca="1" si="90"/>
        <v/>
      </c>
      <c r="I983" s="135" t="str">
        <f t="shared" ca="1" si="91"/>
        <v/>
      </c>
      <c r="J983" s="136" t="str">
        <f t="shared" si="92"/>
        <v/>
      </c>
      <c r="K983" s="68"/>
      <c r="L983" s="95" t="str">
        <f t="shared" ca="1" si="94"/>
        <v>si</v>
      </c>
      <c r="M983" s="95" t="str">
        <f t="shared" ca="1" si="95"/>
        <v>si</v>
      </c>
      <c r="N983" s="93"/>
      <c r="O983" s="111"/>
      <c r="P983" s="111"/>
      <c r="Q983" s="34"/>
      <c r="R983" s="34"/>
      <c r="S983" s="23"/>
      <c r="T983" s="35"/>
      <c r="U983" s="109"/>
      <c r="V983" s="109"/>
      <c r="W983" s="109"/>
      <c r="X983" s="109"/>
      <c r="Y983" s="109"/>
      <c r="Z983" s="109"/>
      <c r="AA983" s="109"/>
      <c r="AB983" s="36"/>
      <c r="AC983" s="36"/>
      <c r="AD983" s="36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  <c r="BH983" s="21"/>
      <c r="BI983" s="21"/>
      <c r="BJ983" s="21"/>
      <c r="BK983" s="21"/>
      <c r="BL983" s="21"/>
      <c r="BM983" s="21"/>
      <c r="BN983" s="21"/>
      <c r="BO983" s="21"/>
      <c r="BP983" s="21"/>
      <c r="BQ983" s="21"/>
      <c r="BR983" s="21"/>
      <c r="BS983" s="21"/>
      <c r="BT983" s="21"/>
      <c r="BU983" s="20"/>
      <c r="BV983" s="20"/>
      <c r="BW983" s="20"/>
      <c r="BX983" s="20"/>
      <c r="BY983" s="20"/>
      <c r="BZ983" s="20"/>
      <c r="CA983" s="20"/>
      <c r="CB983" s="20"/>
    </row>
    <row r="984" spans="2:80" ht="48" customHeight="1" x14ac:dyDescent="0.2">
      <c r="B984" s="65">
        <f t="shared" si="93"/>
        <v>976</v>
      </c>
      <c r="C984" s="112"/>
      <c r="D984" s="112"/>
      <c r="E984" s="67"/>
      <c r="F984" s="17"/>
      <c r="G984" s="17"/>
      <c r="H984" s="135" t="str">
        <f t="shared" ca="1" si="90"/>
        <v/>
      </c>
      <c r="I984" s="135" t="str">
        <f t="shared" ca="1" si="91"/>
        <v/>
      </c>
      <c r="J984" s="136" t="str">
        <f t="shared" si="92"/>
        <v/>
      </c>
      <c r="K984" s="68"/>
      <c r="L984" s="95" t="str">
        <f t="shared" ca="1" si="94"/>
        <v>si</v>
      </c>
      <c r="M984" s="95" t="str">
        <f t="shared" ca="1" si="95"/>
        <v>si</v>
      </c>
      <c r="N984" s="93"/>
      <c r="O984" s="111"/>
      <c r="P984" s="111"/>
      <c r="Q984" s="34"/>
      <c r="R984" s="34"/>
      <c r="S984" s="23"/>
      <c r="T984" s="35"/>
      <c r="U984" s="109"/>
      <c r="V984" s="109"/>
      <c r="W984" s="109"/>
      <c r="X984" s="109"/>
      <c r="Y984" s="109"/>
      <c r="Z984" s="109"/>
      <c r="AA984" s="109"/>
      <c r="AB984" s="36"/>
      <c r="AC984" s="36"/>
      <c r="AD984" s="36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  <c r="BH984" s="21"/>
      <c r="BI984" s="21"/>
      <c r="BJ984" s="21"/>
      <c r="BK984" s="21"/>
      <c r="BL984" s="21"/>
      <c r="BM984" s="21"/>
      <c r="BN984" s="21"/>
      <c r="BO984" s="21"/>
      <c r="BP984" s="21"/>
      <c r="BQ984" s="21"/>
      <c r="BR984" s="21"/>
      <c r="BS984" s="21"/>
      <c r="BT984" s="21"/>
      <c r="BU984" s="20"/>
      <c r="BV984" s="20"/>
      <c r="BW984" s="20"/>
      <c r="BX984" s="20"/>
      <c r="BY984" s="20"/>
      <c r="BZ984" s="20"/>
      <c r="CA984" s="20"/>
      <c r="CB984" s="20"/>
    </row>
    <row r="985" spans="2:80" ht="48" customHeight="1" x14ac:dyDescent="0.2">
      <c r="B985" s="65">
        <f t="shared" si="93"/>
        <v>977</v>
      </c>
      <c r="C985" s="112"/>
      <c r="D985" s="112"/>
      <c r="E985" s="67"/>
      <c r="F985" s="17"/>
      <c r="G985" s="17"/>
      <c r="H985" s="135" t="str">
        <f t="shared" ca="1" si="90"/>
        <v/>
      </c>
      <c r="I985" s="135" t="str">
        <f t="shared" ca="1" si="91"/>
        <v/>
      </c>
      <c r="J985" s="136" t="str">
        <f t="shared" si="92"/>
        <v/>
      </c>
      <c r="K985" s="68"/>
      <c r="L985" s="95" t="str">
        <f t="shared" ca="1" si="94"/>
        <v>si</v>
      </c>
      <c r="M985" s="95" t="str">
        <f t="shared" ca="1" si="95"/>
        <v>si</v>
      </c>
      <c r="N985" s="93"/>
      <c r="O985" s="111"/>
      <c r="P985" s="111"/>
      <c r="Q985" s="34"/>
      <c r="R985" s="34"/>
      <c r="S985" s="23"/>
      <c r="T985" s="35"/>
      <c r="U985" s="109"/>
      <c r="V985" s="109"/>
      <c r="W985" s="109"/>
      <c r="X985" s="109"/>
      <c r="Y985" s="109"/>
      <c r="Z985" s="109"/>
      <c r="AA985" s="109"/>
      <c r="AB985" s="36"/>
      <c r="AC985" s="36"/>
      <c r="AD985" s="36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  <c r="BH985" s="21"/>
      <c r="BI985" s="21"/>
      <c r="BJ985" s="21"/>
      <c r="BK985" s="21"/>
      <c r="BL985" s="21"/>
      <c r="BM985" s="21"/>
      <c r="BN985" s="21"/>
      <c r="BO985" s="21"/>
      <c r="BP985" s="21"/>
      <c r="BQ985" s="21"/>
      <c r="BR985" s="21"/>
      <c r="BS985" s="21"/>
      <c r="BT985" s="21"/>
      <c r="BU985" s="20"/>
      <c r="BV985" s="20"/>
      <c r="BW985" s="20"/>
      <c r="BX985" s="20"/>
      <c r="BY985" s="20"/>
      <c r="BZ985" s="20"/>
      <c r="CA985" s="20"/>
      <c r="CB985" s="20"/>
    </row>
    <row r="986" spans="2:80" ht="48" customHeight="1" x14ac:dyDescent="0.2">
      <c r="B986" s="65">
        <f t="shared" si="93"/>
        <v>978</v>
      </c>
      <c r="C986" s="112"/>
      <c r="D986" s="112"/>
      <c r="E986" s="67"/>
      <c r="F986" s="17"/>
      <c r="G986" s="17"/>
      <c r="H986" s="135" t="str">
        <f t="shared" ca="1" si="90"/>
        <v/>
      </c>
      <c r="I986" s="135" t="str">
        <f t="shared" ca="1" si="91"/>
        <v/>
      </c>
      <c r="J986" s="136" t="str">
        <f t="shared" si="92"/>
        <v/>
      </c>
      <c r="K986" s="68"/>
      <c r="L986" s="95" t="str">
        <f t="shared" ca="1" si="94"/>
        <v>si</v>
      </c>
      <c r="M986" s="95" t="str">
        <f t="shared" ca="1" si="95"/>
        <v>si</v>
      </c>
      <c r="N986" s="93"/>
      <c r="O986" s="111"/>
      <c r="P986" s="111"/>
      <c r="Q986" s="34"/>
      <c r="R986" s="34"/>
      <c r="S986" s="23"/>
      <c r="T986" s="35"/>
      <c r="U986" s="109"/>
      <c r="V986" s="109"/>
      <c r="W986" s="109"/>
      <c r="X986" s="109"/>
      <c r="Y986" s="109"/>
      <c r="Z986" s="109"/>
      <c r="AA986" s="109"/>
      <c r="AB986" s="36"/>
      <c r="AC986" s="36"/>
      <c r="AD986" s="36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  <c r="BH986" s="21"/>
      <c r="BI986" s="21"/>
      <c r="BJ986" s="21"/>
      <c r="BK986" s="21"/>
      <c r="BL986" s="21"/>
      <c r="BM986" s="21"/>
      <c r="BN986" s="21"/>
      <c r="BO986" s="21"/>
      <c r="BP986" s="21"/>
      <c r="BQ986" s="21"/>
      <c r="BR986" s="21"/>
      <c r="BS986" s="21"/>
      <c r="BT986" s="21"/>
      <c r="BU986" s="20"/>
      <c r="BV986" s="20"/>
      <c r="BW986" s="20"/>
      <c r="BX986" s="20"/>
      <c r="BY986" s="20"/>
      <c r="BZ986" s="20"/>
      <c r="CA986" s="20"/>
      <c r="CB986" s="20"/>
    </row>
    <row r="987" spans="2:80" ht="48" customHeight="1" x14ac:dyDescent="0.2">
      <c r="B987" s="65">
        <f t="shared" si="93"/>
        <v>979</v>
      </c>
      <c r="C987" s="112"/>
      <c r="D987" s="112"/>
      <c r="E987" s="67"/>
      <c r="F987" s="17"/>
      <c r="G987" s="17"/>
      <c r="H987" s="135" t="str">
        <f t="shared" ca="1" si="90"/>
        <v/>
      </c>
      <c r="I987" s="135" t="str">
        <f t="shared" ca="1" si="91"/>
        <v/>
      </c>
      <c r="J987" s="136" t="str">
        <f t="shared" si="92"/>
        <v/>
      </c>
      <c r="K987" s="68"/>
      <c r="L987" s="95" t="str">
        <f t="shared" ca="1" si="94"/>
        <v>si</v>
      </c>
      <c r="M987" s="95" t="str">
        <f t="shared" ca="1" si="95"/>
        <v>si</v>
      </c>
      <c r="N987" s="93"/>
      <c r="O987" s="111"/>
      <c r="P987" s="111"/>
      <c r="Q987" s="34"/>
      <c r="R987" s="34"/>
      <c r="S987" s="23"/>
      <c r="T987" s="35"/>
      <c r="U987" s="109"/>
      <c r="V987" s="109"/>
      <c r="W987" s="109"/>
      <c r="X987" s="109"/>
      <c r="Y987" s="109"/>
      <c r="Z987" s="109"/>
      <c r="AA987" s="109"/>
      <c r="AB987" s="36"/>
      <c r="AC987" s="36"/>
      <c r="AD987" s="36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  <c r="BH987" s="21"/>
      <c r="BI987" s="21"/>
      <c r="BJ987" s="21"/>
      <c r="BK987" s="21"/>
      <c r="BL987" s="21"/>
      <c r="BM987" s="21"/>
      <c r="BN987" s="21"/>
      <c r="BO987" s="21"/>
      <c r="BP987" s="21"/>
      <c r="BQ987" s="21"/>
      <c r="BR987" s="21"/>
      <c r="BS987" s="21"/>
      <c r="BT987" s="21"/>
      <c r="BU987" s="20"/>
      <c r="BV987" s="20"/>
      <c r="BW987" s="20"/>
      <c r="BX987" s="20"/>
      <c r="BY987" s="20"/>
      <c r="BZ987" s="20"/>
      <c r="CA987" s="20"/>
      <c r="CB987" s="20"/>
    </row>
    <row r="988" spans="2:80" ht="48" customHeight="1" x14ac:dyDescent="0.2">
      <c r="B988" s="65">
        <f t="shared" si="93"/>
        <v>980</v>
      </c>
      <c r="C988" s="112"/>
      <c r="D988" s="112"/>
      <c r="E988" s="67"/>
      <c r="F988" s="17"/>
      <c r="G988" s="17"/>
      <c r="H988" s="135" t="str">
        <f t="shared" ca="1" si="90"/>
        <v/>
      </c>
      <c r="I988" s="135" t="str">
        <f t="shared" ca="1" si="91"/>
        <v/>
      </c>
      <c r="J988" s="136" t="str">
        <f t="shared" si="92"/>
        <v/>
      </c>
      <c r="K988" s="68"/>
      <c r="L988" s="95" t="str">
        <f t="shared" ca="1" si="94"/>
        <v>si</v>
      </c>
      <c r="M988" s="95" t="str">
        <f t="shared" ca="1" si="95"/>
        <v>si</v>
      </c>
      <c r="N988" s="93"/>
      <c r="O988" s="111"/>
      <c r="P988" s="111"/>
      <c r="Q988" s="34"/>
      <c r="R988" s="34"/>
      <c r="S988" s="23"/>
      <c r="T988" s="35"/>
      <c r="U988" s="109"/>
      <c r="V988" s="109"/>
      <c r="W988" s="109"/>
      <c r="X988" s="109"/>
      <c r="Y988" s="109"/>
      <c r="Z988" s="109"/>
      <c r="AA988" s="109"/>
      <c r="AB988" s="36"/>
      <c r="AC988" s="36"/>
      <c r="AD988" s="36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  <c r="BH988" s="21"/>
      <c r="BI988" s="21"/>
      <c r="BJ988" s="21"/>
      <c r="BK988" s="21"/>
      <c r="BL988" s="21"/>
      <c r="BM988" s="21"/>
      <c r="BN988" s="21"/>
      <c r="BO988" s="21"/>
      <c r="BP988" s="21"/>
      <c r="BQ988" s="21"/>
      <c r="BR988" s="21"/>
      <c r="BS988" s="21"/>
      <c r="BT988" s="21"/>
      <c r="BU988" s="20"/>
      <c r="BV988" s="20"/>
      <c r="BW988" s="20"/>
      <c r="BX988" s="20"/>
      <c r="BY988" s="20"/>
      <c r="BZ988" s="20"/>
      <c r="CA988" s="20"/>
      <c r="CB988" s="20"/>
    </row>
    <row r="989" spans="2:80" ht="48" customHeight="1" x14ac:dyDescent="0.2">
      <c r="B989" s="65">
        <f t="shared" si="93"/>
        <v>981</v>
      </c>
      <c r="C989" s="112"/>
      <c r="D989" s="112"/>
      <c r="E989" s="67"/>
      <c r="F989" s="17"/>
      <c r="G989" s="17"/>
      <c r="H989" s="135" t="str">
        <f t="shared" ca="1" si="90"/>
        <v/>
      </c>
      <c r="I989" s="135" t="str">
        <f t="shared" ca="1" si="91"/>
        <v/>
      </c>
      <c r="J989" s="136" t="str">
        <f t="shared" si="92"/>
        <v/>
      </c>
      <c r="K989" s="68"/>
      <c r="L989" s="95" t="str">
        <f t="shared" ca="1" si="94"/>
        <v>si</v>
      </c>
      <c r="M989" s="95" t="str">
        <f t="shared" ca="1" si="95"/>
        <v>si</v>
      </c>
      <c r="N989" s="93"/>
      <c r="O989" s="111"/>
      <c r="P989" s="111"/>
      <c r="Q989" s="34"/>
      <c r="R989" s="34"/>
      <c r="S989" s="23"/>
      <c r="T989" s="35"/>
      <c r="U989" s="109"/>
      <c r="V989" s="109"/>
      <c r="W989" s="109"/>
      <c r="X989" s="109"/>
      <c r="Y989" s="109"/>
      <c r="Z989" s="109"/>
      <c r="AA989" s="109"/>
      <c r="AB989" s="36"/>
      <c r="AC989" s="36"/>
      <c r="AD989" s="36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  <c r="BH989" s="21"/>
      <c r="BI989" s="21"/>
      <c r="BJ989" s="21"/>
      <c r="BK989" s="21"/>
      <c r="BL989" s="21"/>
      <c r="BM989" s="21"/>
      <c r="BN989" s="21"/>
      <c r="BO989" s="21"/>
      <c r="BP989" s="21"/>
      <c r="BQ989" s="21"/>
      <c r="BR989" s="21"/>
      <c r="BS989" s="21"/>
      <c r="BT989" s="21"/>
      <c r="BU989" s="20"/>
      <c r="BV989" s="20"/>
      <c r="BW989" s="20"/>
      <c r="BX989" s="20"/>
      <c r="BY989" s="20"/>
      <c r="BZ989" s="20"/>
      <c r="CA989" s="20"/>
      <c r="CB989" s="20"/>
    </row>
    <row r="990" spans="2:80" ht="48" customHeight="1" x14ac:dyDescent="0.2">
      <c r="B990" s="65">
        <f t="shared" si="93"/>
        <v>982</v>
      </c>
      <c r="C990" s="112"/>
      <c r="D990" s="112"/>
      <c r="E990" s="67"/>
      <c r="F990" s="17"/>
      <c r="G990" s="17"/>
      <c r="H990" s="135" t="str">
        <f t="shared" ca="1" si="90"/>
        <v/>
      </c>
      <c r="I990" s="135" t="str">
        <f t="shared" ca="1" si="91"/>
        <v/>
      </c>
      <c r="J990" s="136" t="str">
        <f t="shared" si="92"/>
        <v/>
      </c>
      <c r="K990" s="68"/>
      <c r="L990" s="95" t="str">
        <f t="shared" ca="1" si="94"/>
        <v>si</v>
      </c>
      <c r="M990" s="95" t="str">
        <f t="shared" ca="1" si="95"/>
        <v>si</v>
      </c>
      <c r="N990" s="93"/>
      <c r="O990" s="111"/>
      <c r="P990" s="111"/>
      <c r="Q990" s="34"/>
      <c r="R990" s="34"/>
      <c r="S990" s="23"/>
      <c r="T990" s="35"/>
      <c r="U990" s="109"/>
      <c r="V990" s="109"/>
      <c r="W990" s="109"/>
      <c r="X990" s="109"/>
      <c r="Y990" s="109"/>
      <c r="Z990" s="109"/>
      <c r="AA990" s="109"/>
      <c r="AB990" s="36"/>
      <c r="AC990" s="36"/>
      <c r="AD990" s="36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  <c r="BH990" s="21"/>
      <c r="BI990" s="21"/>
      <c r="BJ990" s="21"/>
      <c r="BK990" s="21"/>
      <c r="BL990" s="21"/>
      <c r="BM990" s="21"/>
      <c r="BN990" s="21"/>
      <c r="BO990" s="21"/>
      <c r="BP990" s="21"/>
      <c r="BQ990" s="21"/>
      <c r="BR990" s="21"/>
      <c r="BS990" s="21"/>
      <c r="BT990" s="21"/>
      <c r="BU990" s="20"/>
      <c r="BV990" s="20"/>
      <c r="BW990" s="20"/>
      <c r="BX990" s="20"/>
      <c r="BY990" s="20"/>
      <c r="BZ990" s="20"/>
      <c r="CA990" s="20"/>
      <c r="CB990" s="20"/>
    </row>
    <row r="991" spans="2:80" ht="48" customHeight="1" x14ac:dyDescent="0.2">
      <c r="B991" s="65">
        <f t="shared" si="93"/>
        <v>983</v>
      </c>
      <c r="C991" s="112"/>
      <c r="D991" s="112"/>
      <c r="E991" s="67"/>
      <c r="F991" s="17"/>
      <c r="G991" s="17"/>
      <c r="H991" s="135" t="str">
        <f t="shared" ca="1" si="90"/>
        <v/>
      </c>
      <c r="I991" s="135" t="str">
        <f t="shared" ca="1" si="91"/>
        <v/>
      </c>
      <c r="J991" s="136" t="str">
        <f t="shared" si="92"/>
        <v/>
      </c>
      <c r="K991" s="68"/>
      <c r="L991" s="95" t="str">
        <f t="shared" ca="1" si="94"/>
        <v>si</v>
      </c>
      <c r="M991" s="95" t="str">
        <f t="shared" ca="1" si="95"/>
        <v>si</v>
      </c>
      <c r="N991" s="93"/>
      <c r="O991" s="111"/>
      <c r="P991" s="111"/>
      <c r="Q991" s="34"/>
      <c r="R991" s="34"/>
      <c r="S991" s="23"/>
      <c r="T991" s="35"/>
      <c r="U991" s="109"/>
      <c r="V991" s="109"/>
      <c r="W991" s="109"/>
      <c r="X991" s="109"/>
      <c r="Y991" s="109"/>
      <c r="Z991" s="109"/>
      <c r="AA991" s="109"/>
      <c r="AB991" s="36"/>
      <c r="AC991" s="36"/>
      <c r="AD991" s="36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  <c r="BH991" s="21"/>
      <c r="BI991" s="21"/>
      <c r="BJ991" s="21"/>
      <c r="BK991" s="21"/>
      <c r="BL991" s="21"/>
      <c r="BM991" s="21"/>
      <c r="BN991" s="21"/>
      <c r="BO991" s="21"/>
      <c r="BP991" s="21"/>
      <c r="BQ991" s="21"/>
      <c r="BR991" s="21"/>
      <c r="BS991" s="21"/>
      <c r="BT991" s="21"/>
      <c r="BU991" s="20"/>
      <c r="BV991" s="20"/>
      <c r="BW991" s="20"/>
      <c r="BX991" s="20"/>
      <c r="BY991" s="20"/>
      <c r="BZ991" s="20"/>
      <c r="CA991" s="20"/>
      <c r="CB991" s="20"/>
    </row>
    <row r="992" spans="2:80" ht="48" customHeight="1" x14ac:dyDescent="0.2">
      <c r="B992" s="65">
        <f t="shared" si="93"/>
        <v>984</v>
      </c>
      <c r="C992" s="112"/>
      <c r="D992" s="112"/>
      <c r="E992" s="67"/>
      <c r="F992" s="17"/>
      <c r="G992" s="17"/>
      <c r="H992" s="135" t="str">
        <f t="shared" ca="1" si="90"/>
        <v/>
      </c>
      <c r="I992" s="135" t="str">
        <f t="shared" ca="1" si="91"/>
        <v/>
      </c>
      <c r="J992" s="136" t="str">
        <f t="shared" si="92"/>
        <v/>
      </c>
      <c r="K992" s="68"/>
      <c r="L992" s="95" t="str">
        <f t="shared" ca="1" si="94"/>
        <v>si</v>
      </c>
      <c r="M992" s="95" t="str">
        <f t="shared" ca="1" si="95"/>
        <v>si</v>
      </c>
      <c r="N992" s="93"/>
      <c r="O992" s="111"/>
      <c r="P992" s="111"/>
      <c r="Q992" s="34"/>
      <c r="R992" s="34"/>
      <c r="S992" s="23"/>
      <c r="T992" s="35"/>
      <c r="U992" s="109"/>
      <c r="V992" s="109"/>
      <c r="W992" s="109"/>
      <c r="X992" s="109"/>
      <c r="Y992" s="109"/>
      <c r="Z992" s="109"/>
      <c r="AA992" s="109"/>
      <c r="AB992" s="36"/>
      <c r="AC992" s="36"/>
      <c r="AD992" s="36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  <c r="BH992" s="21"/>
      <c r="BI992" s="21"/>
      <c r="BJ992" s="21"/>
      <c r="BK992" s="21"/>
      <c r="BL992" s="21"/>
      <c r="BM992" s="21"/>
      <c r="BN992" s="21"/>
      <c r="BO992" s="21"/>
      <c r="BP992" s="21"/>
      <c r="BQ992" s="21"/>
      <c r="BR992" s="21"/>
      <c r="BS992" s="21"/>
      <c r="BT992" s="21"/>
      <c r="BU992" s="20"/>
      <c r="BV992" s="20"/>
      <c r="BW992" s="20"/>
      <c r="BX992" s="20"/>
      <c r="BY992" s="20"/>
      <c r="BZ992" s="20"/>
      <c r="CA992" s="20"/>
      <c r="CB992" s="20"/>
    </row>
    <row r="993" spans="2:80" ht="48" customHeight="1" x14ac:dyDescent="0.2">
      <c r="B993" s="65">
        <f t="shared" si="93"/>
        <v>985</v>
      </c>
      <c r="C993" s="112"/>
      <c r="D993" s="112"/>
      <c r="E993" s="67"/>
      <c r="F993" s="17"/>
      <c r="G993" s="17"/>
      <c r="H993" s="135" t="str">
        <f t="shared" ca="1" si="90"/>
        <v/>
      </c>
      <c r="I993" s="135" t="str">
        <f t="shared" ca="1" si="91"/>
        <v/>
      </c>
      <c r="J993" s="136" t="str">
        <f t="shared" si="92"/>
        <v/>
      </c>
      <c r="K993" s="68"/>
      <c r="L993" s="95" t="str">
        <f t="shared" ca="1" si="94"/>
        <v>si</v>
      </c>
      <c r="M993" s="95" t="str">
        <f t="shared" ca="1" si="95"/>
        <v>si</v>
      </c>
      <c r="N993" s="93"/>
      <c r="O993" s="111"/>
      <c r="P993" s="111"/>
      <c r="Q993" s="34"/>
      <c r="R993" s="34"/>
      <c r="S993" s="23"/>
      <c r="T993" s="35"/>
      <c r="U993" s="109"/>
      <c r="V993" s="109"/>
      <c r="W993" s="109"/>
      <c r="X993" s="109"/>
      <c r="Y993" s="109"/>
      <c r="Z993" s="109"/>
      <c r="AA993" s="109"/>
      <c r="AB993" s="36"/>
      <c r="AC993" s="36"/>
      <c r="AD993" s="36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  <c r="BH993" s="21"/>
      <c r="BI993" s="21"/>
      <c r="BJ993" s="21"/>
      <c r="BK993" s="21"/>
      <c r="BL993" s="21"/>
      <c r="BM993" s="21"/>
      <c r="BN993" s="21"/>
      <c r="BO993" s="21"/>
      <c r="BP993" s="21"/>
      <c r="BQ993" s="21"/>
      <c r="BR993" s="21"/>
      <c r="BS993" s="21"/>
      <c r="BT993" s="21"/>
      <c r="BU993" s="20"/>
      <c r="BV993" s="20"/>
      <c r="BW993" s="20"/>
      <c r="BX993" s="20"/>
      <c r="BY993" s="20"/>
      <c r="BZ993" s="20"/>
      <c r="CA993" s="20"/>
      <c r="CB993" s="20"/>
    </row>
    <row r="994" spans="2:80" ht="48" customHeight="1" x14ac:dyDescent="0.2">
      <c r="B994" s="65">
        <f t="shared" si="93"/>
        <v>986</v>
      </c>
      <c r="C994" s="112"/>
      <c r="D994" s="112"/>
      <c r="E994" s="67"/>
      <c r="F994" s="17"/>
      <c r="G994" s="17"/>
      <c r="H994" s="135" t="str">
        <f t="shared" ca="1" si="90"/>
        <v/>
      </c>
      <c r="I994" s="135" t="str">
        <f t="shared" ca="1" si="91"/>
        <v/>
      </c>
      <c r="J994" s="136" t="str">
        <f t="shared" si="92"/>
        <v/>
      </c>
      <c r="K994" s="68"/>
      <c r="L994" s="95" t="str">
        <f t="shared" ca="1" si="94"/>
        <v>si</v>
      </c>
      <c r="M994" s="95" t="str">
        <f t="shared" ca="1" si="95"/>
        <v>si</v>
      </c>
      <c r="N994" s="93"/>
      <c r="O994" s="111"/>
      <c r="P994" s="111"/>
      <c r="Q994" s="34"/>
      <c r="R994" s="34"/>
      <c r="S994" s="23"/>
      <c r="T994" s="35"/>
      <c r="U994" s="109"/>
      <c r="V994" s="109"/>
      <c r="W994" s="109"/>
      <c r="X994" s="109"/>
      <c r="Y994" s="109"/>
      <c r="Z994" s="109"/>
      <c r="AA994" s="109"/>
      <c r="AB994" s="36"/>
      <c r="AC994" s="36"/>
      <c r="AD994" s="36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  <c r="BH994" s="21"/>
      <c r="BI994" s="21"/>
      <c r="BJ994" s="21"/>
      <c r="BK994" s="21"/>
      <c r="BL994" s="21"/>
      <c r="BM994" s="21"/>
      <c r="BN994" s="21"/>
      <c r="BO994" s="21"/>
      <c r="BP994" s="21"/>
      <c r="BQ994" s="21"/>
      <c r="BR994" s="21"/>
      <c r="BS994" s="21"/>
      <c r="BT994" s="21"/>
      <c r="BU994" s="20"/>
      <c r="BV994" s="20"/>
      <c r="BW994" s="20"/>
      <c r="BX994" s="20"/>
      <c r="BY994" s="20"/>
      <c r="BZ994" s="20"/>
      <c r="CA994" s="20"/>
      <c r="CB994" s="20"/>
    </row>
    <row r="995" spans="2:80" ht="48" customHeight="1" x14ac:dyDescent="0.2">
      <c r="B995" s="65">
        <f t="shared" si="93"/>
        <v>987</v>
      </c>
      <c r="C995" s="112"/>
      <c r="D995" s="112"/>
      <c r="E995" s="67"/>
      <c r="F995" s="17"/>
      <c r="G995" s="17"/>
      <c r="H995" s="135" t="str">
        <f t="shared" ca="1" si="90"/>
        <v/>
      </c>
      <c r="I995" s="135" t="str">
        <f t="shared" ca="1" si="91"/>
        <v/>
      </c>
      <c r="J995" s="136" t="str">
        <f t="shared" si="92"/>
        <v/>
      </c>
      <c r="K995" s="68"/>
      <c r="L995" s="95" t="str">
        <f t="shared" ca="1" si="94"/>
        <v>si</v>
      </c>
      <c r="M995" s="95" t="str">
        <f t="shared" ca="1" si="95"/>
        <v>si</v>
      </c>
      <c r="N995" s="93"/>
      <c r="O995" s="111"/>
      <c r="P995" s="111"/>
      <c r="Q995" s="34"/>
      <c r="R995" s="34"/>
      <c r="S995" s="23"/>
      <c r="T995" s="35"/>
      <c r="U995" s="109"/>
      <c r="V995" s="109"/>
      <c r="W995" s="109"/>
      <c r="X995" s="109"/>
      <c r="Y995" s="109"/>
      <c r="Z995" s="109"/>
      <c r="AA995" s="109"/>
      <c r="AB995" s="36"/>
      <c r="AC995" s="36"/>
      <c r="AD995" s="36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  <c r="BH995" s="21"/>
      <c r="BI995" s="21"/>
      <c r="BJ995" s="21"/>
      <c r="BK995" s="21"/>
      <c r="BL995" s="21"/>
      <c r="BM995" s="21"/>
      <c r="BN995" s="21"/>
      <c r="BO995" s="21"/>
      <c r="BP995" s="21"/>
      <c r="BQ995" s="21"/>
      <c r="BR995" s="21"/>
      <c r="BS995" s="21"/>
      <c r="BT995" s="21"/>
      <c r="BU995" s="20"/>
      <c r="BV995" s="20"/>
      <c r="BW995" s="20"/>
      <c r="BX995" s="20"/>
      <c r="BY995" s="20"/>
      <c r="BZ995" s="20"/>
      <c r="CA995" s="20"/>
      <c r="CB995" s="20"/>
    </row>
    <row r="996" spans="2:80" ht="48" customHeight="1" x14ac:dyDescent="0.2">
      <c r="B996" s="65">
        <f t="shared" si="93"/>
        <v>988</v>
      </c>
      <c r="C996" s="112"/>
      <c r="D996" s="112"/>
      <c r="E996" s="67"/>
      <c r="F996" s="17"/>
      <c r="G996" s="17"/>
      <c r="H996" s="135" t="str">
        <f t="shared" ca="1" si="90"/>
        <v/>
      </c>
      <c r="I996" s="135" t="str">
        <f t="shared" ca="1" si="91"/>
        <v/>
      </c>
      <c r="J996" s="136" t="str">
        <f t="shared" si="92"/>
        <v/>
      </c>
      <c r="K996" s="68"/>
      <c r="L996" s="95" t="str">
        <f t="shared" ca="1" si="94"/>
        <v>si</v>
      </c>
      <c r="M996" s="95" t="str">
        <f t="shared" ca="1" si="95"/>
        <v>si</v>
      </c>
      <c r="N996" s="93"/>
      <c r="O996" s="111"/>
      <c r="P996" s="111"/>
      <c r="Q996" s="34"/>
      <c r="R996" s="34"/>
      <c r="S996" s="23"/>
      <c r="T996" s="35"/>
      <c r="U996" s="109"/>
      <c r="V996" s="109"/>
      <c r="W996" s="109"/>
      <c r="X996" s="109"/>
      <c r="Y996" s="109"/>
      <c r="Z996" s="109"/>
      <c r="AA996" s="109"/>
      <c r="AB996" s="36"/>
      <c r="AC996" s="36"/>
      <c r="AD996" s="36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  <c r="BH996" s="21"/>
      <c r="BI996" s="21"/>
      <c r="BJ996" s="21"/>
      <c r="BK996" s="21"/>
      <c r="BL996" s="21"/>
      <c r="BM996" s="21"/>
      <c r="BN996" s="21"/>
      <c r="BO996" s="21"/>
      <c r="BP996" s="21"/>
      <c r="BQ996" s="21"/>
      <c r="BR996" s="21"/>
      <c r="BS996" s="21"/>
      <c r="BT996" s="21"/>
      <c r="BU996" s="20"/>
      <c r="BV996" s="20"/>
      <c r="BW996" s="20"/>
      <c r="BX996" s="20"/>
      <c r="BY996" s="20"/>
      <c r="BZ996" s="20"/>
      <c r="CA996" s="20"/>
      <c r="CB996" s="20"/>
    </row>
    <row r="997" spans="2:80" ht="48" customHeight="1" x14ac:dyDescent="0.2">
      <c r="B997" s="65">
        <f t="shared" si="93"/>
        <v>989</v>
      </c>
      <c r="C997" s="112"/>
      <c r="D997" s="112"/>
      <c r="E997" s="67"/>
      <c r="F997" s="17"/>
      <c r="G997" s="17"/>
      <c r="H997" s="135" t="str">
        <f t="shared" ca="1" si="90"/>
        <v/>
      </c>
      <c r="I997" s="135" t="str">
        <f t="shared" ca="1" si="91"/>
        <v/>
      </c>
      <c r="J997" s="136" t="str">
        <f t="shared" si="92"/>
        <v/>
      </c>
      <c r="K997" s="68"/>
      <c r="L997" s="95" t="str">
        <f t="shared" ca="1" si="94"/>
        <v>si</v>
      </c>
      <c r="M997" s="95" t="str">
        <f t="shared" ca="1" si="95"/>
        <v>si</v>
      </c>
      <c r="N997" s="93"/>
      <c r="O997" s="111"/>
      <c r="P997" s="111"/>
      <c r="Q997" s="34"/>
      <c r="R997" s="34"/>
      <c r="S997" s="23"/>
      <c r="T997" s="35"/>
      <c r="U997" s="109"/>
      <c r="V997" s="109"/>
      <c r="W997" s="109"/>
      <c r="X997" s="109"/>
      <c r="Y997" s="109"/>
      <c r="Z997" s="109"/>
      <c r="AA997" s="109"/>
      <c r="AB997" s="36"/>
      <c r="AC997" s="36"/>
      <c r="AD997" s="36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  <c r="BH997" s="21"/>
      <c r="BI997" s="21"/>
      <c r="BJ997" s="21"/>
      <c r="BK997" s="21"/>
      <c r="BL997" s="21"/>
      <c r="BM997" s="21"/>
      <c r="BN997" s="21"/>
      <c r="BO997" s="21"/>
      <c r="BP997" s="21"/>
      <c r="BQ997" s="21"/>
      <c r="BR997" s="21"/>
      <c r="BS997" s="21"/>
      <c r="BT997" s="21"/>
      <c r="BU997" s="20"/>
      <c r="BV997" s="20"/>
      <c r="BW997" s="20"/>
      <c r="BX997" s="20"/>
      <c r="BY997" s="20"/>
      <c r="BZ997" s="20"/>
      <c r="CA997" s="20"/>
      <c r="CB997" s="20"/>
    </row>
    <row r="998" spans="2:80" ht="48" customHeight="1" x14ac:dyDescent="0.2">
      <c r="B998" s="65">
        <f t="shared" si="93"/>
        <v>990</v>
      </c>
      <c r="C998" s="112"/>
      <c r="D998" s="112"/>
      <c r="E998" s="67"/>
      <c r="F998" s="17"/>
      <c r="G998" s="17"/>
      <c r="H998" s="135" t="str">
        <f t="shared" ca="1" si="90"/>
        <v/>
      </c>
      <c r="I998" s="135" t="str">
        <f t="shared" ca="1" si="91"/>
        <v/>
      </c>
      <c r="J998" s="136" t="str">
        <f t="shared" si="92"/>
        <v/>
      </c>
      <c r="K998" s="68"/>
      <c r="L998" s="95" t="str">
        <f t="shared" ca="1" si="94"/>
        <v>si</v>
      </c>
      <c r="M998" s="95" t="str">
        <f t="shared" ca="1" si="95"/>
        <v>si</v>
      </c>
      <c r="N998" s="93"/>
      <c r="O998" s="111"/>
      <c r="P998" s="111"/>
      <c r="Q998" s="34"/>
      <c r="R998" s="34"/>
      <c r="S998" s="23"/>
      <c r="T998" s="35"/>
      <c r="U998" s="109"/>
      <c r="V998" s="109"/>
      <c r="W998" s="109"/>
      <c r="X998" s="109"/>
      <c r="Y998" s="109"/>
      <c r="Z998" s="109"/>
      <c r="AA998" s="109"/>
      <c r="AB998" s="36"/>
      <c r="AC998" s="36"/>
      <c r="AD998" s="36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  <c r="BH998" s="21"/>
      <c r="BI998" s="21"/>
      <c r="BJ998" s="21"/>
      <c r="BK998" s="21"/>
      <c r="BL998" s="21"/>
      <c r="BM998" s="21"/>
      <c r="BN998" s="21"/>
      <c r="BO998" s="21"/>
      <c r="BP998" s="21"/>
      <c r="BQ998" s="21"/>
      <c r="BR998" s="21"/>
      <c r="BS998" s="21"/>
      <c r="BT998" s="21"/>
      <c r="BU998" s="20"/>
      <c r="BV998" s="20"/>
      <c r="BW998" s="20"/>
      <c r="BX998" s="20"/>
      <c r="BY998" s="20"/>
      <c r="BZ998" s="20"/>
      <c r="CA998" s="20"/>
      <c r="CB998" s="20"/>
    </row>
    <row r="999" spans="2:80" ht="48" customHeight="1" x14ac:dyDescent="0.2">
      <c r="B999" s="65">
        <f t="shared" si="93"/>
        <v>991</v>
      </c>
      <c r="C999" s="112"/>
      <c r="D999" s="112"/>
      <c r="E999" s="67"/>
      <c r="F999" s="17"/>
      <c r="G999" s="17"/>
      <c r="H999" s="135" t="str">
        <f t="shared" ca="1" si="90"/>
        <v/>
      </c>
      <c r="I999" s="135" t="str">
        <f t="shared" ca="1" si="91"/>
        <v/>
      </c>
      <c r="J999" s="136" t="str">
        <f t="shared" si="92"/>
        <v/>
      </c>
      <c r="K999" s="68"/>
      <c r="L999" s="95" t="str">
        <f t="shared" ca="1" si="94"/>
        <v>si</v>
      </c>
      <c r="M999" s="95" t="str">
        <f t="shared" ca="1" si="95"/>
        <v>si</v>
      </c>
      <c r="N999" s="93"/>
      <c r="O999" s="111"/>
      <c r="P999" s="111"/>
      <c r="Q999" s="34"/>
      <c r="R999" s="34"/>
      <c r="S999" s="23"/>
      <c r="T999" s="35"/>
      <c r="U999" s="109"/>
      <c r="V999" s="109"/>
      <c r="W999" s="109"/>
      <c r="X999" s="109"/>
      <c r="Y999" s="109"/>
      <c r="Z999" s="109"/>
      <c r="AA999" s="109"/>
      <c r="AB999" s="36"/>
      <c r="AC999" s="36"/>
      <c r="AD999" s="36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  <c r="BH999" s="21"/>
      <c r="BI999" s="21"/>
      <c r="BJ999" s="21"/>
      <c r="BK999" s="21"/>
      <c r="BL999" s="21"/>
      <c r="BM999" s="21"/>
      <c r="BN999" s="21"/>
      <c r="BO999" s="21"/>
      <c r="BP999" s="21"/>
      <c r="BQ999" s="21"/>
      <c r="BR999" s="21"/>
      <c r="BS999" s="21"/>
      <c r="BT999" s="21"/>
      <c r="BU999" s="20"/>
      <c r="BV999" s="20"/>
      <c r="BW999" s="20"/>
      <c r="BX999" s="20"/>
      <c r="BY999" s="20"/>
      <c r="BZ999" s="20"/>
      <c r="CA999" s="20"/>
      <c r="CB999" s="20"/>
    </row>
    <row r="1000" spans="2:80" ht="48" customHeight="1" x14ac:dyDescent="0.2">
      <c r="B1000" s="65">
        <f t="shared" si="93"/>
        <v>992</v>
      </c>
      <c r="C1000" s="112"/>
      <c r="D1000" s="112"/>
      <c r="E1000" s="67"/>
      <c r="F1000" s="17"/>
      <c r="G1000" s="17"/>
      <c r="H1000" s="135" t="str">
        <f t="shared" ca="1" si="90"/>
        <v/>
      </c>
      <c r="I1000" s="135" t="str">
        <f t="shared" ca="1" si="91"/>
        <v/>
      </c>
      <c r="J1000" s="136" t="str">
        <f t="shared" si="92"/>
        <v/>
      </c>
      <c r="K1000" s="68"/>
      <c r="L1000" s="95" t="str">
        <f t="shared" ca="1" si="94"/>
        <v>si</v>
      </c>
      <c r="M1000" s="95" t="str">
        <f t="shared" ca="1" si="95"/>
        <v>si</v>
      </c>
      <c r="N1000" s="93"/>
      <c r="O1000" s="111"/>
      <c r="P1000" s="111"/>
      <c r="Q1000" s="34"/>
      <c r="R1000" s="34"/>
      <c r="S1000" s="23"/>
      <c r="T1000" s="35"/>
      <c r="U1000" s="109"/>
      <c r="V1000" s="109"/>
      <c r="W1000" s="109"/>
      <c r="X1000" s="109"/>
      <c r="Y1000" s="109"/>
      <c r="Z1000" s="109"/>
      <c r="AA1000" s="109"/>
      <c r="AB1000" s="36"/>
      <c r="AC1000" s="36"/>
      <c r="AD1000" s="36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  <c r="BG1000" s="21"/>
      <c r="BH1000" s="21"/>
      <c r="BI1000" s="21"/>
      <c r="BJ1000" s="21"/>
      <c r="BK1000" s="21"/>
      <c r="BL1000" s="21"/>
      <c r="BM1000" s="21"/>
      <c r="BN1000" s="21"/>
      <c r="BO1000" s="21"/>
      <c r="BP1000" s="21"/>
      <c r="BQ1000" s="21"/>
      <c r="BR1000" s="21"/>
      <c r="BS1000" s="21"/>
      <c r="BT1000" s="21"/>
      <c r="BU1000" s="20"/>
      <c r="BV1000" s="20"/>
      <c r="BW1000" s="20"/>
      <c r="BX1000" s="20"/>
      <c r="BY1000" s="20"/>
      <c r="BZ1000" s="20"/>
      <c r="CA1000" s="20"/>
      <c r="CB1000" s="20"/>
    </row>
    <row r="1001" spans="2:80" ht="48" customHeight="1" x14ac:dyDescent="0.2">
      <c r="B1001" s="65">
        <f t="shared" si="93"/>
        <v>993</v>
      </c>
      <c r="C1001" s="112"/>
      <c r="D1001" s="112"/>
      <c r="E1001" s="67"/>
      <c r="F1001" s="17"/>
      <c r="G1001" s="17"/>
      <c r="H1001" s="135" t="str">
        <f t="shared" ca="1" si="90"/>
        <v/>
      </c>
      <c r="I1001" s="135" t="str">
        <f t="shared" ca="1" si="91"/>
        <v/>
      </c>
      <c r="J1001" s="136" t="str">
        <f t="shared" si="92"/>
        <v/>
      </c>
      <c r="K1001" s="68"/>
      <c r="L1001" s="95" t="str">
        <f t="shared" ca="1" si="94"/>
        <v>si</v>
      </c>
      <c r="M1001" s="95" t="str">
        <f t="shared" ca="1" si="95"/>
        <v>si</v>
      </c>
      <c r="N1001" s="93"/>
      <c r="O1001" s="111"/>
      <c r="P1001" s="111"/>
      <c r="Q1001" s="34"/>
      <c r="R1001" s="34"/>
      <c r="S1001" s="23"/>
      <c r="T1001" s="35"/>
      <c r="U1001" s="109"/>
      <c r="V1001" s="109"/>
      <c r="W1001" s="109"/>
      <c r="X1001" s="109"/>
      <c r="Y1001" s="109"/>
      <c r="Z1001" s="109"/>
      <c r="AA1001" s="109"/>
      <c r="AB1001" s="36"/>
      <c r="AC1001" s="36"/>
      <c r="AD1001" s="36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21"/>
      <c r="AY1001" s="21"/>
      <c r="AZ1001" s="21"/>
      <c r="BA1001" s="21"/>
      <c r="BB1001" s="21"/>
      <c r="BC1001" s="21"/>
      <c r="BD1001" s="21"/>
      <c r="BE1001" s="21"/>
      <c r="BF1001" s="21"/>
      <c r="BG1001" s="21"/>
      <c r="BH1001" s="21"/>
      <c r="BI1001" s="21"/>
      <c r="BJ1001" s="21"/>
      <c r="BK1001" s="21"/>
      <c r="BL1001" s="21"/>
      <c r="BM1001" s="21"/>
      <c r="BN1001" s="21"/>
      <c r="BO1001" s="21"/>
      <c r="BP1001" s="21"/>
      <c r="BQ1001" s="21"/>
      <c r="BR1001" s="21"/>
      <c r="BS1001" s="21"/>
      <c r="BT1001" s="21"/>
      <c r="BU1001" s="20"/>
      <c r="BV1001" s="20"/>
      <c r="BW1001" s="20"/>
      <c r="BX1001" s="20"/>
      <c r="BY1001" s="20"/>
      <c r="BZ1001" s="20"/>
      <c r="CA1001" s="20"/>
      <c r="CB1001" s="20"/>
    </row>
    <row r="1002" spans="2:80" ht="48" customHeight="1" x14ac:dyDescent="0.2">
      <c r="B1002" s="65">
        <f t="shared" si="93"/>
        <v>994</v>
      </c>
      <c r="C1002" s="112"/>
      <c r="D1002" s="112"/>
      <c r="E1002" s="67"/>
      <c r="F1002" s="17"/>
      <c r="G1002" s="17"/>
      <c r="H1002" s="135" t="str">
        <f t="shared" ca="1" si="90"/>
        <v/>
      </c>
      <c r="I1002" s="135" t="str">
        <f t="shared" ca="1" si="91"/>
        <v/>
      </c>
      <c r="J1002" s="136" t="str">
        <f t="shared" si="92"/>
        <v/>
      </c>
      <c r="K1002" s="68"/>
      <c r="L1002" s="95" t="str">
        <f t="shared" ca="1" si="94"/>
        <v>si</v>
      </c>
      <c r="M1002" s="95" t="str">
        <f t="shared" ca="1" si="95"/>
        <v>si</v>
      </c>
      <c r="N1002" s="93"/>
      <c r="O1002" s="111"/>
      <c r="P1002" s="111"/>
      <c r="Q1002" s="34"/>
      <c r="R1002" s="34"/>
      <c r="S1002" s="23"/>
      <c r="T1002" s="35"/>
      <c r="U1002" s="109"/>
      <c r="V1002" s="109"/>
      <c r="W1002" s="109"/>
      <c r="X1002" s="109"/>
      <c r="Y1002" s="109"/>
      <c r="Z1002" s="109"/>
      <c r="AA1002" s="109"/>
      <c r="AB1002" s="36"/>
      <c r="AC1002" s="36"/>
      <c r="AD1002" s="36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  <c r="BG1002" s="21"/>
      <c r="BH1002" s="21"/>
      <c r="BI1002" s="21"/>
      <c r="BJ1002" s="21"/>
      <c r="BK1002" s="21"/>
      <c r="BL1002" s="21"/>
      <c r="BM1002" s="21"/>
      <c r="BN1002" s="21"/>
      <c r="BO1002" s="21"/>
      <c r="BP1002" s="21"/>
      <c r="BQ1002" s="21"/>
      <c r="BR1002" s="21"/>
      <c r="BS1002" s="21"/>
      <c r="BT1002" s="21"/>
      <c r="BU1002" s="20"/>
      <c r="BV1002" s="20"/>
      <c r="BW1002" s="20"/>
      <c r="BX1002" s="20"/>
      <c r="BY1002" s="20"/>
      <c r="BZ1002" s="20"/>
      <c r="CA1002" s="20"/>
      <c r="CB1002" s="20"/>
    </row>
    <row r="1003" spans="2:80" ht="48" customHeight="1" x14ac:dyDescent="0.2">
      <c r="B1003" s="65">
        <f t="shared" si="93"/>
        <v>995</v>
      </c>
      <c r="C1003" s="112"/>
      <c r="D1003" s="112"/>
      <c r="E1003" s="67"/>
      <c r="F1003" s="17"/>
      <c r="G1003" s="17"/>
      <c r="H1003" s="135" t="str">
        <f t="shared" ca="1" si="90"/>
        <v/>
      </c>
      <c r="I1003" s="135" t="str">
        <f t="shared" ca="1" si="91"/>
        <v/>
      </c>
      <c r="J1003" s="136" t="str">
        <f t="shared" si="92"/>
        <v/>
      </c>
      <c r="K1003" s="68"/>
      <c r="L1003" s="95" t="str">
        <f t="shared" ca="1" si="94"/>
        <v>si</v>
      </c>
      <c r="M1003" s="95" t="str">
        <f t="shared" ca="1" si="95"/>
        <v>si</v>
      </c>
      <c r="N1003" s="93"/>
      <c r="O1003" s="111"/>
      <c r="P1003" s="111"/>
      <c r="Q1003" s="34"/>
      <c r="R1003" s="34"/>
      <c r="S1003" s="23"/>
      <c r="T1003" s="35"/>
      <c r="U1003" s="109"/>
      <c r="V1003" s="109"/>
      <c r="W1003" s="109"/>
      <c r="X1003" s="109"/>
      <c r="Y1003" s="109"/>
      <c r="Z1003" s="109"/>
      <c r="AA1003" s="109"/>
      <c r="AB1003" s="36"/>
      <c r="AC1003" s="36"/>
      <c r="AD1003" s="36"/>
      <c r="AE1003" s="21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  <c r="BG1003" s="21"/>
      <c r="BH1003" s="21"/>
      <c r="BI1003" s="21"/>
      <c r="BJ1003" s="21"/>
      <c r="BK1003" s="21"/>
      <c r="BL1003" s="21"/>
      <c r="BM1003" s="21"/>
      <c r="BN1003" s="21"/>
      <c r="BO1003" s="21"/>
      <c r="BP1003" s="21"/>
      <c r="BQ1003" s="21"/>
      <c r="BR1003" s="21"/>
      <c r="BS1003" s="21"/>
      <c r="BT1003" s="21"/>
      <c r="BU1003" s="20"/>
      <c r="BV1003" s="20"/>
      <c r="BW1003" s="20"/>
      <c r="BX1003" s="20"/>
      <c r="BY1003" s="20"/>
      <c r="BZ1003" s="20"/>
      <c r="CA1003" s="20"/>
      <c r="CB1003" s="20"/>
    </row>
    <row r="1004" spans="2:80" ht="48" customHeight="1" x14ac:dyDescent="0.2">
      <c r="B1004" s="65">
        <f t="shared" si="93"/>
        <v>996</v>
      </c>
      <c r="C1004" s="112"/>
      <c r="D1004" s="112"/>
      <c r="E1004" s="67"/>
      <c r="F1004" s="17"/>
      <c r="G1004" s="17"/>
      <c r="H1004" s="135" t="str">
        <f t="shared" ca="1" si="90"/>
        <v/>
      </c>
      <c r="I1004" s="135" t="str">
        <f t="shared" ca="1" si="91"/>
        <v/>
      </c>
      <c r="J1004" s="136" t="str">
        <f t="shared" si="92"/>
        <v/>
      </c>
      <c r="K1004" s="68"/>
      <c r="L1004" s="95" t="str">
        <f t="shared" ca="1" si="94"/>
        <v>si</v>
      </c>
      <c r="M1004" s="95" t="str">
        <f t="shared" ca="1" si="95"/>
        <v>si</v>
      </c>
      <c r="N1004" s="93"/>
      <c r="O1004" s="111"/>
      <c r="P1004" s="111"/>
      <c r="Q1004" s="34"/>
      <c r="R1004" s="34"/>
      <c r="S1004" s="23"/>
      <c r="T1004" s="35"/>
      <c r="U1004" s="109"/>
      <c r="V1004" s="109"/>
      <c r="W1004" s="109"/>
      <c r="X1004" s="109"/>
      <c r="Y1004" s="109"/>
      <c r="Z1004" s="109"/>
      <c r="AA1004" s="109"/>
      <c r="AB1004" s="36"/>
      <c r="AC1004" s="36"/>
      <c r="AD1004" s="36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  <c r="BG1004" s="21"/>
      <c r="BH1004" s="21"/>
      <c r="BI1004" s="21"/>
      <c r="BJ1004" s="21"/>
      <c r="BK1004" s="21"/>
      <c r="BL1004" s="21"/>
      <c r="BM1004" s="21"/>
      <c r="BN1004" s="21"/>
      <c r="BO1004" s="21"/>
      <c r="BP1004" s="21"/>
      <c r="BQ1004" s="21"/>
      <c r="BR1004" s="21"/>
      <c r="BS1004" s="21"/>
      <c r="BT1004" s="21"/>
      <c r="BU1004" s="20"/>
      <c r="BV1004" s="20"/>
      <c r="BW1004" s="20"/>
      <c r="BX1004" s="20"/>
      <c r="BY1004" s="20"/>
      <c r="BZ1004" s="20"/>
      <c r="CA1004" s="20"/>
      <c r="CB1004" s="20"/>
    </row>
    <row r="1005" spans="2:80" ht="48" customHeight="1" x14ac:dyDescent="0.2">
      <c r="B1005" s="65">
        <f t="shared" si="93"/>
        <v>997</v>
      </c>
      <c r="C1005" s="112"/>
      <c r="D1005" s="112"/>
      <c r="E1005" s="67"/>
      <c r="F1005" s="17"/>
      <c r="G1005" s="17"/>
      <c r="H1005" s="135" t="str">
        <f t="shared" ca="1" si="90"/>
        <v/>
      </c>
      <c r="I1005" s="135" t="str">
        <f t="shared" ca="1" si="91"/>
        <v/>
      </c>
      <c r="J1005" s="136" t="str">
        <f t="shared" si="92"/>
        <v/>
      </c>
      <c r="K1005" s="68"/>
      <c r="L1005" s="95" t="str">
        <f t="shared" ca="1" si="94"/>
        <v>si</v>
      </c>
      <c r="M1005" s="95" t="str">
        <f t="shared" ca="1" si="95"/>
        <v>si</v>
      </c>
      <c r="N1005" s="93"/>
      <c r="O1005" s="111"/>
      <c r="P1005" s="111"/>
      <c r="Q1005" s="34"/>
      <c r="R1005" s="34"/>
      <c r="S1005" s="23"/>
      <c r="T1005" s="35"/>
      <c r="U1005" s="109"/>
      <c r="V1005" s="109"/>
      <c r="W1005" s="109"/>
      <c r="X1005" s="109"/>
      <c r="Y1005" s="109"/>
      <c r="Z1005" s="109"/>
      <c r="AA1005" s="109"/>
      <c r="AB1005" s="36"/>
      <c r="AC1005" s="36"/>
      <c r="AD1005" s="36"/>
      <c r="AE1005" s="21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  <c r="BG1005" s="21"/>
      <c r="BH1005" s="21"/>
      <c r="BI1005" s="21"/>
      <c r="BJ1005" s="21"/>
      <c r="BK1005" s="21"/>
      <c r="BL1005" s="21"/>
      <c r="BM1005" s="21"/>
      <c r="BN1005" s="21"/>
      <c r="BO1005" s="21"/>
      <c r="BP1005" s="21"/>
      <c r="BQ1005" s="21"/>
      <c r="BR1005" s="21"/>
      <c r="BS1005" s="21"/>
      <c r="BT1005" s="21"/>
      <c r="BU1005" s="20"/>
      <c r="BV1005" s="20"/>
      <c r="BW1005" s="20"/>
      <c r="BX1005" s="20"/>
      <c r="BY1005" s="20"/>
      <c r="BZ1005" s="20"/>
      <c r="CA1005" s="20"/>
      <c r="CB1005" s="20"/>
    </row>
    <row r="1006" spans="2:80" ht="48" customHeight="1" x14ac:dyDescent="0.2">
      <c r="B1006" s="65">
        <f t="shared" si="93"/>
        <v>998</v>
      </c>
      <c r="C1006" s="112"/>
      <c r="D1006" s="112"/>
      <c r="E1006" s="67"/>
      <c r="F1006" s="17"/>
      <c r="G1006" s="17"/>
      <c r="H1006" s="135" t="str">
        <f t="shared" ca="1" si="90"/>
        <v/>
      </c>
      <c r="I1006" s="135" t="str">
        <f t="shared" ca="1" si="91"/>
        <v/>
      </c>
      <c r="J1006" s="136" t="str">
        <f t="shared" si="92"/>
        <v/>
      </c>
      <c r="K1006" s="68"/>
      <c r="L1006" s="95" t="str">
        <f t="shared" ca="1" si="94"/>
        <v>si</v>
      </c>
      <c r="M1006" s="95" t="str">
        <f t="shared" ca="1" si="95"/>
        <v>si</v>
      </c>
      <c r="N1006" s="93"/>
      <c r="O1006" s="111"/>
      <c r="P1006" s="111"/>
      <c r="Q1006" s="34"/>
      <c r="R1006" s="34"/>
      <c r="S1006" s="23"/>
      <c r="T1006" s="35"/>
      <c r="U1006" s="109"/>
      <c r="V1006" s="109"/>
      <c r="W1006" s="109"/>
      <c r="X1006" s="109"/>
      <c r="Y1006" s="109"/>
      <c r="Z1006" s="109"/>
      <c r="AA1006" s="109"/>
      <c r="AB1006" s="36"/>
      <c r="AC1006" s="36"/>
      <c r="AD1006" s="36"/>
      <c r="AE1006" s="21"/>
      <c r="AF1006" s="21"/>
      <c r="AG1006" s="21"/>
      <c r="AH1006" s="21"/>
      <c r="AI1006" s="21"/>
      <c r="AJ1006" s="21"/>
      <c r="AK1006" s="21"/>
      <c r="AL1006" s="21"/>
      <c r="AM1006" s="21"/>
      <c r="AN1006" s="21"/>
      <c r="AO1006" s="21"/>
      <c r="AP1006" s="21"/>
      <c r="AQ1006" s="21"/>
      <c r="AR1006" s="21"/>
      <c r="AS1006" s="21"/>
      <c r="AT1006" s="21"/>
      <c r="AU1006" s="21"/>
      <c r="AV1006" s="21"/>
      <c r="AW1006" s="21"/>
      <c r="AX1006" s="21"/>
      <c r="AY1006" s="21"/>
      <c r="AZ1006" s="21"/>
      <c r="BA1006" s="21"/>
      <c r="BB1006" s="21"/>
      <c r="BC1006" s="21"/>
      <c r="BD1006" s="21"/>
      <c r="BE1006" s="21"/>
      <c r="BF1006" s="21"/>
      <c r="BG1006" s="21"/>
      <c r="BH1006" s="21"/>
      <c r="BI1006" s="21"/>
      <c r="BJ1006" s="21"/>
      <c r="BK1006" s="21"/>
      <c r="BL1006" s="21"/>
      <c r="BM1006" s="21"/>
      <c r="BN1006" s="21"/>
      <c r="BO1006" s="21"/>
      <c r="BP1006" s="21"/>
      <c r="BQ1006" s="21"/>
      <c r="BR1006" s="21"/>
      <c r="BS1006" s="21"/>
      <c r="BT1006" s="21"/>
      <c r="BU1006" s="20"/>
      <c r="BV1006" s="20"/>
      <c r="BW1006" s="20"/>
      <c r="BX1006" s="20"/>
      <c r="BY1006" s="20"/>
      <c r="BZ1006" s="20"/>
      <c r="CA1006" s="20"/>
      <c r="CB1006" s="20"/>
    </row>
    <row r="1007" spans="2:80" ht="48" customHeight="1" x14ac:dyDescent="0.2">
      <c r="B1007" s="65">
        <f t="shared" si="93"/>
        <v>999</v>
      </c>
      <c r="C1007" s="112"/>
      <c r="D1007" s="112"/>
      <c r="E1007" s="67"/>
      <c r="F1007" s="17"/>
      <c r="G1007" s="17"/>
      <c r="H1007" s="135" t="str">
        <f t="shared" ca="1" si="90"/>
        <v/>
      </c>
      <c r="I1007" s="135" t="str">
        <f t="shared" ca="1" si="91"/>
        <v/>
      </c>
      <c r="J1007" s="136" t="str">
        <f t="shared" si="92"/>
        <v/>
      </c>
      <c r="K1007" s="68"/>
      <c r="L1007" s="95" t="str">
        <f t="shared" ca="1" si="94"/>
        <v>si</v>
      </c>
      <c r="M1007" s="95" t="str">
        <f t="shared" ca="1" si="95"/>
        <v>si</v>
      </c>
      <c r="N1007" s="93"/>
      <c r="O1007" s="111"/>
      <c r="P1007" s="111"/>
      <c r="Q1007" s="34"/>
      <c r="R1007" s="34"/>
      <c r="S1007" s="23"/>
      <c r="T1007" s="35"/>
      <c r="U1007" s="109"/>
      <c r="V1007" s="109"/>
      <c r="W1007" s="109"/>
      <c r="X1007" s="109"/>
      <c r="Y1007" s="109"/>
      <c r="Z1007" s="109"/>
      <c r="AA1007" s="109"/>
      <c r="AB1007" s="36"/>
      <c r="AC1007" s="36"/>
      <c r="AD1007" s="36"/>
      <c r="AE1007" s="21"/>
      <c r="AF1007" s="21"/>
      <c r="AG1007" s="21"/>
      <c r="AH1007" s="21"/>
      <c r="AI1007" s="21"/>
      <c r="AJ1007" s="21"/>
      <c r="AK1007" s="21"/>
      <c r="AL1007" s="21"/>
      <c r="AM1007" s="21"/>
      <c r="AN1007" s="21"/>
      <c r="AO1007" s="21"/>
      <c r="AP1007" s="21"/>
      <c r="AQ1007" s="21"/>
      <c r="AR1007" s="21"/>
      <c r="AS1007" s="21"/>
      <c r="AT1007" s="21"/>
      <c r="AU1007" s="21"/>
      <c r="AV1007" s="21"/>
      <c r="AW1007" s="21"/>
      <c r="AX1007" s="21"/>
      <c r="AY1007" s="21"/>
      <c r="AZ1007" s="21"/>
      <c r="BA1007" s="21"/>
      <c r="BB1007" s="21"/>
      <c r="BC1007" s="21"/>
      <c r="BD1007" s="21"/>
      <c r="BE1007" s="21"/>
      <c r="BF1007" s="21"/>
      <c r="BG1007" s="21"/>
      <c r="BH1007" s="21"/>
      <c r="BI1007" s="21"/>
      <c r="BJ1007" s="21"/>
      <c r="BK1007" s="21"/>
      <c r="BL1007" s="21"/>
      <c r="BM1007" s="21"/>
      <c r="BN1007" s="21"/>
      <c r="BO1007" s="21"/>
      <c r="BP1007" s="21"/>
      <c r="BQ1007" s="21"/>
      <c r="BR1007" s="21"/>
      <c r="BS1007" s="21"/>
      <c r="BT1007" s="21"/>
      <c r="BU1007" s="20"/>
      <c r="BV1007" s="20"/>
      <c r="BW1007" s="20"/>
      <c r="BX1007" s="20"/>
      <c r="BY1007" s="20"/>
      <c r="BZ1007" s="20"/>
      <c r="CA1007" s="20"/>
      <c r="CB1007" s="20"/>
    </row>
    <row r="1008" spans="2:80" ht="48" customHeight="1" x14ac:dyDescent="0.2">
      <c r="B1008" s="65">
        <f t="shared" si="93"/>
        <v>1000</v>
      </c>
      <c r="C1008" s="112"/>
      <c r="D1008" s="112"/>
      <c r="E1008" s="67"/>
      <c r="F1008" s="17"/>
      <c r="G1008" s="17"/>
      <c r="H1008" s="135" t="str">
        <f t="shared" ca="1" si="90"/>
        <v/>
      </c>
      <c r="I1008" s="135" t="str">
        <f t="shared" ca="1" si="91"/>
        <v/>
      </c>
      <c r="J1008" s="136" t="str">
        <f t="shared" si="92"/>
        <v/>
      </c>
      <c r="K1008" s="68"/>
      <c r="L1008" s="95" t="str">
        <f t="shared" ca="1" si="94"/>
        <v>si</v>
      </c>
      <c r="M1008" s="95" t="str">
        <f t="shared" ca="1" si="95"/>
        <v>si</v>
      </c>
      <c r="N1008" s="93"/>
      <c r="O1008" s="111"/>
      <c r="P1008" s="111"/>
      <c r="Q1008" s="34"/>
      <c r="R1008" s="34"/>
      <c r="S1008" s="23"/>
      <c r="T1008" s="35"/>
      <c r="U1008" s="109"/>
      <c r="V1008" s="109"/>
      <c r="W1008" s="109"/>
      <c r="X1008" s="109"/>
      <c r="Y1008" s="109"/>
      <c r="Z1008" s="109"/>
      <c r="AA1008" s="109"/>
      <c r="AB1008" s="36"/>
      <c r="AC1008" s="36"/>
      <c r="AD1008" s="36"/>
      <c r="AE1008" s="21"/>
      <c r="AF1008" s="21"/>
      <c r="AG1008" s="21"/>
      <c r="AH1008" s="21"/>
      <c r="AI1008" s="21"/>
      <c r="AJ1008" s="21"/>
      <c r="AK1008" s="21"/>
      <c r="AL1008" s="21"/>
      <c r="AM1008" s="21"/>
      <c r="AN1008" s="21"/>
      <c r="AO1008" s="21"/>
      <c r="AP1008" s="21"/>
      <c r="AQ1008" s="21"/>
      <c r="AR1008" s="21"/>
      <c r="AS1008" s="21"/>
      <c r="AT1008" s="21"/>
      <c r="AU1008" s="21"/>
      <c r="AV1008" s="21"/>
      <c r="AW1008" s="21"/>
      <c r="AX1008" s="21"/>
      <c r="AY1008" s="21"/>
      <c r="AZ1008" s="21"/>
      <c r="BA1008" s="21"/>
      <c r="BB1008" s="21"/>
      <c r="BC1008" s="21"/>
      <c r="BD1008" s="21"/>
      <c r="BE1008" s="21"/>
      <c r="BF1008" s="21"/>
      <c r="BG1008" s="21"/>
      <c r="BH1008" s="21"/>
      <c r="BI1008" s="21"/>
      <c r="BJ1008" s="21"/>
      <c r="BK1008" s="21"/>
      <c r="BL1008" s="21"/>
      <c r="BM1008" s="21"/>
      <c r="BN1008" s="21"/>
      <c r="BO1008" s="21"/>
      <c r="BP1008" s="21"/>
      <c r="BQ1008" s="21"/>
      <c r="BR1008" s="21"/>
      <c r="BS1008" s="21"/>
      <c r="BT1008" s="21"/>
      <c r="BU1008" s="20"/>
      <c r="BV1008" s="20"/>
      <c r="BW1008" s="20"/>
      <c r="BX1008" s="20"/>
      <c r="BY1008" s="20"/>
      <c r="BZ1008" s="20"/>
      <c r="CA1008" s="20"/>
      <c r="CB1008" s="20"/>
    </row>
    <row r="1009" spans="2:80" ht="48" customHeight="1" x14ac:dyDescent="0.2">
      <c r="B1009" s="65">
        <f t="shared" si="93"/>
        <v>1001</v>
      </c>
      <c r="C1009" s="112"/>
      <c r="D1009" s="112"/>
      <c r="E1009" s="67"/>
      <c r="F1009" s="17"/>
      <c r="G1009" s="17"/>
      <c r="H1009" s="135" t="str">
        <f t="shared" ca="1" si="90"/>
        <v/>
      </c>
      <c r="I1009" s="135" t="str">
        <f t="shared" ca="1" si="91"/>
        <v/>
      </c>
      <c r="J1009" s="136" t="str">
        <f t="shared" si="92"/>
        <v/>
      </c>
      <c r="K1009" s="68"/>
      <c r="L1009" s="95" t="str">
        <f t="shared" ca="1" si="94"/>
        <v>si</v>
      </c>
      <c r="M1009" s="95" t="str">
        <f t="shared" ca="1" si="95"/>
        <v>si</v>
      </c>
      <c r="N1009" s="93"/>
      <c r="O1009" s="111"/>
      <c r="P1009" s="111"/>
      <c r="Q1009" s="34"/>
      <c r="R1009" s="34"/>
      <c r="S1009" s="23"/>
      <c r="T1009" s="35"/>
      <c r="U1009" s="109"/>
      <c r="V1009" s="109"/>
      <c r="W1009" s="109"/>
      <c r="X1009" s="109"/>
      <c r="Y1009" s="109"/>
      <c r="Z1009" s="109"/>
      <c r="AA1009" s="109"/>
      <c r="AB1009" s="36"/>
      <c r="AC1009" s="36"/>
      <c r="AD1009" s="36"/>
      <c r="AE1009" s="21"/>
      <c r="AF1009" s="21"/>
      <c r="AG1009" s="21"/>
      <c r="AH1009" s="21"/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  <c r="AU1009" s="21"/>
      <c r="AV1009" s="21"/>
      <c r="AW1009" s="21"/>
      <c r="AX1009" s="21"/>
      <c r="AY1009" s="21"/>
      <c r="AZ1009" s="21"/>
      <c r="BA1009" s="21"/>
      <c r="BB1009" s="21"/>
      <c r="BC1009" s="21"/>
      <c r="BD1009" s="21"/>
      <c r="BE1009" s="21"/>
      <c r="BF1009" s="21"/>
      <c r="BG1009" s="21"/>
      <c r="BH1009" s="21"/>
      <c r="BI1009" s="21"/>
      <c r="BJ1009" s="21"/>
      <c r="BK1009" s="21"/>
      <c r="BL1009" s="21"/>
      <c r="BM1009" s="21"/>
      <c r="BN1009" s="21"/>
      <c r="BO1009" s="21"/>
      <c r="BP1009" s="21"/>
      <c r="BQ1009" s="21"/>
      <c r="BR1009" s="21"/>
      <c r="BS1009" s="21"/>
      <c r="BT1009" s="21"/>
      <c r="BU1009" s="20"/>
      <c r="BV1009" s="20"/>
      <c r="BW1009" s="20"/>
      <c r="BX1009" s="20"/>
      <c r="BY1009" s="20"/>
      <c r="BZ1009" s="20"/>
      <c r="CA1009" s="20"/>
      <c r="CB1009" s="20"/>
    </row>
    <row r="1010" spans="2:80" ht="48" customHeight="1" x14ac:dyDescent="0.2">
      <c r="B1010" s="65">
        <f t="shared" si="93"/>
        <v>1002</v>
      </c>
      <c r="C1010" s="112"/>
      <c r="D1010" s="112"/>
      <c r="E1010" s="67"/>
      <c r="F1010" s="17"/>
      <c r="G1010" s="17"/>
      <c r="H1010" s="135" t="str">
        <f t="shared" ca="1" si="90"/>
        <v/>
      </c>
      <c r="I1010" s="135" t="str">
        <f t="shared" ca="1" si="91"/>
        <v/>
      </c>
      <c r="J1010" s="136" t="str">
        <f t="shared" si="92"/>
        <v/>
      </c>
      <c r="K1010" s="68"/>
      <c r="L1010" s="95" t="str">
        <f t="shared" ca="1" si="94"/>
        <v>si</v>
      </c>
      <c r="M1010" s="95" t="str">
        <f t="shared" ca="1" si="95"/>
        <v>si</v>
      </c>
      <c r="N1010" s="93"/>
      <c r="O1010" s="111"/>
      <c r="P1010" s="111"/>
      <c r="Q1010" s="34"/>
      <c r="R1010" s="34"/>
      <c r="S1010" s="23"/>
      <c r="T1010" s="35"/>
      <c r="U1010" s="109"/>
      <c r="V1010" s="109"/>
      <c r="W1010" s="109"/>
      <c r="X1010" s="109"/>
      <c r="Y1010" s="109"/>
      <c r="Z1010" s="109"/>
      <c r="AA1010" s="109"/>
      <c r="AB1010" s="36"/>
      <c r="AC1010" s="36"/>
      <c r="AD1010" s="36"/>
      <c r="AE1010" s="21"/>
      <c r="AF1010" s="21"/>
      <c r="AG1010" s="21"/>
      <c r="AH1010" s="21"/>
      <c r="AI1010" s="21"/>
      <c r="AJ1010" s="21"/>
      <c r="AK1010" s="21"/>
      <c r="AL1010" s="21"/>
      <c r="AM1010" s="21"/>
      <c r="AN1010" s="21"/>
      <c r="AO1010" s="21"/>
      <c r="AP1010" s="21"/>
      <c r="AQ1010" s="21"/>
      <c r="AR1010" s="21"/>
      <c r="AS1010" s="21"/>
      <c r="AT1010" s="21"/>
      <c r="AU1010" s="21"/>
      <c r="AV1010" s="21"/>
      <c r="AW1010" s="21"/>
      <c r="AX1010" s="21"/>
      <c r="AY1010" s="21"/>
      <c r="AZ1010" s="21"/>
      <c r="BA1010" s="21"/>
      <c r="BB1010" s="21"/>
      <c r="BC1010" s="21"/>
      <c r="BD1010" s="21"/>
      <c r="BE1010" s="21"/>
      <c r="BF1010" s="21"/>
      <c r="BG1010" s="21"/>
      <c r="BH1010" s="21"/>
      <c r="BI1010" s="21"/>
      <c r="BJ1010" s="21"/>
      <c r="BK1010" s="21"/>
      <c r="BL1010" s="21"/>
      <c r="BM1010" s="21"/>
      <c r="BN1010" s="21"/>
      <c r="BO1010" s="21"/>
      <c r="BP1010" s="21"/>
      <c r="BQ1010" s="21"/>
      <c r="BR1010" s="21"/>
      <c r="BS1010" s="21"/>
      <c r="BT1010" s="21"/>
      <c r="BU1010" s="20"/>
      <c r="BV1010" s="20"/>
      <c r="BW1010" s="20"/>
      <c r="BX1010" s="20"/>
      <c r="BY1010" s="20"/>
      <c r="BZ1010" s="20"/>
      <c r="CA1010" s="20"/>
      <c r="CB1010" s="20"/>
    </row>
    <row r="1011" spans="2:80" ht="48" customHeight="1" x14ac:dyDescent="0.2">
      <c r="B1011" s="65">
        <f t="shared" si="93"/>
        <v>1003</v>
      </c>
      <c r="C1011" s="112"/>
      <c r="D1011" s="112"/>
      <c r="E1011" s="67"/>
      <c r="F1011" s="17"/>
      <c r="G1011" s="17"/>
      <c r="H1011" s="135" t="str">
        <f t="shared" ca="1" si="90"/>
        <v/>
      </c>
      <c r="I1011" s="135" t="str">
        <f t="shared" ca="1" si="91"/>
        <v/>
      </c>
      <c r="J1011" s="136" t="str">
        <f t="shared" si="92"/>
        <v/>
      </c>
      <c r="K1011" s="68"/>
      <c r="L1011" s="95" t="str">
        <f t="shared" ca="1" si="94"/>
        <v>si</v>
      </c>
      <c r="M1011" s="95" t="str">
        <f t="shared" ca="1" si="95"/>
        <v>si</v>
      </c>
      <c r="N1011" s="93"/>
      <c r="O1011" s="111"/>
      <c r="P1011" s="111"/>
      <c r="Q1011" s="34"/>
      <c r="R1011" s="34"/>
      <c r="S1011" s="23"/>
      <c r="T1011" s="35"/>
      <c r="U1011" s="109"/>
      <c r="V1011" s="109"/>
      <c r="W1011" s="109"/>
      <c r="X1011" s="109"/>
      <c r="Y1011" s="109"/>
      <c r="Z1011" s="109"/>
      <c r="AA1011" s="109"/>
      <c r="AB1011" s="36"/>
      <c r="AC1011" s="36"/>
      <c r="AD1011" s="36"/>
      <c r="AE1011" s="21"/>
      <c r="AF1011" s="21"/>
      <c r="AG1011" s="21"/>
      <c r="AH1011" s="21"/>
      <c r="AI1011" s="21"/>
      <c r="AJ1011" s="21"/>
      <c r="AK1011" s="21"/>
      <c r="AL1011" s="21"/>
      <c r="AM1011" s="21"/>
      <c r="AN1011" s="21"/>
      <c r="AO1011" s="21"/>
      <c r="AP1011" s="21"/>
      <c r="AQ1011" s="21"/>
      <c r="AR1011" s="21"/>
      <c r="AS1011" s="21"/>
      <c r="AT1011" s="21"/>
      <c r="AU1011" s="21"/>
      <c r="AV1011" s="21"/>
      <c r="AW1011" s="21"/>
      <c r="AX1011" s="21"/>
      <c r="AY1011" s="21"/>
      <c r="AZ1011" s="21"/>
      <c r="BA1011" s="21"/>
      <c r="BB1011" s="21"/>
      <c r="BC1011" s="21"/>
      <c r="BD1011" s="21"/>
      <c r="BE1011" s="21"/>
      <c r="BF1011" s="21"/>
      <c r="BG1011" s="21"/>
      <c r="BH1011" s="21"/>
      <c r="BI1011" s="21"/>
      <c r="BJ1011" s="21"/>
      <c r="BK1011" s="21"/>
      <c r="BL1011" s="21"/>
      <c r="BM1011" s="21"/>
      <c r="BN1011" s="21"/>
      <c r="BO1011" s="21"/>
      <c r="BP1011" s="21"/>
      <c r="BQ1011" s="21"/>
      <c r="BR1011" s="21"/>
      <c r="BS1011" s="21"/>
      <c r="BT1011" s="21"/>
      <c r="BU1011" s="20"/>
      <c r="BV1011" s="20"/>
      <c r="BW1011" s="20"/>
      <c r="BX1011" s="20"/>
      <c r="BY1011" s="20"/>
      <c r="BZ1011" s="20"/>
      <c r="CA1011" s="20"/>
      <c r="CB1011" s="20"/>
    </row>
    <row r="1012" spans="2:80" ht="48" customHeight="1" x14ac:dyDescent="0.2">
      <c r="B1012" s="65">
        <f t="shared" si="93"/>
        <v>1004</v>
      </c>
      <c r="C1012" s="112"/>
      <c r="D1012" s="112"/>
      <c r="E1012" s="67"/>
      <c r="F1012" s="17"/>
      <c r="G1012" s="17"/>
      <c r="H1012" s="135" t="str">
        <f t="shared" ca="1" si="90"/>
        <v/>
      </c>
      <c r="I1012" s="135" t="str">
        <f t="shared" ca="1" si="91"/>
        <v/>
      </c>
      <c r="J1012" s="136" t="str">
        <f t="shared" si="92"/>
        <v/>
      </c>
      <c r="K1012" s="68"/>
      <c r="L1012" s="95" t="str">
        <f t="shared" ca="1" si="94"/>
        <v>si</v>
      </c>
      <c r="M1012" s="95" t="str">
        <f t="shared" ca="1" si="95"/>
        <v>si</v>
      </c>
      <c r="N1012" s="93"/>
      <c r="O1012" s="111"/>
      <c r="P1012" s="111"/>
      <c r="Q1012" s="34"/>
      <c r="R1012" s="34"/>
      <c r="S1012" s="23"/>
      <c r="T1012" s="35"/>
      <c r="U1012" s="109"/>
      <c r="V1012" s="109"/>
      <c r="W1012" s="109"/>
      <c r="X1012" s="109"/>
      <c r="Y1012" s="109"/>
      <c r="Z1012" s="109"/>
      <c r="AA1012" s="109"/>
      <c r="AB1012" s="36"/>
      <c r="AC1012" s="36"/>
      <c r="AD1012" s="36"/>
      <c r="AE1012" s="21"/>
      <c r="AF1012" s="21"/>
      <c r="AG1012" s="21"/>
      <c r="AH1012" s="21"/>
      <c r="AI1012" s="21"/>
      <c r="AJ1012" s="21"/>
      <c r="AK1012" s="21"/>
      <c r="AL1012" s="21"/>
      <c r="AM1012" s="21"/>
      <c r="AN1012" s="21"/>
      <c r="AO1012" s="21"/>
      <c r="AP1012" s="21"/>
      <c r="AQ1012" s="21"/>
      <c r="AR1012" s="21"/>
      <c r="AS1012" s="21"/>
      <c r="AT1012" s="21"/>
      <c r="AU1012" s="21"/>
      <c r="AV1012" s="21"/>
      <c r="AW1012" s="21"/>
      <c r="AX1012" s="21"/>
      <c r="AY1012" s="21"/>
      <c r="AZ1012" s="21"/>
      <c r="BA1012" s="21"/>
      <c r="BB1012" s="21"/>
      <c r="BC1012" s="21"/>
      <c r="BD1012" s="21"/>
      <c r="BE1012" s="21"/>
      <c r="BF1012" s="21"/>
      <c r="BG1012" s="21"/>
      <c r="BH1012" s="21"/>
      <c r="BI1012" s="21"/>
      <c r="BJ1012" s="21"/>
      <c r="BK1012" s="21"/>
      <c r="BL1012" s="21"/>
      <c r="BM1012" s="21"/>
      <c r="BN1012" s="21"/>
      <c r="BO1012" s="21"/>
      <c r="BP1012" s="21"/>
      <c r="BQ1012" s="21"/>
      <c r="BR1012" s="21"/>
      <c r="BS1012" s="21"/>
      <c r="BT1012" s="21"/>
      <c r="BU1012" s="20"/>
      <c r="BV1012" s="20"/>
      <c r="BW1012" s="20"/>
      <c r="BX1012" s="20"/>
      <c r="BY1012" s="20"/>
      <c r="BZ1012" s="20"/>
      <c r="CA1012" s="20"/>
      <c r="CB1012" s="20"/>
    </row>
    <row r="1013" spans="2:80" ht="48" customHeight="1" x14ac:dyDescent="0.2">
      <c r="B1013" s="65">
        <f t="shared" si="93"/>
        <v>1005</v>
      </c>
      <c r="C1013" s="112"/>
      <c r="D1013" s="112"/>
      <c r="E1013" s="67"/>
      <c r="F1013" s="17"/>
      <c r="G1013" s="17"/>
      <c r="H1013" s="135" t="str">
        <f t="shared" ca="1" si="90"/>
        <v/>
      </c>
      <c r="I1013" s="135" t="str">
        <f t="shared" ca="1" si="91"/>
        <v/>
      </c>
      <c r="J1013" s="136" t="str">
        <f t="shared" si="92"/>
        <v/>
      </c>
      <c r="K1013" s="68"/>
      <c r="L1013" s="95" t="str">
        <f t="shared" ca="1" si="94"/>
        <v>si</v>
      </c>
      <c r="M1013" s="95" t="str">
        <f t="shared" ca="1" si="95"/>
        <v>si</v>
      </c>
      <c r="N1013" s="93"/>
      <c r="O1013" s="111"/>
      <c r="P1013" s="111"/>
      <c r="Q1013" s="34"/>
      <c r="R1013" s="34"/>
      <c r="S1013" s="23"/>
      <c r="T1013" s="35"/>
      <c r="U1013" s="109"/>
      <c r="V1013" s="109"/>
      <c r="W1013" s="109"/>
      <c r="X1013" s="109"/>
      <c r="Y1013" s="109"/>
      <c r="Z1013" s="109"/>
      <c r="AA1013" s="109"/>
      <c r="AB1013" s="36"/>
      <c r="AC1013" s="36"/>
      <c r="AD1013" s="36"/>
      <c r="AE1013" s="21"/>
      <c r="AF1013" s="21"/>
      <c r="AG1013" s="21"/>
      <c r="AH1013" s="21"/>
      <c r="AI1013" s="21"/>
      <c r="AJ1013" s="21"/>
      <c r="AK1013" s="21"/>
      <c r="AL1013" s="21"/>
      <c r="AM1013" s="21"/>
      <c r="AN1013" s="21"/>
      <c r="AO1013" s="21"/>
      <c r="AP1013" s="21"/>
      <c r="AQ1013" s="21"/>
      <c r="AR1013" s="21"/>
      <c r="AS1013" s="21"/>
      <c r="AT1013" s="21"/>
      <c r="AU1013" s="21"/>
      <c r="AV1013" s="21"/>
      <c r="AW1013" s="21"/>
      <c r="AX1013" s="21"/>
      <c r="AY1013" s="21"/>
      <c r="AZ1013" s="21"/>
      <c r="BA1013" s="21"/>
      <c r="BB1013" s="21"/>
      <c r="BC1013" s="21"/>
      <c r="BD1013" s="21"/>
      <c r="BE1013" s="21"/>
      <c r="BF1013" s="21"/>
      <c r="BG1013" s="21"/>
      <c r="BH1013" s="21"/>
      <c r="BI1013" s="21"/>
      <c r="BJ1013" s="21"/>
      <c r="BK1013" s="21"/>
      <c r="BL1013" s="21"/>
      <c r="BM1013" s="21"/>
      <c r="BN1013" s="21"/>
      <c r="BO1013" s="21"/>
      <c r="BP1013" s="21"/>
      <c r="BQ1013" s="21"/>
      <c r="BR1013" s="21"/>
      <c r="BS1013" s="21"/>
      <c r="BT1013" s="21"/>
      <c r="BU1013" s="20"/>
      <c r="BV1013" s="20"/>
      <c r="BW1013" s="20"/>
      <c r="BX1013" s="20"/>
      <c r="BY1013" s="20"/>
      <c r="BZ1013" s="20"/>
      <c r="CA1013" s="20"/>
      <c r="CB1013" s="20"/>
    </row>
    <row r="1014" spans="2:80" ht="48" customHeight="1" x14ac:dyDescent="0.2">
      <c r="B1014" s="65">
        <f t="shared" si="93"/>
        <v>1006</v>
      </c>
      <c r="C1014" s="112"/>
      <c r="D1014" s="112"/>
      <c r="E1014" s="67"/>
      <c r="F1014" s="17"/>
      <c r="G1014" s="17"/>
      <c r="H1014" s="135" t="str">
        <f t="shared" ca="1" si="90"/>
        <v/>
      </c>
      <c r="I1014" s="135" t="str">
        <f t="shared" ca="1" si="91"/>
        <v/>
      </c>
      <c r="J1014" s="136" t="str">
        <f t="shared" si="92"/>
        <v/>
      </c>
      <c r="K1014" s="68"/>
      <c r="L1014" s="95" t="str">
        <f t="shared" ca="1" si="94"/>
        <v>si</v>
      </c>
      <c r="M1014" s="95" t="str">
        <f t="shared" ca="1" si="95"/>
        <v>si</v>
      </c>
      <c r="N1014" s="93"/>
      <c r="O1014" s="111"/>
      <c r="P1014" s="111"/>
      <c r="Q1014" s="34"/>
      <c r="R1014" s="34"/>
      <c r="S1014" s="23"/>
      <c r="T1014" s="35"/>
      <c r="U1014" s="109"/>
      <c r="V1014" s="109"/>
      <c r="W1014" s="109"/>
      <c r="X1014" s="109"/>
      <c r="Y1014" s="109"/>
      <c r="Z1014" s="109"/>
      <c r="AA1014" s="109"/>
      <c r="AB1014" s="36"/>
      <c r="AC1014" s="36"/>
      <c r="AD1014" s="36"/>
      <c r="AE1014" s="21"/>
      <c r="AF1014" s="21"/>
      <c r="AG1014" s="21"/>
      <c r="AH1014" s="21"/>
      <c r="AI1014" s="21"/>
      <c r="AJ1014" s="21"/>
      <c r="AK1014" s="21"/>
      <c r="AL1014" s="21"/>
      <c r="AM1014" s="21"/>
      <c r="AN1014" s="21"/>
      <c r="AO1014" s="21"/>
      <c r="AP1014" s="21"/>
      <c r="AQ1014" s="21"/>
      <c r="AR1014" s="21"/>
      <c r="AS1014" s="21"/>
      <c r="AT1014" s="21"/>
      <c r="AU1014" s="21"/>
      <c r="AV1014" s="21"/>
      <c r="AW1014" s="21"/>
      <c r="AX1014" s="21"/>
      <c r="AY1014" s="21"/>
      <c r="AZ1014" s="21"/>
      <c r="BA1014" s="21"/>
      <c r="BB1014" s="21"/>
      <c r="BC1014" s="21"/>
      <c r="BD1014" s="21"/>
      <c r="BE1014" s="21"/>
      <c r="BF1014" s="21"/>
      <c r="BG1014" s="21"/>
      <c r="BH1014" s="21"/>
      <c r="BI1014" s="21"/>
      <c r="BJ1014" s="21"/>
      <c r="BK1014" s="21"/>
      <c r="BL1014" s="21"/>
      <c r="BM1014" s="21"/>
      <c r="BN1014" s="21"/>
      <c r="BO1014" s="21"/>
      <c r="BP1014" s="21"/>
      <c r="BQ1014" s="21"/>
      <c r="BR1014" s="21"/>
      <c r="BS1014" s="21"/>
      <c r="BT1014" s="21"/>
      <c r="BU1014" s="20"/>
      <c r="BV1014" s="20"/>
      <c r="BW1014" s="20"/>
      <c r="BX1014" s="20"/>
      <c r="BY1014" s="20"/>
      <c r="BZ1014" s="20"/>
      <c r="CA1014" s="20"/>
      <c r="CB1014" s="20"/>
    </row>
    <row r="1015" spans="2:80" ht="48" customHeight="1" x14ac:dyDescent="0.2">
      <c r="B1015" s="65">
        <f t="shared" si="93"/>
        <v>1007</v>
      </c>
      <c r="C1015" s="112"/>
      <c r="D1015" s="112"/>
      <c r="E1015" s="67"/>
      <c r="F1015" s="17"/>
      <c r="G1015" s="17"/>
      <c r="H1015" s="135" t="str">
        <f t="shared" ca="1" si="90"/>
        <v/>
      </c>
      <c r="I1015" s="135" t="str">
        <f t="shared" ca="1" si="91"/>
        <v/>
      </c>
      <c r="J1015" s="136" t="str">
        <f t="shared" si="92"/>
        <v/>
      </c>
      <c r="K1015" s="68"/>
      <c r="L1015" s="95" t="str">
        <f t="shared" ca="1" si="94"/>
        <v>si</v>
      </c>
      <c r="M1015" s="95" t="str">
        <f t="shared" ca="1" si="95"/>
        <v>si</v>
      </c>
      <c r="N1015" s="93"/>
      <c r="O1015" s="111"/>
      <c r="P1015" s="111"/>
      <c r="Q1015" s="34"/>
      <c r="R1015" s="34"/>
      <c r="S1015" s="23"/>
      <c r="T1015" s="35"/>
      <c r="U1015" s="109"/>
      <c r="V1015" s="109"/>
      <c r="W1015" s="109"/>
      <c r="X1015" s="109"/>
      <c r="Y1015" s="109"/>
      <c r="Z1015" s="109"/>
      <c r="AA1015" s="109"/>
      <c r="AB1015" s="36"/>
      <c r="AC1015" s="36"/>
      <c r="AD1015" s="36"/>
      <c r="AE1015" s="21"/>
      <c r="AF1015" s="21"/>
      <c r="AG1015" s="21"/>
      <c r="AH1015" s="21"/>
      <c r="AI1015" s="21"/>
      <c r="AJ1015" s="21"/>
      <c r="AK1015" s="21"/>
      <c r="AL1015" s="21"/>
      <c r="AM1015" s="21"/>
      <c r="AN1015" s="21"/>
      <c r="AO1015" s="21"/>
      <c r="AP1015" s="21"/>
      <c r="AQ1015" s="21"/>
      <c r="AR1015" s="21"/>
      <c r="AS1015" s="21"/>
      <c r="AT1015" s="21"/>
      <c r="AU1015" s="21"/>
      <c r="AV1015" s="21"/>
      <c r="AW1015" s="21"/>
      <c r="AX1015" s="21"/>
      <c r="AY1015" s="21"/>
      <c r="AZ1015" s="21"/>
      <c r="BA1015" s="21"/>
      <c r="BB1015" s="21"/>
      <c r="BC1015" s="21"/>
      <c r="BD1015" s="21"/>
      <c r="BE1015" s="21"/>
      <c r="BF1015" s="21"/>
      <c r="BG1015" s="21"/>
      <c r="BH1015" s="21"/>
      <c r="BI1015" s="21"/>
      <c r="BJ1015" s="21"/>
      <c r="BK1015" s="21"/>
      <c r="BL1015" s="21"/>
      <c r="BM1015" s="21"/>
      <c r="BN1015" s="21"/>
      <c r="BO1015" s="21"/>
      <c r="BP1015" s="21"/>
      <c r="BQ1015" s="21"/>
      <c r="BR1015" s="21"/>
      <c r="BS1015" s="21"/>
      <c r="BT1015" s="21"/>
      <c r="BU1015" s="20"/>
      <c r="BV1015" s="20"/>
      <c r="BW1015" s="20"/>
      <c r="BX1015" s="20"/>
      <c r="BY1015" s="20"/>
      <c r="BZ1015" s="20"/>
      <c r="CA1015" s="20"/>
      <c r="CB1015" s="20"/>
    </row>
    <row r="1016" spans="2:80" ht="48" customHeight="1" x14ac:dyDescent="0.2">
      <c r="B1016" s="65">
        <f t="shared" si="93"/>
        <v>1008</v>
      </c>
      <c r="C1016" s="112"/>
      <c r="D1016" s="112"/>
      <c r="E1016" s="67"/>
      <c r="F1016" s="17"/>
      <c r="G1016" s="17"/>
      <c r="H1016" s="135" t="str">
        <f t="shared" ca="1" si="90"/>
        <v/>
      </c>
      <c r="I1016" s="135" t="str">
        <f t="shared" ca="1" si="91"/>
        <v/>
      </c>
      <c r="J1016" s="136" t="str">
        <f t="shared" si="92"/>
        <v/>
      </c>
      <c r="K1016" s="68"/>
      <c r="L1016" s="95" t="str">
        <f t="shared" ca="1" si="94"/>
        <v>si</v>
      </c>
      <c r="M1016" s="95" t="str">
        <f t="shared" ca="1" si="95"/>
        <v>si</v>
      </c>
      <c r="N1016" s="93"/>
      <c r="O1016" s="111"/>
      <c r="P1016" s="111"/>
      <c r="Q1016" s="34"/>
      <c r="R1016" s="34"/>
      <c r="S1016" s="23"/>
      <c r="T1016" s="35"/>
      <c r="U1016" s="109"/>
      <c r="V1016" s="109"/>
      <c r="W1016" s="109"/>
      <c r="X1016" s="109"/>
      <c r="Y1016" s="109"/>
      <c r="Z1016" s="109"/>
      <c r="AA1016" s="109"/>
      <c r="AB1016" s="36"/>
      <c r="AC1016" s="36"/>
      <c r="AD1016" s="36"/>
      <c r="AE1016" s="21"/>
      <c r="AF1016" s="21"/>
      <c r="AG1016" s="21"/>
      <c r="AH1016" s="21"/>
      <c r="AI1016" s="21"/>
      <c r="AJ1016" s="21"/>
      <c r="AK1016" s="21"/>
      <c r="AL1016" s="21"/>
      <c r="AM1016" s="21"/>
      <c r="AN1016" s="21"/>
      <c r="AO1016" s="21"/>
      <c r="AP1016" s="21"/>
      <c r="AQ1016" s="21"/>
      <c r="AR1016" s="21"/>
      <c r="AS1016" s="21"/>
      <c r="AT1016" s="21"/>
      <c r="AU1016" s="21"/>
      <c r="AV1016" s="21"/>
      <c r="AW1016" s="21"/>
      <c r="AX1016" s="21"/>
      <c r="AY1016" s="21"/>
      <c r="AZ1016" s="21"/>
      <c r="BA1016" s="21"/>
      <c r="BB1016" s="21"/>
      <c r="BC1016" s="21"/>
      <c r="BD1016" s="21"/>
      <c r="BE1016" s="21"/>
      <c r="BF1016" s="21"/>
      <c r="BG1016" s="21"/>
      <c r="BH1016" s="21"/>
      <c r="BI1016" s="21"/>
      <c r="BJ1016" s="21"/>
      <c r="BK1016" s="21"/>
      <c r="BL1016" s="21"/>
      <c r="BM1016" s="21"/>
      <c r="BN1016" s="21"/>
      <c r="BO1016" s="21"/>
      <c r="BP1016" s="21"/>
      <c r="BQ1016" s="21"/>
      <c r="BR1016" s="21"/>
      <c r="BS1016" s="21"/>
      <c r="BT1016" s="21"/>
      <c r="BU1016" s="20"/>
      <c r="BV1016" s="20"/>
      <c r="BW1016" s="20"/>
      <c r="BX1016" s="20"/>
      <c r="BY1016" s="20"/>
      <c r="BZ1016" s="20"/>
      <c r="CA1016" s="20"/>
      <c r="CB1016" s="20"/>
    </row>
    <row r="1017" spans="2:80" ht="48" customHeight="1" x14ac:dyDescent="0.2">
      <c r="B1017" s="65">
        <f t="shared" si="93"/>
        <v>1009</v>
      </c>
      <c r="C1017" s="112"/>
      <c r="D1017" s="112"/>
      <c r="E1017" s="67"/>
      <c r="F1017" s="17"/>
      <c r="G1017" s="17"/>
      <c r="H1017" s="135" t="str">
        <f t="shared" ca="1" si="90"/>
        <v/>
      </c>
      <c r="I1017" s="135" t="str">
        <f t="shared" ca="1" si="91"/>
        <v/>
      </c>
      <c r="J1017" s="136" t="str">
        <f t="shared" si="92"/>
        <v/>
      </c>
      <c r="K1017" s="68"/>
      <c r="L1017" s="95" t="str">
        <f t="shared" ca="1" si="94"/>
        <v>si</v>
      </c>
      <c r="M1017" s="95" t="str">
        <f t="shared" ca="1" si="95"/>
        <v>si</v>
      </c>
      <c r="N1017" s="93"/>
      <c r="O1017" s="111"/>
      <c r="P1017" s="111"/>
      <c r="Q1017" s="34"/>
      <c r="R1017" s="34"/>
      <c r="S1017" s="23"/>
      <c r="T1017" s="35"/>
      <c r="U1017" s="109"/>
      <c r="V1017" s="109"/>
      <c r="W1017" s="109"/>
      <c r="X1017" s="109"/>
      <c r="Y1017" s="109"/>
      <c r="Z1017" s="109"/>
      <c r="AA1017" s="109"/>
      <c r="AB1017" s="36"/>
      <c r="AC1017" s="36"/>
      <c r="AD1017" s="36"/>
      <c r="AE1017" s="21"/>
      <c r="AF1017" s="21"/>
      <c r="AG1017" s="21"/>
      <c r="AH1017" s="21"/>
      <c r="AI1017" s="21"/>
      <c r="AJ1017" s="21"/>
      <c r="AK1017" s="21"/>
      <c r="AL1017" s="21"/>
      <c r="AM1017" s="21"/>
      <c r="AN1017" s="21"/>
      <c r="AO1017" s="21"/>
      <c r="AP1017" s="21"/>
      <c r="AQ1017" s="21"/>
      <c r="AR1017" s="21"/>
      <c r="AS1017" s="21"/>
      <c r="AT1017" s="21"/>
      <c r="AU1017" s="21"/>
      <c r="AV1017" s="21"/>
      <c r="AW1017" s="21"/>
      <c r="AX1017" s="21"/>
      <c r="AY1017" s="21"/>
      <c r="AZ1017" s="21"/>
      <c r="BA1017" s="21"/>
      <c r="BB1017" s="21"/>
      <c r="BC1017" s="21"/>
      <c r="BD1017" s="21"/>
      <c r="BE1017" s="21"/>
      <c r="BF1017" s="21"/>
      <c r="BG1017" s="21"/>
      <c r="BH1017" s="21"/>
      <c r="BI1017" s="21"/>
      <c r="BJ1017" s="21"/>
      <c r="BK1017" s="21"/>
      <c r="BL1017" s="21"/>
      <c r="BM1017" s="21"/>
      <c r="BN1017" s="21"/>
      <c r="BO1017" s="21"/>
      <c r="BP1017" s="21"/>
      <c r="BQ1017" s="21"/>
      <c r="BR1017" s="21"/>
      <c r="BS1017" s="21"/>
      <c r="BT1017" s="21"/>
      <c r="BU1017" s="20"/>
      <c r="BV1017" s="20"/>
      <c r="BW1017" s="20"/>
      <c r="BX1017" s="20"/>
      <c r="BY1017" s="20"/>
      <c r="BZ1017" s="20"/>
      <c r="CA1017" s="20"/>
      <c r="CB1017" s="20"/>
    </row>
    <row r="1018" spans="2:80" ht="48" customHeight="1" x14ac:dyDescent="0.2">
      <c r="B1018" s="65">
        <f t="shared" si="93"/>
        <v>1010</v>
      </c>
      <c r="C1018" s="112"/>
      <c r="D1018" s="112"/>
      <c r="E1018" s="67"/>
      <c r="F1018" s="17"/>
      <c r="G1018" s="17"/>
      <c r="H1018" s="135" t="str">
        <f t="shared" ca="1" si="90"/>
        <v/>
      </c>
      <c r="I1018" s="135" t="str">
        <f t="shared" ca="1" si="91"/>
        <v/>
      </c>
      <c r="J1018" s="136" t="str">
        <f t="shared" si="92"/>
        <v/>
      </c>
      <c r="K1018" s="68"/>
      <c r="L1018" s="95" t="str">
        <f t="shared" ca="1" si="94"/>
        <v>si</v>
      </c>
      <c r="M1018" s="95" t="str">
        <f t="shared" ca="1" si="95"/>
        <v>si</v>
      </c>
      <c r="N1018" s="93"/>
      <c r="O1018" s="111"/>
      <c r="P1018" s="111"/>
      <c r="Q1018" s="34"/>
      <c r="R1018" s="34"/>
      <c r="S1018" s="23"/>
      <c r="T1018" s="35"/>
      <c r="U1018" s="109"/>
      <c r="V1018" s="109"/>
      <c r="W1018" s="109"/>
      <c r="X1018" s="109"/>
      <c r="Y1018" s="109"/>
      <c r="Z1018" s="109"/>
      <c r="AA1018" s="109"/>
      <c r="AB1018" s="36"/>
      <c r="AC1018" s="36"/>
      <c r="AD1018" s="36"/>
      <c r="AE1018" s="21"/>
      <c r="AF1018" s="21"/>
      <c r="AG1018" s="21"/>
      <c r="AH1018" s="21"/>
      <c r="AI1018" s="21"/>
      <c r="AJ1018" s="21"/>
      <c r="AK1018" s="21"/>
      <c r="AL1018" s="21"/>
      <c r="AM1018" s="21"/>
      <c r="AN1018" s="21"/>
      <c r="AO1018" s="21"/>
      <c r="AP1018" s="21"/>
      <c r="AQ1018" s="21"/>
      <c r="AR1018" s="21"/>
      <c r="AS1018" s="21"/>
      <c r="AT1018" s="21"/>
      <c r="AU1018" s="21"/>
      <c r="AV1018" s="21"/>
      <c r="AW1018" s="21"/>
      <c r="AX1018" s="21"/>
      <c r="AY1018" s="21"/>
      <c r="AZ1018" s="21"/>
      <c r="BA1018" s="21"/>
      <c r="BB1018" s="21"/>
      <c r="BC1018" s="21"/>
      <c r="BD1018" s="21"/>
      <c r="BE1018" s="21"/>
      <c r="BF1018" s="21"/>
      <c r="BG1018" s="21"/>
      <c r="BH1018" s="21"/>
      <c r="BI1018" s="21"/>
      <c r="BJ1018" s="21"/>
      <c r="BK1018" s="21"/>
      <c r="BL1018" s="21"/>
      <c r="BM1018" s="21"/>
      <c r="BN1018" s="21"/>
      <c r="BO1018" s="21"/>
      <c r="BP1018" s="21"/>
      <c r="BQ1018" s="21"/>
      <c r="BR1018" s="21"/>
      <c r="BS1018" s="21"/>
      <c r="BT1018" s="21"/>
      <c r="BU1018" s="20"/>
      <c r="BV1018" s="20"/>
      <c r="BW1018" s="20"/>
      <c r="BX1018" s="20"/>
      <c r="BY1018" s="20"/>
      <c r="BZ1018" s="20"/>
      <c r="CA1018" s="20"/>
      <c r="CB1018" s="20"/>
    </row>
    <row r="1019" spans="2:80" ht="48" customHeight="1" x14ac:dyDescent="0.2">
      <c r="B1019" s="65">
        <f t="shared" si="93"/>
        <v>1011</v>
      </c>
      <c r="C1019" s="112"/>
      <c r="D1019" s="112"/>
      <c r="E1019" s="67"/>
      <c r="F1019" s="17"/>
      <c r="G1019" s="17"/>
      <c r="H1019" s="135" t="str">
        <f t="shared" ca="1" si="90"/>
        <v/>
      </c>
      <c r="I1019" s="135" t="str">
        <f t="shared" ca="1" si="91"/>
        <v/>
      </c>
      <c r="J1019" s="136" t="str">
        <f t="shared" si="92"/>
        <v/>
      </c>
      <c r="K1019" s="68"/>
      <c r="L1019" s="95" t="str">
        <f t="shared" ca="1" si="94"/>
        <v>si</v>
      </c>
      <c r="M1019" s="95" t="str">
        <f t="shared" ca="1" si="95"/>
        <v>si</v>
      </c>
      <c r="N1019" s="93"/>
      <c r="O1019" s="111"/>
      <c r="P1019" s="111"/>
      <c r="Q1019" s="34"/>
      <c r="R1019" s="34"/>
      <c r="S1019" s="23"/>
      <c r="T1019" s="35"/>
      <c r="U1019" s="109"/>
      <c r="V1019" s="109"/>
      <c r="W1019" s="109"/>
      <c r="X1019" s="109"/>
      <c r="Y1019" s="109"/>
      <c r="Z1019" s="109"/>
      <c r="AA1019" s="109"/>
      <c r="AB1019" s="36"/>
      <c r="AC1019" s="36"/>
      <c r="AD1019" s="36"/>
      <c r="AE1019" s="21"/>
      <c r="AF1019" s="21"/>
      <c r="AG1019" s="21"/>
      <c r="AH1019" s="21"/>
      <c r="AI1019" s="21"/>
      <c r="AJ1019" s="21"/>
      <c r="AK1019" s="21"/>
      <c r="AL1019" s="21"/>
      <c r="AM1019" s="21"/>
      <c r="AN1019" s="21"/>
      <c r="AO1019" s="21"/>
      <c r="AP1019" s="21"/>
      <c r="AQ1019" s="21"/>
      <c r="AR1019" s="21"/>
      <c r="AS1019" s="21"/>
      <c r="AT1019" s="21"/>
      <c r="AU1019" s="21"/>
      <c r="AV1019" s="21"/>
      <c r="AW1019" s="21"/>
      <c r="AX1019" s="21"/>
      <c r="AY1019" s="21"/>
      <c r="AZ1019" s="21"/>
      <c r="BA1019" s="21"/>
      <c r="BB1019" s="21"/>
      <c r="BC1019" s="21"/>
      <c r="BD1019" s="21"/>
      <c r="BE1019" s="21"/>
      <c r="BF1019" s="21"/>
      <c r="BG1019" s="21"/>
      <c r="BH1019" s="21"/>
      <c r="BI1019" s="21"/>
      <c r="BJ1019" s="21"/>
      <c r="BK1019" s="21"/>
      <c r="BL1019" s="21"/>
      <c r="BM1019" s="21"/>
      <c r="BN1019" s="21"/>
      <c r="BO1019" s="21"/>
      <c r="BP1019" s="21"/>
      <c r="BQ1019" s="21"/>
      <c r="BR1019" s="21"/>
      <c r="BS1019" s="21"/>
      <c r="BT1019" s="21"/>
      <c r="BU1019" s="20"/>
      <c r="BV1019" s="20"/>
      <c r="BW1019" s="20"/>
      <c r="BX1019" s="20"/>
      <c r="BY1019" s="20"/>
      <c r="BZ1019" s="20"/>
      <c r="CA1019" s="20"/>
      <c r="CB1019" s="20"/>
    </row>
    <row r="1020" spans="2:80" ht="48" customHeight="1" x14ac:dyDescent="0.2">
      <c r="B1020" s="65">
        <f t="shared" si="93"/>
        <v>1012</v>
      </c>
      <c r="C1020" s="112"/>
      <c r="D1020" s="112"/>
      <c r="E1020" s="67"/>
      <c r="F1020" s="17"/>
      <c r="G1020" s="17"/>
      <c r="H1020" s="135" t="str">
        <f t="shared" ca="1" si="90"/>
        <v/>
      </c>
      <c r="I1020" s="135" t="str">
        <f t="shared" ca="1" si="91"/>
        <v/>
      </c>
      <c r="J1020" s="136" t="str">
        <f t="shared" si="92"/>
        <v/>
      </c>
      <c r="K1020" s="68"/>
      <c r="L1020" s="95" t="str">
        <f t="shared" ca="1" si="94"/>
        <v>si</v>
      </c>
      <c r="M1020" s="95" t="str">
        <f t="shared" ca="1" si="95"/>
        <v>si</v>
      </c>
      <c r="N1020" s="93"/>
      <c r="O1020" s="111"/>
      <c r="P1020" s="111"/>
      <c r="Q1020" s="34"/>
      <c r="R1020" s="34"/>
      <c r="S1020" s="23"/>
      <c r="T1020" s="35"/>
      <c r="U1020" s="109"/>
      <c r="V1020" s="109"/>
      <c r="W1020" s="109"/>
      <c r="X1020" s="109"/>
      <c r="Y1020" s="109"/>
      <c r="Z1020" s="109"/>
      <c r="AA1020" s="109"/>
      <c r="AB1020" s="36"/>
      <c r="AC1020" s="36"/>
      <c r="AD1020" s="36"/>
      <c r="AE1020" s="21"/>
      <c r="AF1020" s="21"/>
      <c r="AG1020" s="21"/>
      <c r="AH1020" s="21"/>
      <c r="AI1020" s="21"/>
      <c r="AJ1020" s="21"/>
      <c r="AK1020" s="21"/>
      <c r="AL1020" s="21"/>
      <c r="AM1020" s="21"/>
      <c r="AN1020" s="21"/>
      <c r="AO1020" s="21"/>
      <c r="AP1020" s="21"/>
      <c r="AQ1020" s="21"/>
      <c r="AR1020" s="21"/>
      <c r="AS1020" s="21"/>
      <c r="AT1020" s="21"/>
      <c r="AU1020" s="21"/>
      <c r="AV1020" s="21"/>
      <c r="AW1020" s="21"/>
      <c r="AX1020" s="21"/>
      <c r="AY1020" s="21"/>
      <c r="AZ1020" s="21"/>
      <c r="BA1020" s="21"/>
      <c r="BB1020" s="21"/>
      <c r="BC1020" s="21"/>
      <c r="BD1020" s="21"/>
      <c r="BE1020" s="21"/>
      <c r="BF1020" s="21"/>
      <c r="BG1020" s="21"/>
      <c r="BH1020" s="21"/>
      <c r="BI1020" s="21"/>
      <c r="BJ1020" s="21"/>
      <c r="BK1020" s="21"/>
      <c r="BL1020" s="21"/>
      <c r="BM1020" s="21"/>
      <c r="BN1020" s="21"/>
      <c r="BO1020" s="21"/>
      <c r="BP1020" s="21"/>
      <c r="BQ1020" s="21"/>
      <c r="BR1020" s="21"/>
      <c r="BS1020" s="21"/>
      <c r="BT1020" s="21"/>
      <c r="BU1020" s="20"/>
      <c r="BV1020" s="20"/>
      <c r="BW1020" s="20"/>
      <c r="BX1020" s="20"/>
      <c r="BY1020" s="20"/>
      <c r="BZ1020" s="20"/>
      <c r="CA1020" s="20"/>
      <c r="CB1020" s="20"/>
    </row>
    <row r="1021" spans="2:80" ht="48" customHeight="1" x14ac:dyDescent="0.2">
      <c r="B1021" s="65">
        <f t="shared" si="93"/>
        <v>1013</v>
      </c>
      <c r="C1021" s="112"/>
      <c r="D1021" s="112"/>
      <c r="E1021" s="67"/>
      <c r="F1021" s="17"/>
      <c r="G1021" s="17"/>
      <c r="H1021" s="135" t="str">
        <f t="shared" ca="1" si="90"/>
        <v/>
      </c>
      <c r="I1021" s="135" t="str">
        <f t="shared" ca="1" si="91"/>
        <v/>
      </c>
      <c r="J1021" s="136" t="str">
        <f t="shared" si="92"/>
        <v/>
      </c>
      <c r="K1021" s="68"/>
      <c r="L1021" s="95" t="str">
        <f t="shared" ca="1" si="94"/>
        <v>si</v>
      </c>
      <c r="M1021" s="95" t="str">
        <f t="shared" ca="1" si="95"/>
        <v>si</v>
      </c>
      <c r="N1021" s="93"/>
      <c r="O1021" s="111"/>
      <c r="P1021" s="111"/>
      <c r="Q1021" s="34"/>
      <c r="R1021" s="34"/>
      <c r="S1021" s="23"/>
      <c r="T1021" s="35"/>
      <c r="U1021" s="109"/>
      <c r="V1021" s="109"/>
      <c r="W1021" s="109"/>
      <c r="X1021" s="109"/>
      <c r="Y1021" s="109"/>
      <c r="Z1021" s="109"/>
      <c r="AA1021" s="109"/>
      <c r="AB1021" s="36"/>
      <c r="AC1021" s="36"/>
      <c r="AD1021" s="36"/>
      <c r="AE1021" s="21"/>
      <c r="AF1021" s="21"/>
      <c r="AG1021" s="21"/>
      <c r="AH1021" s="21"/>
      <c r="AI1021" s="21"/>
      <c r="AJ1021" s="21"/>
      <c r="AK1021" s="21"/>
      <c r="AL1021" s="21"/>
      <c r="AM1021" s="21"/>
      <c r="AN1021" s="21"/>
      <c r="AO1021" s="21"/>
      <c r="AP1021" s="21"/>
      <c r="AQ1021" s="21"/>
      <c r="AR1021" s="21"/>
      <c r="AS1021" s="21"/>
      <c r="AT1021" s="21"/>
      <c r="AU1021" s="21"/>
      <c r="AV1021" s="21"/>
      <c r="AW1021" s="21"/>
      <c r="AX1021" s="21"/>
      <c r="AY1021" s="21"/>
      <c r="AZ1021" s="21"/>
      <c r="BA1021" s="21"/>
      <c r="BB1021" s="21"/>
      <c r="BC1021" s="21"/>
      <c r="BD1021" s="21"/>
      <c r="BE1021" s="21"/>
      <c r="BF1021" s="21"/>
      <c r="BG1021" s="21"/>
      <c r="BH1021" s="21"/>
      <c r="BI1021" s="21"/>
      <c r="BJ1021" s="21"/>
      <c r="BK1021" s="21"/>
      <c r="BL1021" s="21"/>
      <c r="BM1021" s="21"/>
      <c r="BN1021" s="21"/>
      <c r="BO1021" s="21"/>
      <c r="BP1021" s="21"/>
      <c r="BQ1021" s="21"/>
      <c r="BR1021" s="21"/>
      <c r="BS1021" s="21"/>
      <c r="BT1021" s="21"/>
      <c r="BU1021" s="20"/>
      <c r="BV1021" s="20"/>
      <c r="BW1021" s="20"/>
      <c r="BX1021" s="20"/>
      <c r="BY1021" s="20"/>
      <c r="BZ1021" s="20"/>
      <c r="CA1021" s="20"/>
      <c r="CB1021" s="20"/>
    </row>
    <row r="1022" spans="2:80" ht="48" customHeight="1" x14ac:dyDescent="0.2">
      <c r="B1022" s="65">
        <f t="shared" si="93"/>
        <v>1014</v>
      </c>
      <c r="C1022" s="112"/>
      <c r="D1022" s="112"/>
      <c r="E1022" s="67"/>
      <c r="F1022" s="17"/>
      <c r="G1022" s="17"/>
      <c r="H1022" s="135" t="str">
        <f t="shared" ca="1" si="90"/>
        <v/>
      </c>
      <c r="I1022" s="135" t="str">
        <f t="shared" ca="1" si="91"/>
        <v/>
      </c>
      <c r="J1022" s="136" t="str">
        <f t="shared" si="92"/>
        <v/>
      </c>
      <c r="K1022" s="68"/>
      <c r="L1022" s="95" t="str">
        <f t="shared" ca="1" si="94"/>
        <v>si</v>
      </c>
      <c r="M1022" s="95" t="str">
        <f t="shared" ca="1" si="95"/>
        <v>si</v>
      </c>
      <c r="N1022" s="93"/>
      <c r="O1022" s="111"/>
      <c r="P1022" s="111"/>
      <c r="Q1022" s="34"/>
      <c r="R1022" s="34"/>
      <c r="S1022" s="23"/>
      <c r="T1022" s="35"/>
      <c r="U1022" s="109"/>
      <c r="V1022" s="109"/>
      <c r="W1022" s="109"/>
      <c r="X1022" s="109"/>
      <c r="Y1022" s="109"/>
      <c r="Z1022" s="109"/>
      <c r="AA1022" s="109"/>
      <c r="AB1022" s="36"/>
      <c r="AC1022" s="36"/>
      <c r="AD1022" s="36"/>
      <c r="AE1022" s="21"/>
      <c r="AF1022" s="21"/>
      <c r="AG1022" s="21"/>
      <c r="AH1022" s="21"/>
      <c r="AI1022" s="21"/>
      <c r="AJ1022" s="21"/>
      <c r="AK1022" s="21"/>
      <c r="AL1022" s="21"/>
      <c r="AM1022" s="21"/>
      <c r="AN1022" s="21"/>
      <c r="AO1022" s="21"/>
      <c r="AP1022" s="21"/>
      <c r="AQ1022" s="21"/>
      <c r="AR1022" s="21"/>
      <c r="AS1022" s="21"/>
      <c r="AT1022" s="21"/>
      <c r="AU1022" s="21"/>
      <c r="AV1022" s="21"/>
      <c r="AW1022" s="21"/>
      <c r="AX1022" s="21"/>
      <c r="AY1022" s="21"/>
      <c r="AZ1022" s="21"/>
      <c r="BA1022" s="21"/>
      <c r="BB1022" s="21"/>
      <c r="BC1022" s="21"/>
      <c r="BD1022" s="21"/>
      <c r="BE1022" s="21"/>
      <c r="BF1022" s="21"/>
      <c r="BG1022" s="21"/>
      <c r="BH1022" s="21"/>
      <c r="BI1022" s="21"/>
      <c r="BJ1022" s="21"/>
      <c r="BK1022" s="21"/>
      <c r="BL1022" s="21"/>
      <c r="BM1022" s="21"/>
      <c r="BN1022" s="21"/>
      <c r="BO1022" s="21"/>
      <c r="BP1022" s="21"/>
      <c r="BQ1022" s="21"/>
      <c r="BR1022" s="21"/>
      <c r="BS1022" s="21"/>
      <c r="BT1022" s="21"/>
      <c r="BU1022" s="20"/>
      <c r="BV1022" s="20"/>
      <c r="BW1022" s="20"/>
      <c r="BX1022" s="20"/>
      <c r="BY1022" s="20"/>
      <c r="BZ1022" s="20"/>
      <c r="CA1022" s="20"/>
      <c r="CB1022" s="20"/>
    </row>
    <row r="1023" spans="2:80" ht="48" customHeight="1" x14ac:dyDescent="0.2">
      <c r="B1023" s="65">
        <f t="shared" si="93"/>
        <v>1015</v>
      </c>
      <c r="C1023" s="112"/>
      <c r="D1023" s="112"/>
      <c r="E1023" s="67"/>
      <c r="F1023" s="17"/>
      <c r="G1023" s="17"/>
      <c r="H1023" s="135" t="str">
        <f t="shared" ca="1" si="90"/>
        <v/>
      </c>
      <c r="I1023" s="135" t="str">
        <f t="shared" ca="1" si="91"/>
        <v/>
      </c>
      <c r="J1023" s="136" t="str">
        <f t="shared" si="92"/>
        <v/>
      </c>
      <c r="K1023" s="68"/>
      <c r="L1023" s="95" t="str">
        <f t="shared" ca="1" si="94"/>
        <v>si</v>
      </c>
      <c r="M1023" s="95" t="str">
        <f t="shared" ca="1" si="95"/>
        <v>si</v>
      </c>
      <c r="N1023" s="93"/>
      <c r="O1023" s="111"/>
      <c r="P1023" s="111"/>
      <c r="Q1023" s="34"/>
      <c r="R1023" s="34"/>
      <c r="S1023" s="23"/>
      <c r="T1023" s="35"/>
      <c r="U1023" s="109"/>
      <c r="V1023" s="109"/>
      <c r="W1023" s="109"/>
      <c r="X1023" s="109"/>
      <c r="Y1023" s="109"/>
      <c r="Z1023" s="109"/>
      <c r="AA1023" s="109"/>
      <c r="AB1023" s="36"/>
      <c r="AC1023" s="36"/>
      <c r="AD1023" s="36"/>
      <c r="AE1023" s="21"/>
      <c r="AF1023" s="21"/>
      <c r="AG1023" s="21"/>
      <c r="AH1023" s="21"/>
      <c r="AI1023" s="21"/>
      <c r="AJ1023" s="21"/>
      <c r="AK1023" s="21"/>
      <c r="AL1023" s="21"/>
      <c r="AM1023" s="21"/>
      <c r="AN1023" s="21"/>
      <c r="AO1023" s="21"/>
      <c r="AP1023" s="21"/>
      <c r="AQ1023" s="21"/>
      <c r="AR1023" s="21"/>
      <c r="AS1023" s="21"/>
      <c r="AT1023" s="21"/>
      <c r="AU1023" s="21"/>
      <c r="AV1023" s="21"/>
      <c r="AW1023" s="21"/>
      <c r="AX1023" s="21"/>
      <c r="AY1023" s="21"/>
      <c r="AZ1023" s="21"/>
      <c r="BA1023" s="21"/>
      <c r="BB1023" s="21"/>
      <c r="BC1023" s="21"/>
      <c r="BD1023" s="21"/>
      <c r="BE1023" s="21"/>
      <c r="BF1023" s="21"/>
      <c r="BG1023" s="21"/>
      <c r="BH1023" s="21"/>
      <c r="BI1023" s="21"/>
      <c r="BJ1023" s="21"/>
      <c r="BK1023" s="21"/>
      <c r="BL1023" s="21"/>
      <c r="BM1023" s="21"/>
      <c r="BN1023" s="21"/>
      <c r="BO1023" s="21"/>
      <c r="BP1023" s="21"/>
      <c r="BQ1023" s="21"/>
      <c r="BR1023" s="21"/>
      <c r="BS1023" s="21"/>
      <c r="BT1023" s="21"/>
      <c r="BU1023" s="20"/>
      <c r="BV1023" s="20"/>
      <c r="BW1023" s="20"/>
      <c r="BX1023" s="20"/>
      <c r="BY1023" s="20"/>
      <c r="BZ1023" s="20"/>
      <c r="CA1023" s="20"/>
      <c r="CB1023" s="20"/>
    </row>
    <row r="1024" spans="2:80" ht="48" customHeight="1" x14ac:dyDescent="0.2">
      <c r="B1024" s="65">
        <f t="shared" si="93"/>
        <v>1016</v>
      </c>
      <c r="C1024" s="112"/>
      <c r="D1024" s="112"/>
      <c r="E1024" s="67"/>
      <c r="F1024" s="17"/>
      <c r="G1024" s="17"/>
      <c r="H1024" s="135" t="str">
        <f t="shared" ca="1" si="90"/>
        <v/>
      </c>
      <c r="I1024" s="135" t="str">
        <f t="shared" ca="1" si="91"/>
        <v/>
      </c>
      <c r="J1024" s="136" t="str">
        <f t="shared" si="92"/>
        <v/>
      </c>
      <c r="K1024" s="68"/>
      <c r="L1024" s="95" t="str">
        <f t="shared" ca="1" si="94"/>
        <v>si</v>
      </c>
      <c r="M1024" s="95" t="str">
        <f t="shared" ca="1" si="95"/>
        <v>si</v>
      </c>
      <c r="N1024" s="93"/>
      <c r="O1024" s="111"/>
      <c r="P1024" s="111"/>
      <c r="Q1024" s="34"/>
      <c r="R1024" s="34"/>
      <c r="S1024" s="23"/>
      <c r="T1024" s="35"/>
      <c r="U1024" s="109"/>
      <c r="V1024" s="109"/>
      <c r="W1024" s="109"/>
      <c r="X1024" s="109"/>
      <c r="Y1024" s="109"/>
      <c r="Z1024" s="109"/>
      <c r="AA1024" s="109"/>
      <c r="AB1024" s="36"/>
      <c r="AC1024" s="36"/>
      <c r="AD1024" s="36"/>
      <c r="AE1024" s="21"/>
      <c r="AF1024" s="21"/>
      <c r="AG1024" s="21"/>
      <c r="AH1024" s="21"/>
      <c r="AI1024" s="21"/>
      <c r="AJ1024" s="21"/>
      <c r="AK1024" s="21"/>
      <c r="AL1024" s="21"/>
      <c r="AM1024" s="21"/>
      <c r="AN1024" s="21"/>
      <c r="AO1024" s="21"/>
      <c r="AP1024" s="21"/>
      <c r="AQ1024" s="21"/>
      <c r="AR1024" s="21"/>
      <c r="AS1024" s="21"/>
      <c r="AT1024" s="21"/>
      <c r="AU1024" s="21"/>
      <c r="AV1024" s="21"/>
      <c r="AW1024" s="21"/>
      <c r="AX1024" s="21"/>
      <c r="AY1024" s="21"/>
      <c r="AZ1024" s="21"/>
      <c r="BA1024" s="21"/>
      <c r="BB1024" s="21"/>
      <c r="BC1024" s="21"/>
      <c r="BD1024" s="21"/>
      <c r="BE1024" s="21"/>
      <c r="BF1024" s="21"/>
      <c r="BG1024" s="21"/>
      <c r="BH1024" s="21"/>
      <c r="BI1024" s="21"/>
      <c r="BJ1024" s="21"/>
      <c r="BK1024" s="21"/>
      <c r="BL1024" s="21"/>
      <c r="BM1024" s="21"/>
      <c r="BN1024" s="21"/>
      <c r="BO1024" s="21"/>
      <c r="BP1024" s="21"/>
      <c r="BQ1024" s="21"/>
      <c r="BR1024" s="21"/>
      <c r="BS1024" s="21"/>
      <c r="BT1024" s="21"/>
      <c r="BU1024" s="20"/>
      <c r="BV1024" s="20"/>
      <c r="BW1024" s="20"/>
      <c r="BX1024" s="20"/>
      <c r="BY1024" s="20"/>
      <c r="BZ1024" s="20"/>
      <c r="CA1024" s="20"/>
      <c r="CB1024" s="20"/>
    </row>
    <row r="1025" spans="2:80" ht="48" customHeight="1" x14ac:dyDescent="0.2">
      <c r="B1025" s="65">
        <f t="shared" si="93"/>
        <v>1017</v>
      </c>
      <c r="C1025" s="112"/>
      <c r="D1025" s="112"/>
      <c r="E1025" s="67"/>
      <c r="F1025" s="17"/>
      <c r="G1025" s="17"/>
      <c r="H1025" s="135" t="str">
        <f t="shared" ca="1" si="90"/>
        <v/>
      </c>
      <c r="I1025" s="135" t="str">
        <f t="shared" ca="1" si="91"/>
        <v/>
      </c>
      <c r="J1025" s="136" t="str">
        <f t="shared" si="92"/>
        <v/>
      </c>
      <c r="K1025" s="68"/>
      <c r="L1025" s="95" t="str">
        <f t="shared" ca="1" si="94"/>
        <v>si</v>
      </c>
      <c r="M1025" s="95" t="str">
        <f t="shared" ca="1" si="95"/>
        <v>si</v>
      </c>
      <c r="N1025" s="93"/>
      <c r="O1025" s="111"/>
      <c r="P1025" s="111"/>
      <c r="Q1025" s="34"/>
      <c r="R1025" s="34"/>
      <c r="S1025" s="23"/>
      <c r="T1025" s="35"/>
      <c r="U1025" s="109"/>
      <c r="V1025" s="109"/>
      <c r="W1025" s="109"/>
      <c r="X1025" s="109"/>
      <c r="Y1025" s="109"/>
      <c r="Z1025" s="109"/>
      <c r="AA1025" s="109"/>
      <c r="AB1025" s="36"/>
      <c r="AC1025" s="36"/>
      <c r="AD1025" s="36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  <c r="AU1025" s="21"/>
      <c r="AV1025" s="21"/>
      <c r="AW1025" s="21"/>
      <c r="AX1025" s="21"/>
      <c r="AY1025" s="21"/>
      <c r="AZ1025" s="21"/>
      <c r="BA1025" s="21"/>
      <c r="BB1025" s="21"/>
      <c r="BC1025" s="21"/>
      <c r="BD1025" s="21"/>
      <c r="BE1025" s="21"/>
      <c r="BF1025" s="21"/>
      <c r="BG1025" s="21"/>
      <c r="BH1025" s="21"/>
      <c r="BI1025" s="21"/>
      <c r="BJ1025" s="21"/>
      <c r="BK1025" s="21"/>
      <c r="BL1025" s="21"/>
      <c r="BM1025" s="21"/>
      <c r="BN1025" s="21"/>
      <c r="BO1025" s="21"/>
      <c r="BP1025" s="21"/>
      <c r="BQ1025" s="21"/>
      <c r="BR1025" s="21"/>
      <c r="BS1025" s="21"/>
      <c r="BT1025" s="21"/>
      <c r="BU1025" s="20"/>
      <c r="BV1025" s="20"/>
      <c r="BW1025" s="20"/>
      <c r="BX1025" s="20"/>
      <c r="BY1025" s="20"/>
      <c r="BZ1025" s="20"/>
      <c r="CA1025" s="20"/>
      <c r="CB1025" s="20"/>
    </row>
    <row r="1026" spans="2:80" ht="48" customHeight="1" x14ac:dyDescent="0.2">
      <c r="B1026" s="65">
        <f t="shared" si="93"/>
        <v>1018</v>
      </c>
      <c r="C1026" s="112"/>
      <c r="D1026" s="112"/>
      <c r="E1026" s="67"/>
      <c r="F1026" s="17"/>
      <c r="G1026" s="17"/>
      <c r="H1026" s="135" t="str">
        <f t="shared" ca="1" si="90"/>
        <v/>
      </c>
      <c r="I1026" s="135" t="str">
        <f t="shared" ca="1" si="91"/>
        <v/>
      </c>
      <c r="J1026" s="136" t="str">
        <f t="shared" si="92"/>
        <v/>
      </c>
      <c r="K1026" s="68"/>
      <c r="L1026" s="95" t="str">
        <f t="shared" ca="1" si="94"/>
        <v>si</v>
      </c>
      <c r="M1026" s="95" t="str">
        <f t="shared" ca="1" si="95"/>
        <v>si</v>
      </c>
      <c r="N1026" s="93"/>
      <c r="O1026" s="111"/>
      <c r="P1026" s="111"/>
      <c r="Q1026" s="34"/>
      <c r="R1026" s="34"/>
      <c r="S1026" s="23"/>
      <c r="T1026" s="35"/>
      <c r="U1026" s="109"/>
      <c r="V1026" s="109"/>
      <c r="W1026" s="109"/>
      <c r="X1026" s="109"/>
      <c r="Y1026" s="109"/>
      <c r="Z1026" s="109"/>
      <c r="AA1026" s="109"/>
      <c r="AB1026" s="36"/>
      <c r="AC1026" s="36"/>
      <c r="AD1026" s="36"/>
      <c r="AE1026" s="21"/>
      <c r="AF1026" s="21"/>
      <c r="AG1026" s="21"/>
      <c r="AH1026" s="21"/>
      <c r="AI1026" s="21"/>
      <c r="AJ1026" s="21"/>
      <c r="AK1026" s="21"/>
      <c r="AL1026" s="21"/>
      <c r="AM1026" s="21"/>
      <c r="AN1026" s="21"/>
      <c r="AO1026" s="21"/>
      <c r="AP1026" s="21"/>
      <c r="AQ1026" s="21"/>
      <c r="AR1026" s="21"/>
      <c r="AS1026" s="21"/>
      <c r="AT1026" s="21"/>
      <c r="AU1026" s="21"/>
      <c r="AV1026" s="21"/>
      <c r="AW1026" s="21"/>
      <c r="AX1026" s="21"/>
      <c r="AY1026" s="21"/>
      <c r="AZ1026" s="21"/>
      <c r="BA1026" s="21"/>
      <c r="BB1026" s="21"/>
      <c r="BC1026" s="21"/>
      <c r="BD1026" s="21"/>
      <c r="BE1026" s="21"/>
      <c r="BF1026" s="21"/>
      <c r="BG1026" s="21"/>
      <c r="BH1026" s="21"/>
      <c r="BI1026" s="21"/>
      <c r="BJ1026" s="21"/>
      <c r="BK1026" s="21"/>
      <c r="BL1026" s="21"/>
      <c r="BM1026" s="21"/>
      <c r="BN1026" s="21"/>
      <c r="BO1026" s="21"/>
      <c r="BP1026" s="21"/>
      <c r="BQ1026" s="21"/>
      <c r="BR1026" s="21"/>
      <c r="BS1026" s="21"/>
      <c r="BT1026" s="21"/>
      <c r="BU1026" s="20"/>
      <c r="BV1026" s="20"/>
      <c r="BW1026" s="20"/>
      <c r="BX1026" s="20"/>
      <c r="BY1026" s="20"/>
      <c r="BZ1026" s="20"/>
      <c r="CA1026" s="20"/>
      <c r="CB1026" s="20"/>
    </row>
    <row r="1027" spans="2:80" ht="48" customHeight="1" x14ac:dyDescent="0.2">
      <c r="B1027" s="65">
        <f t="shared" si="93"/>
        <v>1019</v>
      </c>
      <c r="C1027" s="112"/>
      <c r="D1027" s="112"/>
      <c r="E1027" s="67"/>
      <c r="F1027" s="17"/>
      <c r="G1027" s="17"/>
      <c r="H1027" s="135" t="str">
        <f t="shared" ca="1" si="90"/>
        <v/>
      </c>
      <c r="I1027" s="135" t="str">
        <f t="shared" ca="1" si="91"/>
        <v/>
      </c>
      <c r="J1027" s="136" t="str">
        <f t="shared" si="92"/>
        <v/>
      </c>
      <c r="K1027" s="68"/>
      <c r="L1027" s="95" t="str">
        <f t="shared" ca="1" si="94"/>
        <v>si</v>
      </c>
      <c r="M1027" s="95" t="str">
        <f t="shared" ca="1" si="95"/>
        <v>si</v>
      </c>
      <c r="N1027" s="93"/>
      <c r="O1027" s="111"/>
      <c r="P1027" s="111"/>
      <c r="Q1027" s="34"/>
      <c r="R1027" s="34"/>
      <c r="S1027" s="23"/>
      <c r="T1027" s="35"/>
      <c r="U1027" s="109"/>
      <c r="V1027" s="109"/>
      <c r="W1027" s="109"/>
      <c r="X1027" s="109"/>
      <c r="Y1027" s="109"/>
      <c r="Z1027" s="109"/>
      <c r="AA1027" s="109"/>
      <c r="AB1027" s="36"/>
      <c r="AC1027" s="36"/>
      <c r="AD1027" s="36"/>
      <c r="AE1027" s="21"/>
      <c r="AF1027" s="21"/>
      <c r="AG1027" s="21"/>
      <c r="AH1027" s="21"/>
      <c r="AI1027" s="21"/>
      <c r="AJ1027" s="21"/>
      <c r="AK1027" s="21"/>
      <c r="AL1027" s="21"/>
      <c r="AM1027" s="21"/>
      <c r="AN1027" s="21"/>
      <c r="AO1027" s="21"/>
      <c r="AP1027" s="21"/>
      <c r="AQ1027" s="21"/>
      <c r="AR1027" s="21"/>
      <c r="AS1027" s="21"/>
      <c r="AT1027" s="21"/>
      <c r="AU1027" s="21"/>
      <c r="AV1027" s="21"/>
      <c r="AW1027" s="21"/>
      <c r="AX1027" s="21"/>
      <c r="AY1027" s="21"/>
      <c r="AZ1027" s="21"/>
      <c r="BA1027" s="21"/>
      <c r="BB1027" s="21"/>
      <c r="BC1027" s="21"/>
      <c r="BD1027" s="21"/>
      <c r="BE1027" s="21"/>
      <c r="BF1027" s="21"/>
      <c r="BG1027" s="21"/>
      <c r="BH1027" s="21"/>
      <c r="BI1027" s="21"/>
      <c r="BJ1027" s="21"/>
      <c r="BK1027" s="21"/>
      <c r="BL1027" s="21"/>
      <c r="BM1027" s="21"/>
      <c r="BN1027" s="21"/>
      <c r="BO1027" s="21"/>
      <c r="BP1027" s="21"/>
      <c r="BQ1027" s="21"/>
      <c r="BR1027" s="21"/>
      <c r="BS1027" s="21"/>
      <c r="BT1027" s="21"/>
      <c r="BU1027" s="20"/>
      <c r="BV1027" s="20"/>
      <c r="BW1027" s="20"/>
      <c r="BX1027" s="20"/>
      <c r="BY1027" s="20"/>
      <c r="BZ1027" s="20"/>
      <c r="CA1027" s="20"/>
      <c r="CB1027" s="20"/>
    </row>
    <row r="1028" spans="2:80" ht="48" customHeight="1" x14ac:dyDescent="0.2">
      <c r="B1028" s="65">
        <f t="shared" si="93"/>
        <v>1020</v>
      </c>
      <c r="C1028" s="112"/>
      <c r="D1028" s="112"/>
      <c r="E1028" s="67"/>
      <c r="F1028" s="17"/>
      <c r="G1028" s="17"/>
      <c r="H1028" s="135" t="str">
        <f t="shared" ca="1" si="90"/>
        <v/>
      </c>
      <c r="I1028" s="135" t="str">
        <f t="shared" ca="1" si="91"/>
        <v/>
      </c>
      <c r="J1028" s="136" t="str">
        <f t="shared" si="92"/>
        <v/>
      </c>
      <c r="K1028" s="68"/>
      <c r="L1028" s="95" t="str">
        <f t="shared" ca="1" si="94"/>
        <v>si</v>
      </c>
      <c r="M1028" s="95" t="str">
        <f t="shared" ca="1" si="95"/>
        <v>si</v>
      </c>
      <c r="N1028" s="93"/>
      <c r="O1028" s="111"/>
      <c r="P1028" s="111"/>
      <c r="Q1028" s="34"/>
      <c r="R1028" s="34"/>
      <c r="S1028" s="23"/>
      <c r="T1028" s="35"/>
      <c r="U1028" s="109"/>
      <c r="V1028" s="109"/>
      <c r="W1028" s="109"/>
      <c r="X1028" s="109"/>
      <c r="Y1028" s="109"/>
      <c r="Z1028" s="109"/>
      <c r="AA1028" s="109"/>
      <c r="AB1028" s="36"/>
      <c r="AC1028" s="36"/>
      <c r="AD1028" s="36"/>
      <c r="AE1028" s="21"/>
      <c r="AF1028" s="21"/>
      <c r="AG1028" s="21"/>
      <c r="AH1028" s="21"/>
      <c r="AI1028" s="21"/>
      <c r="AJ1028" s="21"/>
      <c r="AK1028" s="21"/>
      <c r="AL1028" s="21"/>
      <c r="AM1028" s="21"/>
      <c r="AN1028" s="21"/>
      <c r="AO1028" s="21"/>
      <c r="AP1028" s="21"/>
      <c r="AQ1028" s="21"/>
      <c r="AR1028" s="21"/>
      <c r="AS1028" s="21"/>
      <c r="AT1028" s="21"/>
      <c r="AU1028" s="21"/>
      <c r="AV1028" s="21"/>
      <c r="AW1028" s="21"/>
      <c r="AX1028" s="21"/>
      <c r="AY1028" s="21"/>
      <c r="AZ1028" s="21"/>
      <c r="BA1028" s="21"/>
      <c r="BB1028" s="21"/>
      <c r="BC1028" s="21"/>
      <c r="BD1028" s="21"/>
      <c r="BE1028" s="21"/>
      <c r="BF1028" s="21"/>
      <c r="BG1028" s="21"/>
      <c r="BH1028" s="21"/>
      <c r="BI1028" s="21"/>
      <c r="BJ1028" s="21"/>
      <c r="BK1028" s="21"/>
      <c r="BL1028" s="21"/>
      <c r="BM1028" s="21"/>
      <c r="BN1028" s="21"/>
      <c r="BO1028" s="21"/>
      <c r="BP1028" s="21"/>
      <c r="BQ1028" s="21"/>
      <c r="BR1028" s="21"/>
      <c r="BS1028" s="21"/>
      <c r="BT1028" s="21"/>
      <c r="BU1028" s="20"/>
      <c r="BV1028" s="20"/>
      <c r="BW1028" s="20"/>
      <c r="BX1028" s="20"/>
      <c r="BY1028" s="20"/>
      <c r="BZ1028" s="20"/>
      <c r="CA1028" s="20"/>
      <c r="CB1028" s="20"/>
    </row>
    <row r="1029" spans="2:80" ht="48" customHeight="1" x14ac:dyDescent="0.2">
      <c r="B1029" s="65">
        <f t="shared" si="93"/>
        <v>1021</v>
      </c>
      <c r="C1029" s="112"/>
      <c r="D1029" s="112"/>
      <c r="E1029" s="67"/>
      <c r="F1029" s="17"/>
      <c r="G1029" s="17"/>
      <c r="H1029" s="135" t="str">
        <f t="shared" ca="1" si="90"/>
        <v/>
      </c>
      <c r="I1029" s="135" t="str">
        <f t="shared" ca="1" si="91"/>
        <v/>
      </c>
      <c r="J1029" s="136" t="str">
        <f t="shared" si="92"/>
        <v/>
      </c>
      <c r="K1029" s="68"/>
      <c r="L1029" s="95" t="str">
        <f t="shared" ca="1" si="94"/>
        <v>si</v>
      </c>
      <c r="M1029" s="95" t="str">
        <f t="shared" ca="1" si="95"/>
        <v>si</v>
      </c>
      <c r="N1029" s="93"/>
      <c r="O1029" s="111"/>
      <c r="P1029" s="111"/>
      <c r="Q1029" s="34"/>
      <c r="R1029" s="34"/>
      <c r="S1029" s="23"/>
      <c r="T1029" s="35"/>
      <c r="U1029" s="109"/>
      <c r="V1029" s="109"/>
      <c r="W1029" s="109"/>
      <c r="X1029" s="109"/>
      <c r="Y1029" s="109"/>
      <c r="Z1029" s="109"/>
      <c r="AA1029" s="109"/>
      <c r="AB1029" s="36"/>
      <c r="AC1029" s="36"/>
      <c r="AD1029" s="36"/>
      <c r="AE1029" s="21"/>
      <c r="AF1029" s="21"/>
      <c r="AG1029" s="21"/>
      <c r="AH1029" s="21"/>
      <c r="AI1029" s="21"/>
      <c r="AJ1029" s="21"/>
      <c r="AK1029" s="21"/>
      <c r="AL1029" s="21"/>
      <c r="AM1029" s="21"/>
      <c r="AN1029" s="21"/>
      <c r="AO1029" s="21"/>
      <c r="AP1029" s="21"/>
      <c r="AQ1029" s="21"/>
      <c r="AR1029" s="21"/>
      <c r="AS1029" s="21"/>
      <c r="AT1029" s="21"/>
      <c r="AU1029" s="21"/>
      <c r="AV1029" s="21"/>
      <c r="AW1029" s="21"/>
      <c r="AX1029" s="21"/>
      <c r="AY1029" s="21"/>
      <c r="AZ1029" s="21"/>
      <c r="BA1029" s="21"/>
      <c r="BB1029" s="21"/>
      <c r="BC1029" s="21"/>
      <c r="BD1029" s="21"/>
      <c r="BE1029" s="21"/>
      <c r="BF1029" s="21"/>
      <c r="BG1029" s="21"/>
      <c r="BH1029" s="21"/>
      <c r="BI1029" s="21"/>
      <c r="BJ1029" s="21"/>
      <c r="BK1029" s="21"/>
      <c r="BL1029" s="21"/>
      <c r="BM1029" s="21"/>
      <c r="BN1029" s="21"/>
      <c r="BO1029" s="21"/>
      <c r="BP1029" s="21"/>
      <c r="BQ1029" s="21"/>
      <c r="BR1029" s="21"/>
      <c r="BS1029" s="21"/>
      <c r="BT1029" s="21"/>
      <c r="BU1029" s="20"/>
      <c r="BV1029" s="20"/>
      <c r="BW1029" s="20"/>
      <c r="BX1029" s="20"/>
      <c r="BY1029" s="20"/>
      <c r="BZ1029" s="20"/>
      <c r="CA1029" s="20"/>
      <c r="CB1029" s="20"/>
    </row>
    <row r="1030" spans="2:80" ht="48" customHeight="1" x14ac:dyDescent="0.2">
      <c r="B1030" s="65">
        <f t="shared" si="93"/>
        <v>1022</v>
      </c>
      <c r="C1030" s="112"/>
      <c r="D1030" s="112"/>
      <c r="E1030" s="67"/>
      <c r="F1030" s="17"/>
      <c r="G1030" s="17"/>
      <c r="H1030" s="135" t="str">
        <f t="shared" ca="1" si="90"/>
        <v/>
      </c>
      <c r="I1030" s="135" t="str">
        <f t="shared" ca="1" si="91"/>
        <v/>
      </c>
      <c r="J1030" s="136" t="str">
        <f t="shared" si="92"/>
        <v/>
      </c>
      <c r="K1030" s="68"/>
      <c r="L1030" s="95" t="str">
        <f t="shared" ca="1" si="94"/>
        <v>si</v>
      </c>
      <c r="M1030" s="95" t="str">
        <f t="shared" ca="1" si="95"/>
        <v>si</v>
      </c>
      <c r="N1030" s="93"/>
      <c r="O1030" s="111"/>
      <c r="P1030" s="111"/>
      <c r="Q1030" s="34"/>
      <c r="R1030" s="34"/>
      <c r="S1030" s="23"/>
      <c r="T1030" s="35"/>
      <c r="U1030" s="109"/>
      <c r="V1030" s="109"/>
      <c r="W1030" s="109"/>
      <c r="X1030" s="109"/>
      <c r="Y1030" s="109"/>
      <c r="Z1030" s="109"/>
      <c r="AA1030" s="109"/>
      <c r="AB1030" s="36"/>
      <c r="AC1030" s="36"/>
      <c r="AD1030" s="36"/>
      <c r="AE1030" s="21"/>
      <c r="AF1030" s="21"/>
      <c r="AG1030" s="21"/>
      <c r="AH1030" s="21"/>
      <c r="AI1030" s="21"/>
      <c r="AJ1030" s="21"/>
      <c r="AK1030" s="21"/>
      <c r="AL1030" s="21"/>
      <c r="AM1030" s="21"/>
      <c r="AN1030" s="21"/>
      <c r="AO1030" s="21"/>
      <c r="AP1030" s="21"/>
      <c r="AQ1030" s="21"/>
      <c r="AR1030" s="21"/>
      <c r="AS1030" s="21"/>
      <c r="AT1030" s="21"/>
      <c r="AU1030" s="21"/>
      <c r="AV1030" s="21"/>
      <c r="AW1030" s="21"/>
      <c r="AX1030" s="21"/>
      <c r="AY1030" s="21"/>
      <c r="AZ1030" s="21"/>
      <c r="BA1030" s="21"/>
      <c r="BB1030" s="21"/>
      <c r="BC1030" s="21"/>
      <c r="BD1030" s="21"/>
      <c r="BE1030" s="21"/>
      <c r="BF1030" s="21"/>
      <c r="BG1030" s="21"/>
      <c r="BH1030" s="21"/>
      <c r="BI1030" s="21"/>
      <c r="BJ1030" s="21"/>
      <c r="BK1030" s="21"/>
      <c r="BL1030" s="21"/>
      <c r="BM1030" s="21"/>
      <c r="BN1030" s="21"/>
      <c r="BO1030" s="21"/>
      <c r="BP1030" s="21"/>
      <c r="BQ1030" s="21"/>
      <c r="BR1030" s="21"/>
      <c r="BS1030" s="21"/>
      <c r="BT1030" s="21"/>
      <c r="BU1030" s="20"/>
      <c r="BV1030" s="20"/>
      <c r="BW1030" s="20"/>
      <c r="BX1030" s="20"/>
      <c r="BY1030" s="20"/>
      <c r="BZ1030" s="20"/>
      <c r="CA1030" s="20"/>
      <c r="CB1030" s="20"/>
    </row>
    <row r="1031" spans="2:80" ht="48" customHeight="1" x14ac:dyDescent="0.2">
      <c r="B1031" s="65">
        <f t="shared" si="93"/>
        <v>1023</v>
      </c>
      <c r="C1031" s="112"/>
      <c r="D1031" s="112"/>
      <c r="E1031" s="67"/>
      <c r="F1031" s="17"/>
      <c r="G1031" s="17"/>
      <c r="H1031" s="135" t="str">
        <f t="shared" ca="1" si="90"/>
        <v/>
      </c>
      <c r="I1031" s="135" t="str">
        <f t="shared" ca="1" si="91"/>
        <v/>
      </c>
      <c r="J1031" s="136" t="str">
        <f t="shared" si="92"/>
        <v/>
      </c>
      <c r="K1031" s="68"/>
      <c r="L1031" s="95" t="str">
        <f t="shared" ca="1" si="94"/>
        <v>si</v>
      </c>
      <c r="M1031" s="95" t="str">
        <f t="shared" ca="1" si="95"/>
        <v>si</v>
      </c>
      <c r="N1031" s="93"/>
      <c r="O1031" s="111"/>
      <c r="P1031" s="111"/>
      <c r="Q1031" s="34"/>
      <c r="R1031" s="34"/>
      <c r="S1031" s="23"/>
      <c r="T1031" s="35"/>
      <c r="U1031" s="109"/>
      <c r="V1031" s="109"/>
      <c r="W1031" s="109"/>
      <c r="X1031" s="109"/>
      <c r="Y1031" s="109"/>
      <c r="Z1031" s="109"/>
      <c r="AA1031" s="109"/>
      <c r="AB1031" s="36"/>
      <c r="AC1031" s="36"/>
      <c r="AD1031" s="36"/>
      <c r="AE1031" s="21"/>
      <c r="AF1031" s="21"/>
      <c r="AG1031" s="21"/>
      <c r="AH1031" s="21"/>
      <c r="AI1031" s="21"/>
      <c r="AJ1031" s="21"/>
      <c r="AK1031" s="21"/>
      <c r="AL1031" s="21"/>
      <c r="AM1031" s="21"/>
      <c r="AN1031" s="21"/>
      <c r="AO1031" s="21"/>
      <c r="AP1031" s="21"/>
      <c r="AQ1031" s="21"/>
      <c r="AR1031" s="21"/>
      <c r="AS1031" s="21"/>
      <c r="AT1031" s="21"/>
      <c r="AU1031" s="21"/>
      <c r="AV1031" s="21"/>
      <c r="AW1031" s="21"/>
      <c r="AX1031" s="21"/>
      <c r="AY1031" s="21"/>
      <c r="AZ1031" s="21"/>
      <c r="BA1031" s="21"/>
      <c r="BB1031" s="21"/>
      <c r="BC1031" s="21"/>
      <c r="BD1031" s="21"/>
      <c r="BE1031" s="21"/>
      <c r="BF1031" s="21"/>
      <c r="BG1031" s="21"/>
      <c r="BH1031" s="21"/>
      <c r="BI1031" s="21"/>
      <c r="BJ1031" s="21"/>
      <c r="BK1031" s="21"/>
      <c r="BL1031" s="21"/>
      <c r="BM1031" s="21"/>
      <c r="BN1031" s="21"/>
      <c r="BO1031" s="21"/>
      <c r="BP1031" s="21"/>
      <c r="BQ1031" s="21"/>
      <c r="BR1031" s="21"/>
      <c r="BS1031" s="21"/>
      <c r="BT1031" s="21"/>
      <c r="BU1031" s="20"/>
      <c r="BV1031" s="20"/>
      <c r="BW1031" s="20"/>
      <c r="BX1031" s="20"/>
      <c r="BY1031" s="20"/>
      <c r="BZ1031" s="20"/>
      <c r="CA1031" s="20"/>
      <c r="CB1031" s="20"/>
    </row>
    <row r="1032" spans="2:80" ht="48" customHeight="1" x14ac:dyDescent="0.2">
      <c r="B1032" s="65">
        <f t="shared" si="93"/>
        <v>1024</v>
      </c>
      <c r="C1032" s="112"/>
      <c r="D1032" s="112"/>
      <c r="E1032" s="67"/>
      <c r="F1032" s="17"/>
      <c r="G1032" s="17"/>
      <c r="H1032" s="135" t="str">
        <f t="shared" ca="1" si="90"/>
        <v/>
      </c>
      <c r="I1032" s="135" t="str">
        <f t="shared" ca="1" si="91"/>
        <v/>
      </c>
      <c r="J1032" s="136" t="str">
        <f t="shared" si="92"/>
        <v/>
      </c>
      <c r="K1032" s="68"/>
      <c r="L1032" s="95" t="str">
        <f t="shared" ca="1" si="94"/>
        <v>si</v>
      </c>
      <c r="M1032" s="95" t="str">
        <f t="shared" ca="1" si="95"/>
        <v>si</v>
      </c>
      <c r="N1032" s="93"/>
      <c r="O1032" s="111"/>
      <c r="P1032" s="111"/>
      <c r="Q1032" s="34"/>
      <c r="R1032" s="34"/>
      <c r="S1032" s="23"/>
      <c r="T1032" s="35"/>
      <c r="U1032" s="109"/>
      <c r="V1032" s="109"/>
      <c r="W1032" s="109"/>
      <c r="X1032" s="109"/>
      <c r="Y1032" s="109"/>
      <c r="Z1032" s="109"/>
      <c r="AA1032" s="109"/>
      <c r="AB1032" s="36"/>
      <c r="AC1032" s="36"/>
      <c r="AD1032" s="36"/>
      <c r="AE1032" s="21"/>
      <c r="AF1032" s="21"/>
      <c r="AG1032" s="21"/>
      <c r="AH1032" s="21"/>
      <c r="AI1032" s="21"/>
      <c r="AJ1032" s="21"/>
      <c r="AK1032" s="21"/>
      <c r="AL1032" s="21"/>
      <c r="AM1032" s="21"/>
      <c r="AN1032" s="21"/>
      <c r="AO1032" s="21"/>
      <c r="AP1032" s="21"/>
      <c r="AQ1032" s="21"/>
      <c r="AR1032" s="21"/>
      <c r="AS1032" s="21"/>
      <c r="AT1032" s="21"/>
      <c r="AU1032" s="21"/>
      <c r="AV1032" s="21"/>
      <c r="AW1032" s="21"/>
      <c r="AX1032" s="21"/>
      <c r="AY1032" s="21"/>
      <c r="AZ1032" s="21"/>
      <c r="BA1032" s="21"/>
      <c r="BB1032" s="21"/>
      <c r="BC1032" s="21"/>
      <c r="BD1032" s="21"/>
      <c r="BE1032" s="21"/>
      <c r="BF1032" s="21"/>
      <c r="BG1032" s="21"/>
      <c r="BH1032" s="21"/>
      <c r="BI1032" s="21"/>
      <c r="BJ1032" s="21"/>
      <c r="BK1032" s="21"/>
      <c r="BL1032" s="21"/>
      <c r="BM1032" s="21"/>
      <c r="BN1032" s="21"/>
      <c r="BO1032" s="21"/>
      <c r="BP1032" s="21"/>
      <c r="BQ1032" s="21"/>
      <c r="BR1032" s="21"/>
      <c r="BS1032" s="21"/>
      <c r="BT1032" s="21"/>
      <c r="BU1032" s="20"/>
      <c r="BV1032" s="20"/>
      <c r="BW1032" s="20"/>
      <c r="BX1032" s="20"/>
      <c r="BY1032" s="20"/>
      <c r="BZ1032" s="20"/>
      <c r="CA1032" s="20"/>
      <c r="CB1032" s="20"/>
    </row>
    <row r="1033" spans="2:80" ht="48" customHeight="1" x14ac:dyDescent="0.2">
      <c r="B1033" s="65">
        <f t="shared" si="93"/>
        <v>1025</v>
      </c>
      <c r="C1033" s="112"/>
      <c r="D1033" s="112"/>
      <c r="E1033" s="67"/>
      <c r="F1033" s="17"/>
      <c r="G1033" s="17"/>
      <c r="H1033" s="135" t="str">
        <f t="shared" ca="1" si="90"/>
        <v/>
      </c>
      <c r="I1033" s="135" t="str">
        <f t="shared" ca="1" si="91"/>
        <v/>
      </c>
      <c r="J1033" s="136" t="str">
        <f t="shared" si="92"/>
        <v/>
      </c>
      <c r="K1033" s="68"/>
      <c r="L1033" s="95" t="str">
        <f t="shared" ca="1" si="94"/>
        <v>si</v>
      </c>
      <c r="M1033" s="95" t="str">
        <f t="shared" ca="1" si="95"/>
        <v>si</v>
      </c>
      <c r="N1033" s="93"/>
      <c r="O1033" s="111"/>
      <c r="P1033" s="111"/>
      <c r="Q1033" s="34"/>
      <c r="R1033" s="34"/>
      <c r="S1033" s="23"/>
      <c r="T1033" s="35"/>
      <c r="U1033" s="109"/>
      <c r="V1033" s="109"/>
      <c r="W1033" s="109"/>
      <c r="X1033" s="109"/>
      <c r="Y1033" s="109"/>
      <c r="Z1033" s="109"/>
      <c r="AA1033" s="109"/>
      <c r="AB1033" s="36"/>
      <c r="AC1033" s="36"/>
      <c r="AD1033" s="36"/>
      <c r="AE1033" s="21"/>
      <c r="AF1033" s="21"/>
      <c r="AG1033" s="21"/>
      <c r="AH1033" s="21"/>
      <c r="AI1033" s="21"/>
      <c r="AJ1033" s="21"/>
      <c r="AK1033" s="21"/>
      <c r="AL1033" s="21"/>
      <c r="AM1033" s="21"/>
      <c r="AN1033" s="21"/>
      <c r="AO1033" s="21"/>
      <c r="AP1033" s="21"/>
      <c r="AQ1033" s="21"/>
      <c r="AR1033" s="21"/>
      <c r="AS1033" s="21"/>
      <c r="AT1033" s="21"/>
      <c r="AU1033" s="21"/>
      <c r="AV1033" s="21"/>
      <c r="AW1033" s="21"/>
      <c r="AX1033" s="21"/>
      <c r="AY1033" s="21"/>
      <c r="AZ1033" s="21"/>
      <c r="BA1033" s="21"/>
      <c r="BB1033" s="21"/>
      <c r="BC1033" s="21"/>
      <c r="BD1033" s="21"/>
      <c r="BE1033" s="21"/>
      <c r="BF1033" s="21"/>
      <c r="BG1033" s="21"/>
      <c r="BH1033" s="21"/>
      <c r="BI1033" s="21"/>
      <c r="BJ1033" s="21"/>
      <c r="BK1033" s="21"/>
      <c r="BL1033" s="21"/>
      <c r="BM1033" s="21"/>
      <c r="BN1033" s="21"/>
      <c r="BO1033" s="21"/>
      <c r="BP1033" s="21"/>
      <c r="BQ1033" s="21"/>
      <c r="BR1033" s="21"/>
      <c r="BS1033" s="21"/>
      <c r="BT1033" s="21"/>
      <c r="BU1033" s="20"/>
      <c r="BV1033" s="20"/>
      <c r="BW1033" s="20"/>
      <c r="BX1033" s="20"/>
      <c r="BY1033" s="20"/>
      <c r="BZ1033" s="20"/>
      <c r="CA1033" s="20"/>
      <c r="CB1033" s="20"/>
    </row>
    <row r="1034" spans="2:80" ht="48" customHeight="1" x14ac:dyDescent="0.2">
      <c r="B1034" s="65">
        <f t="shared" si="93"/>
        <v>1026</v>
      </c>
      <c r="C1034" s="112"/>
      <c r="D1034" s="112"/>
      <c r="E1034" s="67"/>
      <c r="F1034" s="17"/>
      <c r="G1034" s="17"/>
      <c r="H1034" s="135" t="str">
        <f t="shared" ref="H1034:H1097" ca="1" si="96">IF(C1034="","",(IF(G1034="",TODAY()-F1034,G1034-F1034)))</f>
        <v/>
      </c>
      <c r="I1034" s="135" t="str">
        <f t="shared" ref="I1034:I1097" ca="1" si="97">IF(C1034="","",(IF(G1034="",TODAY()-F1034,0)))</f>
        <v/>
      </c>
      <c r="J1034" s="136" t="str">
        <f t="shared" ref="J1034:J1097" si="98">IF(C1034="","",(IF(G1034="","Abierta","Cerrada")))</f>
        <v/>
      </c>
      <c r="K1034" s="68"/>
      <c r="L1034" s="95" t="str">
        <f t="shared" ca="1" si="94"/>
        <v>si</v>
      </c>
      <c r="M1034" s="95" t="str">
        <f t="shared" ca="1" si="95"/>
        <v>si</v>
      </c>
      <c r="N1034" s="93"/>
      <c r="O1034" s="111"/>
      <c r="P1034" s="111"/>
      <c r="Q1034" s="34"/>
      <c r="R1034" s="34"/>
      <c r="S1034" s="23"/>
      <c r="T1034" s="35"/>
      <c r="U1034" s="109"/>
      <c r="V1034" s="109"/>
      <c r="W1034" s="109"/>
      <c r="X1034" s="109"/>
      <c r="Y1034" s="109"/>
      <c r="Z1034" s="109"/>
      <c r="AA1034" s="109"/>
      <c r="AB1034" s="36"/>
      <c r="AC1034" s="36"/>
      <c r="AD1034" s="36"/>
      <c r="AE1034" s="21"/>
      <c r="AF1034" s="21"/>
      <c r="AG1034" s="21"/>
      <c r="AH1034" s="21"/>
      <c r="AI1034" s="21"/>
      <c r="AJ1034" s="21"/>
      <c r="AK1034" s="21"/>
      <c r="AL1034" s="21"/>
      <c r="AM1034" s="21"/>
      <c r="AN1034" s="21"/>
      <c r="AO1034" s="21"/>
      <c r="AP1034" s="21"/>
      <c r="AQ1034" s="21"/>
      <c r="AR1034" s="21"/>
      <c r="AS1034" s="21"/>
      <c r="AT1034" s="21"/>
      <c r="AU1034" s="21"/>
      <c r="AV1034" s="21"/>
      <c r="AW1034" s="21"/>
      <c r="AX1034" s="21"/>
      <c r="AY1034" s="21"/>
      <c r="AZ1034" s="21"/>
      <c r="BA1034" s="21"/>
      <c r="BB1034" s="21"/>
      <c r="BC1034" s="21"/>
      <c r="BD1034" s="21"/>
      <c r="BE1034" s="21"/>
      <c r="BF1034" s="21"/>
      <c r="BG1034" s="21"/>
      <c r="BH1034" s="21"/>
      <c r="BI1034" s="21"/>
      <c r="BJ1034" s="21"/>
      <c r="BK1034" s="21"/>
      <c r="BL1034" s="21"/>
      <c r="BM1034" s="21"/>
      <c r="BN1034" s="21"/>
      <c r="BO1034" s="21"/>
      <c r="BP1034" s="21"/>
      <c r="BQ1034" s="21"/>
      <c r="BR1034" s="21"/>
      <c r="BS1034" s="21"/>
      <c r="BT1034" s="21"/>
      <c r="BU1034" s="20"/>
      <c r="BV1034" s="20"/>
      <c r="BW1034" s="20"/>
      <c r="BX1034" s="20"/>
      <c r="BY1034" s="20"/>
      <c r="BZ1034" s="20"/>
      <c r="CA1034" s="20"/>
      <c r="CB1034" s="20"/>
    </row>
    <row r="1035" spans="2:80" ht="48" customHeight="1" x14ac:dyDescent="0.2">
      <c r="B1035" s="65">
        <f t="shared" ref="B1035:B1098" si="99">B1034+1</f>
        <v>1027</v>
      </c>
      <c r="C1035" s="112"/>
      <c r="D1035" s="112"/>
      <c r="E1035" s="67"/>
      <c r="F1035" s="17"/>
      <c r="G1035" s="17"/>
      <c r="H1035" s="135" t="str">
        <f t="shared" ca="1" si="96"/>
        <v/>
      </c>
      <c r="I1035" s="135" t="str">
        <f t="shared" ca="1" si="97"/>
        <v/>
      </c>
      <c r="J1035" s="136" t="str">
        <f t="shared" si="98"/>
        <v/>
      </c>
      <c r="K1035" s="68"/>
      <c r="L1035" s="95" t="str">
        <f t="shared" ref="L1035:L1098" ca="1" si="100">IF(H1035&gt;0,"si","no")</f>
        <v>si</v>
      </c>
      <c r="M1035" s="95" t="str">
        <f t="shared" ref="M1035:M1098" ca="1" si="101">IF(I1035&gt;0,"si","no")</f>
        <v>si</v>
      </c>
      <c r="N1035" s="93"/>
      <c r="O1035" s="111"/>
      <c r="P1035" s="111"/>
      <c r="Q1035" s="34"/>
      <c r="R1035" s="34"/>
      <c r="S1035" s="23"/>
      <c r="T1035" s="35"/>
      <c r="U1035" s="109"/>
      <c r="V1035" s="109"/>
      <c r="W1035" s="109"/>
      <c r="X1035" s="109"/>
      <c r="Y1035" s="109"/>
      <c r="Z1035" s="109"/>
      <c r="AA1035" s="109"/>
      <c r="AB1035" s="36"/>
      <c r="AC1035" s="36"/>
      <c r="AD1035" s="36"/>
      <c r="AE1035" s="21"/>
      <c r="AF1035" s="21"/>
      <c r="AG1035" s="21"/>
      <c r="AH1035" s="21"/>
      <c r="AI1035" s="21"/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21"/>
      <c r="AU1035" s="21"/>
      <c r="AV1035" s="21"/>
      <c r="AW1035" s="21"/>
      <c r="AX1035" s="21"/>
      <c r="AY1035" s="21"/>
      <c r="AZ1035" s="21"/>
      <c r="BA1035" s="21"/>
      <c r="BB1035" s="21"/>
      <c r="BC1035" s="21"/>
      <c r="BD1035" s="21"/>
      <c r="BE1035" s="21"/>
      <c r="BF1035" s="21"/>
      <c r="BG1035" s="21"/>
      <c r="BH1035" s="21"/>
      <c r="BI1035" s="21"/>
      <c r="BJ1035" s="21"/>
      <c r="BK1035" s="21"/>
      <c r="BL1035" s="21"/>
      <c r="BM1035" s="21"/>
      <c r="BN1035" s="21"/>
      <c r="BO1035" s="21"/>
      <c r="BP1035" s="21"/>
      <c r="BQ1035" s="21"/>
      <c r="BR1035" s="21"/>
      <c r="BS1035" s="21"/>
      <c r="BT1035" s="21"/>
      <c r="BU1035" s="20"/>
      <c r="BV1035" s="20"/>
      <c r="BW1035" s="20"/>
      <c r="BX1035" s="20"/>
      <c r="BY1035" s="20"/>
      <c r="BZ1035" s="20"/>
      <c r="CA1035" s="20"/>
      <c r="CB1035" s="20"/>
    </row>
    <row r="1036" spans="2:80" ht="48" customHeight="1" x14ac:dyDescent="0.2">
      <c r="B1036" s="65">
        <f t="shared" si="99"/>
        <v>1028</v>
      </c>
      <c r="C1036" s="112"/>
      <c r="D1036" s="112"/>
      <c r="E1036" s="67"/>
      <c r="F1036" s="17"/>
      <c r="G1036" s="17"/>
      <c r="H1036" s="135" t="str">
        <f t="shared" ca="1" si="96"/>
        <v/>
      </c>
      <c r="I1036" s="135" t="str">
        <f t="shared" ca="1" si="97"/>
        <v/>
      </c>
      <c r="J1036" s="136" t="str">
        <f t="shared" si="98"/>
        <v/>
      </c>
      <c r="K1036" s="68"/>
      <c r="L1036" s="95" t="str">
        <f t="shared" ca="1" si="100"/>
        <v>si</v>
      </c>
      <c r="M1036" s="95" t="str">
        <f t="shared" ca="1" si="101"/>
        <v>si</v>
      </c>
      <c r="N1036" s="93"/>
      <c r="O1036" s="111"/>
      <c r="P1036" s="111"/>
      <c r="Q1036" s="34"/>
      <c r="R1036" s="34"/>
      <c r="S1036" s="23"/>
      <c r="T1036" s="35"/>
      <c r="U1036" s="109"/>
      <c r="V1036" s="109"/>
      <c r="W1036" s="109"/>
      <c r="X1036" s="109"/>
      <c r="Y1036" s="109"/>
      <c r="Z1036" s="109"/>
      <c r="AA1036" s="109"/>
      <c r="AB1036" s="36"/>
      <c r="AC1036" s="36"/>
      <c r="AD1036" s="36"/>
      <c r="AE1036" s="21"/>
      <c r="AF1036" s="21"/>
      <c r="AG1036" s="21"/>
      <c r="AH1036" s="21"/>
      <c r="AI1036" s="21"/>
      <c r="AJ1036" s="21"/>
      <c r="AK1036" s="21"/>
      <c r="AL1036" s="21"/>
      <c r="AM1036" s="21"/>
      <c r="AN1036" s="21"/>
      <c r="AO1036" s="21"/>
      <c r="AP1036" s="21"/>
      <c r="AQ1036" s="21"/>
      <c r="AR1036" s="21"/>
      <c r="AS1036" s="21"/>
      <c r="AT1036" s="21"/>
      <c r="AU1036" s="21"/>
      <c r="AV1036" s="21"/>
      <c r="AW1036" s="21"/>
      <c r="AX1036" s="21"/>
      <c r="AY1036" s="21"/>
      <c r="AZ1036" s="21"/>
      <c r="BA1036" s="21"/>
      <c r="BB1036" s="21"/>
      <c r="BC1036" s="21"/>
      <c r="BD1036" s="21"/>
      <c r="BE1036" s="21"/>
      <c r="BF1036" s="21"/>
      <c r="BG1036" s="21"/>
      <c r="BH1036" s="21"/>
      <c r="BI1036" s="21"/>
      <c r="BJ1036" s="21"/>
      <c r="BK1036" s="21"/>
      <c r="BL1036" s="21"/>
      <c r="BM1036" s="21"/>
      <c r="BN1036" s="21"/>
      <c r="BO1036" s="21"/>
      <c r="BP1036" s="21"/>
      <c r="BQ1036" s="21"/>
      <c r="BR1036" s="21"/>
      <c r="BS1036" s="21"/>
      <c r="BT1036" s="21"/>
      <c r="BU1036" s="20"/>
      <c r="BV1036" s="20"/>
      <c r="BW1036" s="20"/>
      <c r="BX1036" s="20"/>
      <c r="BY1036" s="20"/>
      <c r="BZ1036" s="20"/>
      <c r="CA1036" s="20"/>
      <c r="CB1036" s="20"/>
    </row>
    <row r="1037" spans="2:80" ht="48" customHeight="1" x14ac:dyDescent="0.2">
      <c r="B1037" s="65">
        <f t="shared" si="99"/>
        <v>1029</v>
      </c>
      <c r="C1037" s="112"/>
      <c r="D1037" s="112"/>
      <c r="E1037" s="67"/>
      <c r="F1037" s="17"/>
      <c r="G1037" s="17"/>
      <c r="H1037" s="135" t="str">
        <f t="shared" ca="1" si="96"/>
        <v/>
      </c>
      <c r="I1037" s="135" t="str">
        <f t="shared" ca="1" si="97"/>
        <v/>
      </c>
      <c r="J1037" s="136" t="str">
        <f t="shared" si="98"/>
        <v/>
      </c>
      <c r="K1037" s="68"/>
      <c r="L1037" s="95" t="str">
        <f t="shared" ca="1" si="100"/>
        <v>si</v>
      </c>
      <c r="M1037" s="95" t="str">
        <f t="shared" ca="1" si="101"/>
        <v>si</v>
      </c>
      <c r="N1037" s="93"/>
      <c r="O1037" s="111"/>
      <c r="P1037" s="111"/>
      <c r="Q1037" s="34"/>
      <c r="R1037" s="34"/>
      <c r="S1037" s="23"/>
      <c r="T1037" s="35"/>
      <c r="U1037" s="109"/>
      <c r="V1037" s="109"/>
      <c r="W1037" s="109"/>
      <c r="X1037" s="109"/>
      <c r="Y1037" s="109"/>
      <c r="Z1037" s="109"/>
      <c r="AA1037" s="109"/>
      <c r="AB1037" s="36"/>
      <c r="AC1037" s="36"/>
      <c r="AD1037" s="36"/>
      <c r="AE1037" s="21"/>
      <c r="AF1037" s="21"/>
      <c r="AG1037" s="21"/>
      <c r="AH1037" s="21"/>
      <c r="AI1037" s="21"/>
      <c r="AJ1037" s="21"/>
      <c r="AK1037" s="21"/>
      <c r="AL1037" s="21"/>
      <c r="AM1037" s="21"/>
      <c r="AN1037" s="21"/>
      <c r="AO1037" s="21"/>
      <c r="AP1037" s="21"/>
      <c r="AQ1037" s="21"/>
      <c r="AR1037" s="21"/>
      <c r="AS1037" s="21"/>
      <c r="AT1037" s="21"/>
      <c r="AU1037" s="21"/>
      <c r="AV1037" s="21"/>
      <c r="AW1037" s="21"/>
      <c r="AX1037" s="21"/>
      <c r="AY1037" s="21"/>
      <c r="AZ1037" s="21"/>
      <c r="BA1037" s="21"/>
      <c r="BB1037" s="21"/>
      <c r="BC1037" s="21"/>
      <c r="BD1037" s="21"/>
      <c r="BE1037" s="21"/>
      <c r="BF1037" s="21"/>
      <c r="BG1037" s="21"/>
      <c r="BH1037" s="21"/>
      <c r="BI1037" s="21"/>
      <c r="BJ1037" s="21"/>
      <c r="BK1037" s="21"/>
      <c r="BL1037" s="21"/>
      <c r="BM1037" s="21"/>
      <c r="BN1037" s="21"/>
      <c r="BO1037" s="21"/>
      <c r="BP1037" s="21"/>
      <c r="BQ1037" s="21"/>
      <c r="BR1037" s="21"/>
      <c r="BS1037" s="21"/>
      <c r="BT1037" s="21"/>
      <c r="BU1037" s="20"/>
      <c r="BV1037" s="20"/>
      <c r="BW1037" s="20"/>
      <c r="BX1037" s="20"/>
      <c r="BY1037" s="20"/>
      <c r="BZ1037" s="20"/>
      <c r="CA1037" s="20"/>
      <c r="CB1037" s="20"/>
    </row>
    <row r="1038" spans="2:80" ht="48" customHeight="1" x14ac:dyDescent="0.2">
      <c r="B1038" s="65">
        <f t="shared" si="99"/>
        <v>1030</v>
      </c>
      <c r="C1038" s="112"/>
      <c r="D1038" s="112"/>
      <c r="E1038" s="67"/>
      <c r="F1038" s="17"/>
      <c r="G1038" s="17"/>
      <c r="H1038" s="135" t="str">
        <f t="shared" ca="1" si="96"/>
        <v/>
      </c>
      <c r="I1038" s="135" t="str">
        <f t="shared" ca="1" si="97"/>
        <v/>
      </c>
      <c r="J1038" s="136" t="str">
        <f t="shared" si="98"/>
        <v/>
      </c>
      <c r="K1038" s="68"/>
      <c r="L1038" s="95" t="str">
        <f t="shared" ca="1" si="100"/>
        <v>si</v>
      </c>
      <c r="M1038" s="95" t="str">
        <f t="shared" ca="1" si="101"/>
        <v>si</v>
      </c>
      <c r="N1038" s="93"/>
      <c r="O1038" s="111"/>
      <c r="P1038" s="111"/>
      <c r="Q1038" s="34"/>
      <c r="R1038" s="34"/>
      <c r="S1038" s="23"/>
      <c r="T1038" s="35"/>
      <c r="U1038" s="109"/>
      <c r="V1038" s="109"/>
      <c r="W1038" s="109"/>
      <c r="X1038" s="109"/>
      <c r="Y1038" s="109"/>
      <c r="Z1038" s="109"/>
      <c r="AA1038" s="109"/>
      <c r="AB1038" s="36"/>
      <c r="AC1038" s="36"/>
      <c r="AD1038" s="36"/>
      <c r="AE1038" s="21"/>
      <c r="AF1038" s="21"/>
      <c r="AG1038" s="21"/>
      <c r="AH1038" s="21"/>
      <c r="AI1038" s="21"/>
      <c r="AJ1038" s="21"/>
      <c r="AK1038" s="21"/>
      <c r="AL1038" s="21"/>
      <c r="AM1038" s="21"/>
      <c r="AN1038" s="21"/>
      <c r="AO1038" s="21"/>
      <c r="AP1038" s="21"/>
      <c r="AQ1038" s="21"/>
      <c r="AR1038" s="21"/>
      <c r="AS1038" s="21"/>
      <c r="AT1038" s="21"/>
      <c r="AU1038" s="21"/>
      <c r="AV1038" s="21"/>
      <c r="AW1038" s="21"/>
      <c r="AX1038" s="21"/>
      <c r="AY1038" s="21"/>
      <c r="AZ1038" s="21"/>
      <c r="BA1038" s="21"/>
      <c r="BB1038" s="21"/>
      <c r="BC1038" s="21"/>
      <c r="BD1038" s="21"/>
      <c r="BE1038" s="21"/>
      <c r="BF1038" s="21"/>
      <c r="BG1038" s="21"/>
      <c r="BH1038" s="21"/>
      <c r="BI1038" s="21"/>
      <c r="BJ1038" s="21"/>
      <c r="BK1038" s="21"/>
      <c r="BL1038" s="21"/>
      <c r="BM1038" s="21"/>
      <c r="BN1038" s="21"/>
      <c r="BO1038" s="21"/>
      <c r="BP1038" s="21"/>
      <c r="BQ1038" s="21"/>
      <c r="BR1038" s="21"/>
      <c r="BS1038" s="21"/>
      <c r="BT1038" s="21"/>
      <c r="BU1038" s="20"/>
      <c r="BV1038" s="20"/>
      <c r="BW1038" s="20"/>
      <c r="BX1038" s="20"/>
      <c r="BY1038" s="20"/>
      <c r="BZ1038" s="20"/>
      <c r="CA1038" s="20"/>
      <c r="CB1038" s="20"/>
    </row>
    <row r="1039" spans="2:80" ht="48" customHeight="1" x14ac:dyDescent="0.2">
      <c r="B1039" s="65">
        <f t="shared" si="99"/>
        <v>1031</v>
      </c>
      <c r="C1039" s="112"/>
      <c r="D1039" s="112"/>
      <c r="E1039" s="67"/>
      <c r="F1039" s="17"/>
      <c r="G1039" s="17"/>
      <c r="H1039" s="135" t="str">
        <f t="shared" ca="1" si="96"/>
        <v/>
      </c>
      <c r="I1039" s="135" t="str">
        <f t="shared" ca="1" si="97"/>
        <v/>
      </c>
      <c r="J1039" s="136" t="str">
        <f t="shared" si="98"/>
        <v/>
      </c>
      <c r="K1039" s="68"/>
      <c r="L1039" s="95" t="str">
        <f t="shared" ca="1" si="100"/>
        <v>si</v>
      </c>
      <c r="M1039" s="95" t="str">
        <f t="shared" ca="1" si="101"/>
        <v>si</v>
      </c>
      <c r="N1039" s="93"/>
      <c r="O1039" s="111"/>
      <c r="P1039" s="111"/>
      <c r="Q1039" s="34"/>
      <c r="R1039" s="34"/>
      <c r="S1039" s="23"/>
      <c r="T1039" s="35"/>
      <c r="U1039" s="109"/>
      <c r="V1039" s="109"/>
      <c r="W1039" s="109"/>
      <c r="X1039" s="109"/>
      <c r="Y1039" s="109"/>
      <c r="Z1039" s="109"/>
      <c r="AA1039" s="109"/>
      <c r="AB1039" s="36"/>
      <c r="AC1039" s="36"/>
      <c r="AD1039" s="36"/>
      <c r="AE1039" s="21"/>
      <c r="AF1039" s="21"/>
      <c r="AG1039" s="21"/>
      <c r="AH1039" s="21"/>
      <c r="AI1039" s="21"/>
      <c r="AJ1039" s="21"/>
      <c r="AK1039" s="21"/>
      <c r="AL1039" s="21"/>
      <c r="AM1039" s="21"/>
      <c r="AN1039" s="21"/>
      <c r="AO1039" s="21"/>
      <c r="AP1039" s="21"/>
      <c r="AQ1039" s="21"/>
      <c r="AR1039" s="21"/>
      <c r="AS1039" s="21"/>
      <c r="AT1039" s="21"/>
      <c r="AU1039" s="21"/>
      <c r="AV1039" s="21"/>
      <c r="AW1039" s="21"/>
      <c r="AX1039" s="21"/>
      <c r="AY1039" s="21"/>
      <c r="AZ1039" s="21"/>
      <c r="BA1039" s="21"/>
      <c r="BB1039" s="21"/>
      <c r="BC1039" s="21"/>
      <c r="BD1039" s="21"/>
      <c r="BE1039" s="21"/>
      <c r="BF1039" s="21"/>
      <c r="BG1039" s="21"/>
      <c r="BH1039" s="21"/>
      <c r="BI1039" s="21"/>
      <c r="BJ1039" s="21"/>
      <c r="BK1039" s="21"/>
      <c r="BL1039" s="21"/>
      <c r="BM1039" s="21"/>
      <c r="BN1039" s="21"/>
      <c r="BO1039" s="21"/>
      <c r="BP1039" s="21"/>
      <c r="BQ1039" s="21"/>
      <c r="BR1039" s="21"/>
      <c r="BS1039" s="21"/>
      <c r="BT1039" s="21"/>
      <c r="BU1039" s="20"/>
      <c r="BV1039" s="20"/>
      <c r="BW1039" s="20"/>
      <c r="BX1039" s="20"/>
      <c r="BY1039" s="20"/>
      <c r="BZ1039" s="20"/>
      <c r="CA1039" s="20"/>
      <c r="CB1039" s="20"/>
    </row>
    <row r="1040" spans="2:80" ht="48" customHeight="1" x14ac:dyDescent="0.2">
      <c r="B1040" s="65">
        <f t="shared" si="99"/>
        <v>1032</v>
      </c>
      <c r="C1040" s="112"/>
      <c r="D1040" s="112"/>
      <c r="E1040" s="67"/>
      <c r="F1040" s="17"/>
      <c r="G1040" s="17"/>
      <c r="H1040" s="135" t="str">
        <f t="shared" ca="1" si="96"/>
        <v/>
      </c>
      <c r="I1040" s="135" t="str">
        <f t="shared" ca="1" si="97"/>
        <v/>
      </c>
      <c r="J1040" s="136" t="str">
        <f t="shared" si="98"/>
        <v/>
      </c>
      <c r="K1040" s="68"/>
      <c r="L1040" s="95" t="str">
        <f t="shared" ca="1" si="100"/>
        <v>si</v>
      </c>
      <c r="M1040" s="95" t="str">
        <f t="shared" ca="1" si="101"/>
        <v>si</v>
      </c>
      <c r="N1040" s="93"/>
      <c r="O1040" s="111"/>
      <c r="P1040" s="111"/>
      <c r="Q1040" s="34"/>
      <c r="R1040" s="34"/>
      <c r="S1040" s="23"/>
      <c r="T1040" s="35"/>
      <c r="U1040" s="109"/>
      <c r="V1040" s="109"/>
      <c r="W1040" s="109"/>
      <c r="X1040" s="109"/>
      <c r="Y1040" s="109"/>
      <c r="Z1040" s="109"/>
      <c r="AA1040" s="109"/>
      <c r="AB1040" s="36"/>
      <c r="AC1040" s="36"/>
      <c r="AD1040" s="36"/>
      <c r="AE1040" s="21"/>
      <c r="AF1040" s="21"/>
      <c r="AG1040" s="21"/>
      <c r="AH1040" s="21"/>
      <c r="AI1040" s="21"/>
      <c r="AJ1040" s="21"/>
      <c r="AK1040" s="21"/>
      <c r="AL1040" s="21"/>
      <c r="AM1040" s="21"/>
      <c r="AN1040" s="21"/>
      <c r="AO1040" s="21"/>
      <c r="AP1040" s="21"/>
      <c r="AQ1040" s="21"/>
      <c r="AR1040" s="21"/>
      <c r="AS1040" s="21"/>
      <c r="AT1040" s="21"/>
      <c r="AU1040" s="21"/>
      <c r="AV1040" s="21"/>
      <c r="AW1040" s="21"/>
      <c r="AX1040" s="21"/>
      <c r="AY1040" s="21"/>
      <c r="AZ1040" s="21"/>
      <c r="BA1040" s="21"/>
      <c r="BB1040" s="21"/>
      <c r="BC1040" s="21"/>
      <c r="BD1040" s="21"/>
      <c r="BE1040" s="21"/>
      <c r="BF1040" s="21"/>
      <c r="BG1040" s="21"/>
      <c r="BH1040" s="21"/>
      <c r="BI1040" s="21"/>
      <c r="BJ1040" s="21"/>
      <c r="BK1040" s="21"/>
      <c r="BL1040" s="21"/>
      <c r="BM1040" s="21"/>
      <c r="BN1040" s="21"/>
      <c r="BO1040" s="21"/>
      <c r="BP1040" s="21"/>
      <c r="BQ1040" s="21"/>
      <c r="BR1040" s="21"/>
      <c r="BS1040" s="21"/>
      <c r="BT1040" s="21"/>
      <c r="BU1040" s="20"/>
      <c r="BV1040" s="20"/>
      <c r="BW1040" s="20"/>
      <c r="BX1040" s="20"/>
      <c r="BY1040" s="20"/>
      <c r="BZ1040" s="20"/>
      <c r="CA1040" s="20"/>
      <c r="CB1040" s="20"/>
    </row>
    <row r="1041" spans="2:80" ht="48" customHeight="1" x14ac:dyDescent="0.2">
      <c r="B1041" s="65">
        <f t="shared" si="99"/>
        <v>1033</v>
      </c>
      <c r="C1041" s="112"/>
      <c r="D1041" s="112"/>
      <c r="E1041" s="67"/>
      <c r="F1041" s="17"/>
      <c r="G1041" s="17"/>
      <c r="H1041" s="135" t="str">
        <f t="shared" ca="1" si="96"/>
        <v/>
      </c>
      <c r="I1041" s="135" t="str">
        <f t="shared" ca="1" si="97"/>
        <v/>
      </c>
      <c r="J1041" s="136" t="str">
        <f t="shared" si="98"/>
        <v/>
      </c>
      <c r="K1041" s="68"/>
      <c r="L1041" s="95" t="str">
        <f t="shared" ca="1" si="100"/>
        <v>si</v>
      </c>
      <c r="M1041" s="95" t="str">
        <f t="shared" ca="1" si="101"/>
        <v>si</v>
      </c>
      <c r="N1041" s="93"/>
      <c r="O1041" s="111"/>
      <c r="P1041" s="111"/>
      <c r="Q1041" s="34"/>
      <c r="R1041" s="34"/>
      <c r="S1041" s="23"/>
      <c r="T1041" s="35"/>
      <c r="U1041" s="109"/>
      <c r="V1041" s="109"/>
      <c r="W1041" s="109"/>
      <c r="X1041" s="109"/>
      <c r="Y1041" s="109"/>
      <c r="Z1041" s="109"/>
      <c r="AA1041" s="109"/>
      <c r="AB1041" s="36"/>
      <c r="AC1041" s="36"/>
      <c r="AD1041" s="36"/>
      <c r="AE1041" s="21"/>
      <c r="AF1041" s="21"/>
      <c r="AG1041" s="21"/>
      <c r="AH1041" s="21"/>
      <c r="AI1041" s="21"/>
      <c r="AJ1041" s="21"/>
      <c r="AK1041" s="21"/>
      <c r="AL1041" s="21"/>
      <c r="AM1041" s="21"/>
      <c r="AN1041" s="21"/>
      <c r="AO1041" s="21"/>
      <c r="AP1041" s="21"/>
      <c r="AQ1041" s="21"/>
      <c r="AR1041" s="21"/>
      <c r="AS1041" s="21"/>
      <c r="AT1041" s="21"/>
      <c r="AU1041" s="21"/>
      <c r="AV1041" s="21"/>
      <c r="AW1041" s="21"/>
      <c r="AX1041" s="21"/>
      <c r="AY1041" s="21"/>
      <c r="AZ1041" s="21"/>
      <c r="BA1041" s="21"/>
      <c r="BB1041" s="21"/>
      <c r="BC1041" s="21"/>
      <c r="BD1041" s="21"/>
      <c r="BE1041" s="21"/>
      <c r="BF1041" s="21"/>
      <c r="BG1041" s="21"/>
      <c r="BH1041" s="21"/>
      <c r="BI1041" s="21"/>
      <c r="BJ1041" s="21"/>
      <c r="BK1041" s="21"/>
      <c r="BL1041" s="21"/>
      <c r="BM1041" s="21"/>
      <c r="BN1041" s="21"/>
      <c r="BO1041" s="21"/>
      <c r="BP1041" s="21"/>
      <c r="BQ1041" s="21"/>
      <c r="BR1041" s="21"/>
      <c r="BS1041" s="21"/>
      <c r="BT1041" s="21"/>
      <c r="BU1041" s="20"/>
      <c r="BV1041" s="20"/>
      <c r="BW1041" s="20"/>
      <c r="BX1041" s="20"/>
      <c r="BY1041" s="20"/>
      <c r="BZ1041" s="20"/>
      <c r="CA1041" s="20"/>
      <c r="CB1041" s="20"/>
    </row>
    <row r="1042" spans="2:80" ht="48" customHeight="1" x14ac:dyDescent="0.2">
      <c r="B1042" s="65">
        <f t="shared" si="99"/>
        <v>1034</v>
      </c>
      <c r="C1042" s="112"/>
      <c r="D1042" s="112"/>
      <c r="E1042" s="67"/>
      <c r="F1042" s="17"/>
      <c r="G1042" s="17"/>
      <c r="H1042" s="135" t="str">
        <f t="shared" ca="1" si="96"/>
        <v/>
      </c>
      <c r="I1042" s="135" t="str">
        <f t="shared" ca="1" si="97"/>
        <v/>
      </c>
      <c r="J1042" s="136" t="str">
        <f t="shared" si="98"/>
        <v/>
      </c>
      <c r="K1042" s="68"/>
      <c r="L1042" s="95" t="str">
        <f t="shared" ca="1" si="100"/>
        <v>si</v>
      </c>
      <c r="M1042" s="95" t="str">
        <f t="shared" ca="1" si="101"/>
        <v>si</v>
      </c>
      <c r="N1042" s="93"/>
      <c r="O1042" s="111"/>
      <c r="P1042" s="111"/>
      <c r="Q1042" s="34"/>
      <c r="R1042" s="34"/>
      <c r="S1042" s="23"/>
      <c r="T1042" s="35"/>
      <c r="U1042" s="109"/>
      <c r="V1042" s="109"/>
      <c r="W1042" s="109"/>
      <c r="X1042" s="109"/>
      <c r="Y1042" s="109"/>
      <c r="Z1042" s="109"/>
      <c r="AA1042" s="109"/>
      <c r="AB1042" s="36"/>
      <c r="AC1042" s="36"/>
      <c r="AD1042" s="36"/>
      <c r="AE1042" s="21"/>
      <c r="AF1042" s="21"/>
      <c r="AG1042" s="21"/>
      <c r="AH1042" s="21"/>
      <c r="AI1042" s="21"/>
      <c r="AJ1042" s="21"/>
      <c r="AK1042" s="21"/>
      <c r="AL1042" s="21"/>
      <c r="AM1042" s="21"/>
      <c r="AN1042" s="21"/>
      <c r="AO1042" s="21"/>
      <c r="AP1042" s="21"/>
      <c r="AQ1042" s="21"/>
      <c r="AR1042" s="21"/>
      <c r="AS1042" s="21"/>
      <c r="AT1042" s="21"/>
      <c r="AU1042" s="21"/>
      <c r="AV1042" s="21"/>
      <c r="AW1042" s="21"/>
      <c r="AX1042" s="21"/>
      <c r="AY1042" s="21"/>
      <c r="AZ1042" s="21"/>
      <c r="BA1042" s="21"/>
      <c r="BB1042" s="21"/>
      <c r="BC1042" s="21"/>
      <c r="BD1042" s="21"/>
      <c r="BE1042" s="21"/>
      <c r="BF1042" s="21"/>
      <c r="BG1042" s="21"/>
      <c r="BH1042" s="21"/>
      <c r="BI1042" s="21"/>
      <c r="BJ1042" s="21"/>
      <c r="BK1042" s="21"/>
      <c r="BL1042" s="21"/>
      <c r="BM1042" s="21"/>
      <c r="BN1042" s="21"/>
      <c r="BO1042" s="21"/>
      <c r="BP1042" s="21"/>
      <c r="BQ1042" s="21"/>
      <c r="BR1042" s="21"/>
      <c r="BS1042" s="21"/>
      <c r="BT1042" s="21"/>
      <c r="BU1042" s="20"/>
      <c r="BV1042" s="20"/>
      <c r="BW1042" s="20"/>
      <c r="BX1042" s="20"/>
      <c r="BY1042" s="20"/>
      <c r="BZ1042" s="20"/>
      <c r="CA1042" s="20"/>
      <c r="CB1042" s="20"/>
    </row>
    <row r="1043" spans="2:80" ht="48" customHeight="1" x14ac:dyDescent="0.2">
      <c r="B1043" s="65">
        <f t="shared" si="99"/>
        <v>1035</v>
      </c>
      <c r="C1043" s="112"/>
      <c r="D1043" s="112"/>
      <c r="E1043" s="67"/>
      <c r="F1043" s="17"/>
      <c r="G1043" s="17"/>
      <c r="H1043" s="135" t="str">
        <f t="shared" ca="1" si="96"/>
        <v/>
      </c>
      <c r="I1043" s="135" t="str">
        <f t="shared" ca="1" si="97"/>
        <v/>
      </c>
      <c r="J1043" s="136" t="str">
        <f t="shared" si="98"/>
        <v/>
      </c>
      <c r="K1043" s="68"/>
      <c r="L1043" s="95" t="str">
        <f t="shared" ca="1" si="100"/>
        <v>si</v>
      </c>
      <c r="M1043" s="95" t="str">
        <f t="shared" ca="1" si="101"/>
        <v>si</v>
      </c>
      <c r="N1043" s="93"/>
      <c r="O1043" s="111"/>
      <c r="P1043" s="111"/>
      <c r="Q1043" s="34"/>
      <c r="R1043" s="34"/>
      <c r="S1043" s="23"/>
      <c r="T1043" s="35"/>
      <c r="U1043" s="109"/>
      <c r="V1043" s="109"/>
      <c r="W1043" s="109"/>
      <c r="X1043" s="109"/>
      <c r="Y1043" s="109"/>
      <c r="Z1043" s="109"/>
      <c r="AA1043" s="109"/>
      <c r="AB1043" s="36"/>
      <c r="AC1043" s="36"/>
      <c r="AD1043" s="36"/>
      <c r="AE1043" s="21"/>
      <c r="AF1043" s="21"/>
      <c r="AG1043" s="21"/>
      <c r="AH1043" s="21"/>
      <c r="AI1043" s="21"/>
      <c r="AJ1043" s="21"/>
      <c r="AK1043" s="21"/>
      <c r="AL1043" s="21"/>
      <c r="AM1043" s="21"/>
      <c r="AN1043" s="21"/>
      <c r="AO1043" s="21"/>
      <c r="AP1043" s="21"/>
      <c r="AQ1043" s="21"/>
      <c r="AR1043" s="21"/>
      <c r="AS1043" s="21"/>
      <c r="AT1043" s="21"/>
      <c r="AU1043" s="21"/>
      <c r="AV1043" s="21"/>
      <c r="AW1043" s="21"/>
      <c r="AX1043" s="21"/>
      <c r="AY1043" s="21"/>
      <c r="AZ1043" s="21"/>
      <c r="BA1043" s="21"/>
      <c r="BB1043" s="21"/>
      <c r="BC1043" s="21"/>
      <c r="BD1043" s="21"/>
      <c r="BE1043" s="21"/>
      <c r="BF1043" s="21"/>
      <c r="BG1043" s="21"/>
      <c r="BH1043" s="21"/>
      <c r="BI1043" s="21"/>
      <c r="BJ1043" s="21"/>
      <c r="BK1043" s="21"/>
      <c r="BL1043" s="21"/>
      <c r="BM1043" s="21"/>
      <c r="BN1043" s="21"/>
      <c r="BO1043" s="21"/>
      <c r="BP1043" s="21"/>
      <c r="BQ1043" s="21"/>
      <c r="BR1043" s="21"/>
      <c r="BS1043" s="21"/>
      <c r="BT1043" s="21"/>
      <c r="BU1043" s="20"/>
      <c r="BV1043" s="20"/>
      <c r="BW1043" s="20"/>
      <c r="BX1043" s="20"/>
      <c r="BY1043" s="20"/>
      <c r="BZ1043" s="20"/>
      <c r="CA1043" s="20"/>
      <c r="CB1043" s="20"/>
    </row>
    <row r="1044" spans="2:80" ht="48" customHeight="1" x14ac:dyDescent="0.2">
      <c r="B1044" s="65">
        <f t="shared" si="99"/>
        <v>1036</v>
      </c>
      <c r="C1044" s="112"/>
      <c r="D1044" s="112"/>
      <c r="E1044" s="67"/>
      <c r="F1044" s="17"/>
      <c r="G1044" s="17"/>
      <c r="H1044" s="135" t="str">
        <f t="shared" ca="1" si="96"/>
        <v/>
      </c>
      <c r="I1044" s="135" t="str">
        <f t="shared" ca="1" si="97"/>
        <v/>
      </c>
      <c r="J1044" s="136" t="str">
        <f t="shared" si="98"/>
        <v/>
      </c>
      <c r="K1044" s="68"/>
      <c r="L1044" s="95" t="str">
        <f t="shared" ca="1" si="100"/>
        <v>si</v>
      </c>
      <c r="M1044" s="95" t="str">
        <f t="shared" ca="1" si="101"/>
        <v>si</v>
      </c>
      <c r="N1044" s="93"/>
      <c r="O1044" s="111"/>
      <c r="P1044" s="111"/>
      <c r="Q1044" s="34"/>
      <c r="R1044" s="34"/>
      <c r="S1044" s="23"/>
      <c r="T1044" s="35"/>
      <c r="U1044" s="109"/>
      <c r="V1044" s="109"/>
      <c r="W1044" s="109"/>
      <c r="X1044" s="109"/>
      <c r="Y1044" s="109"/>
      <c r="Z1044" s="109"/>
      <c r="AA1044" s="109"/>
      <c r="AB1044" s="36"/>
      <c r="AC1044" s="36"/>
      <c r="AD1044" s="36"/>
      <c r="AE1044" s="21"/>
      <c r="AF1044" s="21"/>
      <c r="AG1044" s="21"/>
      <c r="AH1044" s="21"/>
      <c r="AI1044" s="21"/>
      <c r="AJ1044" s="21"/>
      <c r="AK1044" s="21"/>
      <c r="AL1044" s="21"/>
      <c r="AM1044" s="21"/>
      <c r="AN1044" s="21"/>
      <c r="AO1044" s="21"/>
      <c r="AP1044" s="21"/>
      <c r="AQ1044" s="21"/>
      <c r="AR1044" s="21"/>
      <c r="AS1044" s="21"/>
      <c r="AT1044" s="21"/>
      <c r="AU1044" s="21"/>
      <c r="AV1044" s="21"/>
      <c r="AW1044" s="21"/>
      <c r="AX1044" s="21"/>
      <c r="AY1044" s="21"/>
      <c r="AZ1044" s="21"/>
      <c r="BA1044" s="21"/>
      <c r="BB1044" s="21"/>
      <c r="BC1044" s="21"/>
      <c r="BD1044" s="21"/>
      <c r="BE1044" s="21"/>
      <c r="BF1044" s="21"/>
      <c r="BG1044" s="21"/>
      <c r="BH1044" s="21"/>
      <c r="BI1044" s="21"/>
      <c r="BJ1044" s="21"/>
      <c r="BK1044" s="21"/>
      <c r="BL1044" s="21"/>
      <c r="BM1044" s="21"/>
      <c r="BN1044" s="21"/>
      <c r="BO1044" s="21"/>
      <c r="BP1044" s="21"/>
      <c r="BQ1044" s="21"/>
      <c r="BR1044" s="21"/>
      <c r="BS1044" s="21"/>
      <c r="BT1044" s="21"/>
      <c r="BU1044" s="20"/>
      <c r="BV1044" s="20"/>
      <c r="BW1044" s="20"/>
      <c r="BX1044" s="20"/>
      <c r="BY1044" s="20"/>
      <c r="BZ1044" s="20"/>
      <c r="CA1044" s="20"/>
      <c r="CB1044" s="20"/>
    </row>
    <row r="1045" spans="2:80" ht="48" customHeight="1" x14ac:dyDescent="0.2">
      <c r="B1045" s="65">
        <f t="shared" si="99"/>
        <v>1037</v>
      </c>
      <c r="C1045" s="112"/>
      <c r="D1045" s="112"/>
      <c r="E1045" s="67"/>
      <c r="F1045" s="17"/>
      <c r="G1045" s="17"/>
      <c r="H1045" s="135" t="str">
        <f t="shared" ca="1" si="96"/>
        <v/>
      </c>
      <c r="I1045" s="135" t="str">
        <f t="shared" ca="1" si="97"/>
        <v/>
      </c>
      <c r="J1045" s="136" t="str">
        <f t="shared" si="98"/>
        <v/>
      </c>
      <c r="K1045" s="68"/>
      <c r="L1045" s="95" t="str">
        <f t="shared" ca="1" si="100"/>
        <v>si</v>
      </c>
      <c r="M1045" s="95" t="str">
        <f t="shared" ca="1" si="101"/>
        <v>si</v>
      </c>
      <c r="N1045" s="93"/>
      <c r="O1045" s="111"/>
      <c r="P1045" s="111"/>
      <c r="Q1045" s="34"/>
      <c r="R1045" s="34"/>
      <c r="S1045" s="23"/>
      <c r="T1045" s="35"/>
      <c r="U1045" s="109"/>
      <c r="V1045" s="109"/>
      <c r="W1045" s="109"/>
      <c r="X1045" s="109"/>
      <c r="Y1045" s="109"/>
      <c r="Z1045" s="109"/>
      <c r="AA1045" s="109"/>
      <c r="AB1045" s="36"/>
      <c r="AC1045" s="36"/>
      <c r="AD1045" s="36"/>
      <c r="AE1045" s="21"/>
      <c r="AF1045" s="21"/>
      <c r="AG1045" s="21"/>
      <c r="AH1045" s="21"/>
      <c r="AI1045" s="21"/>
      <c r="AJ1045" s="21"/>
      <c r="AK1045" s="21"/>
      <c r="AL1045" s="21"/>
      <c r="AM1045" s="21"/>
      <c r="AN1045" s="21"/>
      <c r="AO1045" s="21"/>
      <c r="AP1045" s="21"/>
      <c r="AQ1045" s="21"/>
      <c r="AR1045" s="21"/>
      <c r="AS1045" s="21"/>
      <c r="AT1045" s="21"/>
      <c r="AU1045" s="21"/>
      <c r="AV1045" s="21"/>
      <c r="AW1045" s="21"/>
      <c r="AX1045" s="21"/>
      <c r="AY1045" s="21"/>
      <c r="AZ1045" s="21"/>
      <c r="BA1045" s="21"/>
      <c r="BB1045" s="21"/>
      <c r="BC1045" s="21"/>
      <c r="BD1045" s="21"/>
      <c r="BE1045" s="21"/>
      <c r="BF1045" s="21"/>
      <c r="BG1045" s="21"/>
      <c r="BH1045" s="21"/>
      <c r="BI1045" s="21"/>
      <c r="BJ1045" s="21"/>
      <c r="BK1045" s="21"/>
      <c r="BL1045" s="21"/>
      <c r="BM1045" s="21"/>
      <c r="BN1045" s="21"/>
      <c r="BO1045" s="21"/>
      <c r="BP1045" s="21"/>
      <c r="BQ1045" s="21"/>
      <c r="BR1045" s="21"/>
      <c r="BS1045" s="21"/>
      <c r="BT1045" s="21"/>
      <c r="BU1045" s="20"/>
      <c r="BV1045" s="20"/>
      <c r="BW1045" s="20"/>
      <c r="BX1045" s="20"/>
      <c r="BY1045" s="20"/>
      <c r="BZ1045" s="20"/>
      <c r="CA1045" s="20"/>
      <c r="CB1045" s="20"/>
    </row>
    <row r="1046" spans="2:80" ht="48" customHeight="1" x14ac:dyDescent="0.2">
      <c r="B1046" s="65">
        <f t="shared" si="99"/>
        <v>1038</v>
      </c>
      <c r="C1046" s="112"/>
      <c r="D1046" s="112"/>
      <c r="E1046" s="67"/>
      <c r="F1046" s="17"/>
      <c r="G1046" s="17"/>
      <c r="H1046" s="135" t="str">
        <f t="shared" ca="1" si="96"/>
        <v/>
      </c>
      <c r="I1046" s="135" t="str">
        <f t="shared" ca="1" si="97"/>
        <v/>
      </c>
      <c r="J1046" s="136" t="str">
        <f t="shared" si="98"/>
        <v/>
      </c>
      <c r="K1046" s="68"/>
      <c r="L1046" s="95" t="str">
        <f t="shared" ca="1" si="100"/>
        <v>si</v>
      </c>
      <c r="M1046" s="95" t="str">
        <f t="shared" ca="1" si="101"/>
        <v>si</v>
      </c>
      <c r="N1046" s="93"/>
      <c r="O1046" s="111"/>
      <c r="P1046" s="111"/>
      <c r="Q1046" s="34"/>
      <c r="R1046" s="34"/>
      <c r="S1046" s="23"/>
      <c r="T1046" s="35"/>
      <c r="U1046" s="109"/>
      <c r="V1046" s="109"/>
      <c r="W1046" s="109"/>
      <c r="X1046" s="109"/>
      <c r="Y1046" s="109"/>
      <c r="Z1046" s="109"/>
      <c r="AA1046" s="109"/>
      <c r="AB1046" s="36"/>
      <c r="AC1046" s="36"/>
      <c r="AD1046" s="36"/>
      <c r="AE1046" s="21"/>
      <c r="AF1046" s="21"/>
      <c r="AG1046" s="21"/>
      <c r="AH1046" s="21"/>
      <c r="AI1046" s="21"/>
      <c r="AJ1046" s="21"/>
      <c r="AK1046" s="21"/>
      <c r="AL1046" s="21"/>
      <c r="AM1046" s="21"/>
      <c r="AN1046" s="21"/>
      <c r="AO1046" s="21"/>
      <c r="AP1046" s="21"/>
      <c r="AQ1046" s="21"/>
      <c r="AR1046" s="21"/>
      <c r="AS1046" s="21"/>
      <c r="AT1046" s="21"/>
      <c r="AU1046" s="21"/>
      <c r="AV1046" s="21"/>
      <c r="AW1046" s="21"/>
      <c r="AX1046" s="21"/>
      <c r="AY1046" s="21"/>
      <c r="AZ1046" s="21"/>
      <c r="BA1046" s="21"/>
      <c r="BB1046" s="21"/>
      <c r="BC1046" s="21"/>
      <c r="BD1046" s="21"/>
      <c r="BE1046" s="21"/>
      <c r="BF1046" s="21"/>
      <c r="BG1046" s="21"/>
      <c r="BH1046" s="21"/>
      <c r="BI1046" s="21"/>
      <c r="BJ1046" s="21"/>
      <c r="BK1046" s="21"/>
      <c r="BL1046" s="21"/>
      <c r="BM1046" s="21"/>
      <c r="BN1046" s="21"/>
      <c r="BO1046" s="21"/>
      <c r="BP1046" s="21"/>
      <c r="BQ1046" s="21"/>
      <c r="BR1046" s="21"/>
      <c r="BS1046" s="21"/>
      <c r="BT1046" s="21"/>
      <c r="BU1046" s="20"/>
      <c r="BV1046" s="20"/>
      <c r="BW1046" s="20"/>
      <c r="BX1046" s="20"/>
      <c r="BY1046" s="20"/>
      <c r="BZ1046" s="20"/>
      <c r="CA1046" s="20"/>
      <c r="CB1046" s="20"/>
    </row>
    <row r="1047" spans="2:80" ht="48" customHeight="1" x14ac:dyDescent="0.2">
      <c r="B1047" s="65">
        <f t="shared" si="99"/>
        <v>1039</v>
      </c>
      <c r="C1047" s="112"/>
      <c r="D1047" s="112"/>
      <c r="E1047" s="67"/>
      <c r="F1047" s="17"/>
      <c r="G1047" s="17"/>
      <c r="H1047" s="135" t="str">
        <f t="shared" ca="1" si="96"/>
        <v/>
      </c>
      <c r="I1047" s="135" t="str">
        <f t="shared" ca="1" si="97"/>
        <v/>
      </c>
      <c r="J1047" s="136" t="str">
        <f t="shared" si="98"/>
        <v/>
      </c>
      <c r="K1047" s="68"/>
      <c r="L1047" s="95" t="str">
        <f t="shared" ca="1" si="100"/>
        <v>si</v>
      </c>
      <c r="M1047" s="95" t="str">
        <f t="shared" ca="1" si="101"/>
        <v>si</v>
      </c>
      <c r="N1047" s="93"/>
      <c r="O1047" s="111"/>
      <c r="P1047" s="111"/>
      <c r="Q1047" s="34"/>
      <c r="R1047" s="34"/>
      <c r="S1047" s="23"/>
      <c r="T1047" s="35"/>
      <c r="U1047" s="109"/>
      <c r="V1047" s="109"/>
      <c r="W1047" s="109"/>
      <c r="X1047" s="109"/>
      <c r="Y1047" s="109"/>
      <c r="Z1047" s="109"/>
      <c r="AA1047" s="109"/>
      <c r="AB1047" s="36"/>
      <c r="AC1047" s="36"/>
      <c r="AD1047" s="36"/>
      <c r="AE1047" s="21"/>
      <c r="AF1047" s="21"/>
      <c r="AG1047" s="21"/>
      <c r="AH1047" s="21"/>
      <c r="AI1047" s="21"/>
      <c r="AJ1047" s="21"/>
      <c r="AK1047" s="21"/>
      <c r="AL1047" s="21"/>
      <c r="AM1047" s="21"/>
      <c r="AN1047" s="21"/>
      <c r="AO1047" s="21"/>
      <c r="AP1047" s="21"/>
      <c r="AQ1047" s="21"/>
      <c r="AR1047" s="21"/>
      <c r="AS1047" s="21"/>
      <c r="AT1047" s="21"/>
      <c r="AU1047" s="21"/>
      <c r="AV1047" s="21"/>
      <c r="AW1047" s="21"/>
      <c r="AX1047" s="21"/>
      <c r="AY1047" s="21"/>
      <c r="AZ1047" s="21"/>
      <c r="BA1047" s="21"/>
      <c r="BB1047" s="21"/>
      <c r="BC1047" s="21"/>
      <c r="BD1047" s="21"/>
      <c r="BE1047" s="21"/>
      <c r="BF1047" s="21"/>
      <c r="BG1047" s="21"/>
      <c r="BH1047" s="21"/>
      <c r="BI1047" s="21"/>
      <c r="BJ1047" s="21"/>
      <c r="BK1047" s="21"/>
      <c r="BL1047" s="21"/>
      <c r="BM1047" s="21"/>
      <c r="BN1047" s="21"/>
      <c r="BO1047" s="21"/>
      <c r="BP1047" s="21"/>
      <c r="BQ1047" s="21"/>
      <c r="BR1047" s="21"/>
      <c r="BS1047" s="21"/>
      <c r="BT1047" s="21"/>
      <c r="BU1047" s="20"/>
      <c r="BV1047" s="20"/>
      <c r="BW1047" s="20"/>
      <c r="BX1047" s="20"/>
      <c r="BY1047" s="20"/>
      <c r="BZ1047" s="20"/>
      <c r="CA1047" s="20"/>
      <c r="CB1047" s="20"/>
    </row>
    <row r="1048" spans="2:80" ht="48" customHeight="1" x14ac:dyDescent="0.2">
      <c r="B1048" s="65">
        <f t="shared" si="99"/>
        <v>1040</v>
      </c>
      <c r="C1048" s="112"/>
      <c r="D1048" s="112"/>
      <c r="E1048" s="67"/>
      <c r="F1048" s="17"/>
      <c r="G1048" s="17"/>
      <c r="H1048" s="135" t="str">
        <f t="shared" ca="1" si="96"/>
        <v/>
      </c>
      <c r="I1048" s="135" t="str">
        <f t="shared" ca="1" si="97"/>
        <v/>
      </c>
      <c r="J1048" s="136" t="str">
        <f t="shared" si="98"/>
        <v/>
      </c>
      <c r="K1048" s="68"/>
      <c r="L1048" s="95" t="str">
        <f t="shared" ca="1" si="100"/>
        <v>si</v>
      </c>
      <c r="M1048" s="95" t="str">
        <f t="shared" ca="1" si="101"/>
        <v>si</v>
      </c>
      <c r="N1048" s="93"/>
      <c r="O1048" s="111"/>
      <c r="P1048" s="111"/>
      <c r="Q1048" s="34"/>
      <c r="R1048" s="34"/>
      <c r="S1048" s="23"/>
      <c r="T1048" s="35"/>
      <c r="U1048" s="109"/>
      <c r="V1048" s="109"/>
      <c r="W1048" s="109"/>
      <c r="X1048" s="109"/>
      <c r="Y1048" s="109"/>
      <c r="Z1048" s="109"/>
      <c r="AA1048" s="109"/>
      <c r="AB1048" s="36"/>
      <c r="AC1048" s="36"/>
      <c r="AD1048" s="36"/>
      <c r="AE1048" s="21"/>
      <c r="AF1048" s="21"/>
      <c r="AG1048" s="21"/>
      <c r="AH1048" s="21"/>
      <c r="AI1048" s="21"/>
      <c r="AJ1048" s="21"/>
      <c r="AK1048" s="21"/>
      <c r="AL1048" s="21"/>
      <c r="AM1048" s="21"/>
      <c r="AN1048" s="21"/>
      <c r="AO1048" s="21"/>
      <c r="AP1048" s="21"/>
      <c r="AQ1048" s="21"/>
      <c r="AR1048" s="21"/>
      <c r="AS1048" s="21"/>
      <c r="AT1048" s="21"/>
      <c r="AU1048" s="21"/>
      <c r="AV1048" s="21"/>
      <c r="AW1048" s="21"/>
      <c r="AX1048" s="21"/>
      <c r="AY1048" s="21"/>
      <c r="AZ1048" s="21"/>
      <c r="BA1048" s="21"/>
      <c r="BB1048" s="21"/>
      <c r="BC1048" s="21"/>
      <c r="BD1048" s="21"/>
      <c r="BE1048" s="21"/>
      <c r="BF1048" s="21"/>
      <c r="BG1048" s="21"/>
      <c r="BH1048" s="21"/>
      <c r="BI1048" s="21"/>
      <c r="BJ1048" s="21"/>
      <c r="BK1048" s="21"/>
      <c r="BL1048" s="21"/>
      <c r="BM1048" s="21"/>
      <c r="BN1048" s="21"/>
      <c r="BO1048" s="21"/>
      <c r="BP1048" s="21"/>
      <c r="BQ1048" s="21"/>
      <c r="BR1048" s="21"/>
      <c r="BS1048" s="21"/>
      <c r="BT1048" s="21"/>
      <c r="BU1048" s="20"/>
      <c r="BV1048" s="20"/>
      <c r="BW1048" s="20"/>
      <c r="BX1048" s="20"/>
      <c r="BY1048" s="20"/>
      <c r="BZ1048" s="20"/>
      <c r="CA1048" s="20"/>
      <c r="CB1048" s="20"/>
    </row>
    <row r="1049" spans="2:80" ht="48" customHeight="1" x14ac:dyDescent="0.2">
      <c r="B1049" s="65">
        <f t="shared" si="99"/>
        <v>1041</v>
      </c>
      <c r="C1049" s="112"/>
      <c r="D1049" s="112"/>
      <c r="E1049" s="67"/>
      <c r="F1049" s="17"/>
      <c r="G1049" s="17"/>
      <c r="H1049" s="135" t="str">
        <f t="shared" ca="1" si="96"/>
        <v/>
      </c>
      <c r="I1049" s="135" t="str">
        <f t="shared" ca="1" si="97"/>
        <v/>
      </c>
      <c r="J1049" s="136" t="str">
        <f t="shared" si="98"/>
        <v/>
      </c>
      <c r="K1049" s="68"/>
      <c r="L1049" s="95" t="str">
        <f t="shared" ca="1" si="100"/>
        <v>si</v>
      </c>
      <c r="M1049" s="95" t="str">
        <f t="shared" ca="1" si="101"/>
        <v>si</v>
      </c>
      <c r="N1049" s="93"/>
      <c r="O1049" s="111"/>
      <c r="P1049" s="111"/>
      <c r="Q1049" s="34"/>
      <c r="R1049" s="34"/>
      <c r="S1049" s="23"/>
      <c r="T1049" s="35"/>
      <c r="U1049" s="109"/>
      <c r="V1049" s="109"/>
      <c r="W1049" s="109"/>
      <c r="X1049" s="109"/>
      <c r="Y1049" s="109"/>
      <c r="Z1049" s="109"/>
      <c r="AA1049" s="109"/>
      <c r="AB1049" s="36"/>
      <c r="AC1049" s="36"/>
      <c r="AD1049" s="36"/>
      <c r="AE1049" s="21"/>
      <c r="AF1049" s="21"/>
      <c r="AG1049" s="21"/>
      <c r="AH1049" s="21"/>
      <c r="AI1049" s="21"/>
      <c r="AJ1049" s="21"/>
      <c r="AK1049" s="21"/>
      <c r="AL1049" s="21"/>
      <c r="AM1049" s="21"/>
      <c r="AN1049" s="21"/>
      <c r="AO1049" s="21"/>
      <c r="AP1049" s="21"/>
      <c r="AQ1049" s="21"/>
      <c r="AR1049" s="21"/>
      <c r="AS1049" s="21"/>
      <c r="AT1049" s="21"/>
      <c r="AU1049" s="21"/>
      <c r="AV1049" s="21"/>
      <c r="AW1049" s="21"/>
      <c r="AX1049" s="21"/>
      <c r="AY1049" s="21"/>
      <c r="AZ1049" s="21"/>
      <c r="BA1049" s="21"/>
      <c r="BB1049" s="21"/>
      <c r="BC1049" s="21"/>
      <c r="BD1049" s="21"/>
      <c r="BE1049" s="21"/>
      <c r="BF1049" s="21"/>
      <c r="BG1049" s="21"/>
      <c r="BH1049" s="21"/>
      <c r="BI1049" s="21"/>
      <c r="BJ1049" s="21"/>
      <c r="BK1049" s="21"/>
      <c r="BL1049" s="21"/>
      <c r="BM1049" s="21"/>
      <c r="BN1049" s="21"/>
      <c r="BO1049" s="21"/>
      <c r="BP1049" s="21"/>
      <c r="BQ1049" s="21"/>
      <c r="BR1049" s="21"/>
      <c r="BS1049" s="21"/>
      <c r="BT1049" s="21"/>
      <c r="BU1049" s="20"/>
      <c r="BV1049" s="20"/>
      <c r="BW1049" s="20"/>
      <c r="BX1049" s="20"/>
      <c r="BY1049" s="20"/>
      <c r="BZ1049" s="20"/>
      <c r="CA1049" s="20"/>
      <c r="CB1049" s="20"/>
    </row>
    <row r="1050" spans="2:80" ht="48" customHeight="1" x14ac:dyDescent="0.2">
      <c r="B1050" s="65">
        <f t="shared" si="99"/>
        <v>1042</v>
      </c>
      <c r="C1050" s="112"/>
      <c r="D1050" s="112"/>
      <c r="E1050" s="67"/>
      <c r="F1050" s="17"/>
      <c r="G1050" s="17"/>
      <c r="H1050" s="135" t="str">
        <f t="shared" ca="1" si="96"/>
        <v/>
      </c>
      <c r="I1050" s="135" t="str">
        <f t="shared" ca="1" si="97"/>
        <v/>
      </c>
      <c r="J1050" s="136" t="str">
        <f t="shared" si="98"/>
        <v/>
      </c>
      <c r="K1050" s="68"/>
      <c r="L1050" s="95" t="str">
        <f t="shared" ca="1" si="100"/>
        <v>si</v>
      </c>
      <c r="M1050" s="95" t="str">
        <f t="shared" ca="1" si="101"/>
        <v>si</v>
      </c>
      <c r="N1050" s="93"/>
      <c r="O1050" s="111"/>
      <c r="P1050" s="111"/>
      <c r="Q1050" s="34"/>
      <c r="R1050" s="34"/>
      <c r="S1050" s="23"/>
      <c r="T1050" s="35"/>
      <c r="U1050" s="109"/>
      <c r="V1050" s="109"/>
      <c r="W1050" s="109"/>
      <c r="X1050" s="109"/>
      <c r="Y1050" s="109"/>
      <c r="Z1050" s="109"/>
      <c r="AA1050" s="109"/>
      <c r="AB1050" s="36"/>
      <c r="AC1050" s="36"/>
      <c r="AD1050" s="36"/>
      <c r="AE1050" s="21"/>
      <c r="AF1050" s="21"/>
      <c r="AG1050" s="21"/>
      <c r="AH1050" s="21"/>
      <c r="AI1050" s="21"/>
      <c r="AJ1050" s="21"/>
      <c r="AK1050" s="21"/>
      <c r="AL1050" s="21"/>
      <c r="AM1050" s="21"/>
      <c r="AN1050" s="21"/>
      <c r="AO1050" s="21"/>
      <c r="AP1050" s="21"/>
      <c r="AQ1050" s="21"/>
      <c r="AR1050" s="21"/>
      <c r="AS1050" s="21"/>
      <c r="AT1050" s="21"/>
      <c r="AU1050" s="21"/>
      <c r="AV1050" s="21"/>
      <c r="AW1050" s="21"/>
      <c r="AX1050" s="21"/>
      <c r="AY1050" s="21"/>
      <c r="AZ1050" s="21"/>
      <c r="BA1050" s="21"/>
      <c r="BB1050" s="21"/>
      <c r="BC1050" s="21"/>
      <c r="BD1050" s="21"/>
      <c r="BE1050" s="21"/>
      <c r="BF1050" s="21"/>
      <c r="BG1050" s="21"/>
      <c r="BH1050" s="21"/>
      <c r="BI1050" s="21"/>
      <c r="BJ1050" s="21"/>
      <c r="BK1050" s="21"/>
      <c r="BL1050" s="21"/>
      <c r="BM1050" s="21"/>
      <c r="BN1050" s="21"/>
      <c r="BO1050" s="21"/>
      <c r="BP1050" s="21"/>
      <c r="BQ1050" s="21"/>
      <c r="BR1050" s="21"/>
      <c r="BS1050" s="21"/>
      <c r="BT1050" s="21"/>
      <c r="BU1050" s="20"/>
      <c r="BV1050" s="20"/>
      <c r="BW1050" s="20"/>
      <c r="BX1050" s="20"/>
      <c r="BY1050" s="20"/>
      <c r="BZ1050" s="20"/>
      <c r="CA1050" s="20"/>
      <c r="CB1050" s="20"/>
    </row>
    <row r="1051" spans="2:80" ht="48" customHeight="1" x14ac:dyDescent="0.2">
      <c r="B1051" s="65">
        <f t="shared" si="99"/>
        <v>1043</v>
      </c>
      <c r="C1051" s="112"/>
      <c r="D1051" s="112"/>
      <c r="E1051" s="67"/>
      <c r="F1051" s="17"/>
      <c r="G1051" s="17"/>
      <c r="H1051" s="135" t="str">
        <f t="shared" ca="1" si="96"/>
        <v/>
      </c>
      <c r="I1051" s="135" t="str">
        <f t="shared" ca="1" si="97"/>
        <v/>
      </c>
      <c r="J1051" s="136" t="str">
        <f t="shared" si="98"/>
        <v/>
      </c>
      <c r="K1051" s="68"/>
      <c r="L1051" s="95" t="str">
        <f t="shared" ca="1" si="100"/>
        <v>si</v>
      </c>
      <c r="M1051" s="95" t="str">
        <f t="shared" ca="1" si="101"/>
        <v>si</v>
      </c>
      <c r="N1051" s="93"/>
      <c r="O1051" s="111"/>
      <c r="P1051" s="111"/>
      <c r="Q1051" s="34"/>
      <c r="R1051" s="34"/>
      <c r="S1051" s="23"/>
      <c r="T1051" s="35"/>
      <c r="U1051" s="109"/>
      <c r="V1051" s="109"/>
      <c r="W1051" s="109"/>
      <c r="X1051" s="109"/>
      <c r="Y1051" s="109"/>
      <c r="Z1051" s="109"/>
      <c r="AA1051" s="109"/>
      <c r="AB1051" s="36"/>
      <c r="AC1051" s="36"/>
      <c r="AD1051" s="36"/>
      <c r="AE1051" s="21"/>
      <c r="AF1051" s="21"/>
      <c r="AG1051" s="21"/>
      <c r="AH1051" s="21"/>
      <c r="AI1051" s="21"/>
      <c r="AJ1051" s="21"/>
      <c r="AK1051" s="21"/>
      <c r="AL1051" s="21"/>
      <c r="AM1051" s="21"/>
      <c r="AN1051" s="21"/>
      <c r="AO1051" s="21"/>
      <c r="AP1051" s="21"/>
      <c r="AQ1051" s="21"/>
      <c r="AR1051" s="21"/>
      <c r="AS1051" s="21"/>
      <c r="AT1051" s="21"/>
      <c r="AU1051" s="21"/>
      <c r="AV1051" s="21"/>
      <c r="AW1051" s="21"/>
      <c r="AX1051" s="21"/>
      <c r="AY1051" s="21"/>
      <c r="AZ1051" s="21"/>
      <c r="BA1051" s="21"/>
      <c r="BB1051" s="21"/>
      <c r="BC1051" s="21"/>
      <c r="BD1051" s="21"/>
      <c r="BE1051" s="21"/>
      <c r="BF1051" s="21"/>
      <c r="BG1051" s="21"/>
      <c r="BH1051" s="21"/>
      <c r="BI1051" s="21"/>
      <c r="BJ1051" s="21"/>
      <c r="BK1051" s="21"/>
      <c r="BL1051" s="21"/>
      <c r="BM1051" s="21"/>
      <c r="BN1051" s="21"/>
      <c r="BO1051" s="21"/>
      <c r="BP1051" s="21"/>
      <c r="BQ1051" s="21"/>
      <c r="BR1051" s="21"/>
      <c r="BS1051" s="21"/>
      <c r="BT1051" s="21"/>
      <c r="BU1051" s="20"/>
      <c r="BV1051" s="20"/>
      <c r="BW1051" s="20"/>
      <c r="BX1051" s="20"/>
      <c r="BY1051" s="20"/>
      <c r="BZ1051" s="20"/>
      <c r="CA1051" s="20"/>
      <c r="CB1051" s="20"/>
    </row>
    <row r="1052" spans="2:80" ht="48" customHeight="1" x14ac:dyDescent="0.2">
      <c r="B1052" s="65">
        <f t="shared" si="99"/>
        <v>1044</v>
      </c>
      <c r="C1052" s="112"/>
      <c r="D1052" s="112"/>
      <c r="E1052" s="67"/>
      <c r="F1052" s="17"/>
      <c r="G1052" s="17"/>
      <c r="H1052" s="135" t="str">
        <f t="shared" ca="1" si="96"/>
        <v/>
      </c>
      <c r="I1052" s="135" t="str">
        <f t="shared" ca="1" si="97"/>
        <v/>
      </c>
      <c r="J1052" s="136" t="str">
        <f t="shared" si="98"/>
        <v/>
      </c>
      <c r="K1052" s="68"/>
      <c r="L1052" s="95" t="str">
        <f t="shared" ca="1" si="100"/>
        <v>si</v>
      </c>
      <c r="M1052" s="95" t="str">
        <f t="shared" ca="1" si="101"/>
        <v>si</v>
      </c>
      <c r="N1052" s="93"/>
      <c r="O1052" s="111"/>
      <c r="P1052" s="111"/>
      <c r="Q1052" s="34"/>
      <c r="R1052" s="34"/>
      <c r="S1052" s="23"/>
      <c r="T1052" s="35"/>
      <c r="U1052" s="109"/>
      <c r="V1052" s="109"/>
      <c r="W1052" s="109"/>
      <c r="X1052" s="109"/>
      <c r="Y1052" s="109"/>
      <c r="Z1052" s="109"/>
      <c r="AA1052" s="109"/>
      <c r="AB1052" s="36"/>
      <c r="AC1052" s="36"/>
      <c r="AD1052" s="36"/>
      <c r="AE1052" s="21"/>
      <c r="AF1052" s="21"/>
      <c r="AG1052" s="21"/>
      <c r="AH1052" s="21"/>
      <c r="AI1052" s="21"/>
      <c r="AJ1052" s="21"/>
      <c r="AK1052" s="21"/>
      <c r="AL1052" s="21"/>
      <c r="AM1052" s="21"/>
      <c r="AN1052" s="21"/>
      <c r="AO1052" s="21"/>
      <c r="AP1052" s="21"/>
      <c r="AQ1052" s="21"/>
      <c r="AR1052" s="21"/>
      <c r="AS1052" s="21"/>
      <c r="AT1052" s="21"/>
      <c r="AU1052" s="21"/>
      <c r="AV1052" s="21"/>
      <c r="AW1052" s="21"/>
      <c r="AX1052" s="21"/>
      <c r="AY1052" s="21"/>
      <c r="AZ1052" s="21"/>
      <c r="BA1052" s="21"/>
      <c r="BB1052" s="21"/>
      <c r="BC1052" s="21"/>
      <c r="BD1052" s="21"/>
      <c r="BE1052" s="21"/>
      <c r="BF1052" s="21"/>
      <c r="BG1052" s="21"/>
      <c r="BH1052" s="21"/>
      <c r="BI1052" s="21"/>
      <c r="BJ1052" s="21"/>
      <c r="BK1052" s="21"/>
      <c r="BL1052" s="21"/>
      <c r="BM1052" s="21"/>
      <c r="BN1052" s="21"/>
      <c r="BO1052" s="21"/>
      <c r="BP1052" s="21"/>
      <c r="BQ1052" s="21"/>
      <c r="BR1052" s="21"/>
      <c r="BS1052" s="21"/>
      <c r="BT1052" s="21"/>
      <c r="BU1052" s="20"/>
      <c r="BV1052" s="20"/>
      <c r="BW1052" s="20"/>
      <c r="BX1052" s="20"/>
      <c r="BY1052" s="20"/>
      <c r="BZ1052" s="20"/>
      <c r="CA1052" s="20"/>
      <c r="CB1052" s="20"/>
    </row>
    <row r="1053" spans="2:80" ht="48" customHeight="1" x14ac:dyDescent="0.2">
      <c r="B1053" s="65">
        <f t="shared" si="99"/>
        <v>1045</v>
      </c>
      <c r="C1053" s="112"/>
      <c r="D1053" s="112"/>
      <c r="E1053" s="67"/>
      <c r="F1053" s="17"/>
      <c r="G1053" s="17"/>
      <c r="H1053" s="135" t="str">
        <f t="shared" ca="1" si="96"/>
        <v/>
      </c>
      <c r="I1053" s="135" t="str">
        <f t="shared" ca="1" si="97"/>
        <v/>
      </c>
      <c r="J1053" s="136" t="str">
        <f t="shared" si="98"/>
        <v/>
      </c>
      <c r="K1053" s="68"/>
      <c r="L1053" s="95" t="str">
        <f t="shared" ca="1" si="100"/>
        <v>si</v>
      </c>
      <c r="M1053" s="95" t="str">
        <f t="shared" ca="1" si="101"/>
        <v>si</v>
      </c>
      <c r="N1053" s="93"/>
      <c r="O1053" s="111"/>
      <c r="P1053" s="111"/>
      <c r="Q1053" s="34"/>
      <c r="R1053" s="34"/>
      <c r="S1053" s="23"/>
      <c r="T1053" s="35"/>
      <c r="U1053" s="109"/>
      <c r="V1053" s="109"/>
      <c r="W1053" s="109"/>
      <c r="X1053" s="109"/>
      <c r="Y1053" s="109"/>
      <c r="Z1053" s="109"/>
      <c r="AA1053" s="109"/>
      <c r="AB1053" s="36"/>
      <c r="AC1053" s="36"/>
      <c r="AD1053" s="36"/>
      <c r="AE1053" s="21"/>
      <c r="AF1053" s="21"/>
      <c r="AG1053" s="21"/>
      <c r="AH1053" s="21"/>
      <c r="AI1053" s="21"/>
      <c r="AJ1053" s="21"/>
      <c r="AK1053" s="21"/>
      <c r="AL1053" s="21"/>
      <c r="AM1053" s="21"/>
      <c r="AN1053" s="21"/>
      <c r="AO1053" s="21"/>
      <c r="AP1053" s="21"/>
      <c r="AQ1053" s="21"/>
      <c r="AR1053" s="21"/>
      <c r="AS1053" s="21"/>
      <c r="AT1053" s="21"/>
      <c r="AU1053" s="21"/>
      <c r="AV1053" s="21"/>
      <c r="AW1053" s="21"/>
      <c r="AX1053" s="21"/>
      <c r="AY1053" s="21"/>
      <c r="AZ1053" s="21"/>
      <c r="BA1053" s="21"/>
      <c r="BB1053" s="21"/>
      <c r="BC1053" s="21"/>
      <c r="BD1053" s="21"/>
      <c r="BE1053" s="21"/>
      <c r="BF1053" s="21"/>
      <c r="BG1053" s="21"/>
      <c r="BH1053" s="21"/>
      <c r="BI1053" s="21"/>
      <c r="BJ1053" s="21"/>
      <c r="BK1053" s="21"/>
      <c r="BL1053" s="21"/>
      <c r="BM1053" s="21"/>
      <c r="BN1053" s="21"/>
      <c r="BO1053" s="21"/>
      <c r="BP1053" s="21"/>
      <c r="BQ1053" s="21"/>
      <c r="BR1053" s="21"/>
      <c r="BS1053" s="21"/>
      <c r="BT1053" s="21"/>
      <c r="BU1053" s="20"/>
      <c r="BV1053" s="20"/>
      <c r="BW1053" s="20"/>
      <c r="BX1053" s="20"/>
      <c r="BY1053" s="20"/>
      <c r="BZ1053" s="20"/>
      <c r="CA1053" s="20"/>
      <c r="CB1053" s="20"/>
    </row>
    <row r="1054" spans="2:80" ht="48" customHeight="1" x14ac:dyDescent="0.2">
      <c r="B1054" s="65">
        <f t="shared" si="99"/>
        <v>1046</v>
      </c>
      <c r="C1054" s="112"/>
      <c r="D1054" s="112"/>
      <c r="E1054" s="67"/>
      <c r="F1054" s="17"/>
      <c r="G1054" s="17"/>
      <c r="H1054" s="135" t="str">
        <f t="shared" ca="1" si="96"/>
        <v/>
      </c>
      <c r="I1054" s="135" t="str">
        <f t="shared" ca="1" si="97"/>
        <v/>
      </c>
      <c r="J1054" s="136" t="str">
        <f t="shared" si="98"/>
        <v/>
      </c>
      <c r="K1054" s="68"/>
      <c r="L1054" s="95" t="str">
        <f t="shared" ca="1" si="100"/>
        <v>si</v>
      </c>
      <c r="M1054" s="95" t="str">
        <f t="shared" ca="1" si="101"/>
        <v>si</v>
      </c>
      <c r="N1054" s="93"/>
      <c r="O1054" s="111"/>
      <c r="P1054" s="111"/>
      <c r="Q1054" s="34"/>
      <c r="R1054" s="34"/>
      <c r="S1054" s="23"/>
      <c r="T1054" s="35"/>
      <c r="U1054" s="109"/>
      <c r="V1054" s="109"/>
      <c r="W1054" s="109"/>
      <c r="X1054" s="109"/>
      <c r="Y1054" s="109"/>
      <c r="Z1054" s="109"/>
      <c r="AA1054" s="109"/>
      <c r="AB1054" s="36"/>
      <c r="AC1054" s="36"/>
      <c r="AD1054" s="36"/>
      <c r="AE1054" s="21"/>
      <c r="AF1054" s="21"/>
      <c r="AG1054" s="21"/>
      <c r="AH1054" s="21"/>
      <c r="AI1054" s="21"/>
      <c r="AJ1054" s="21"/>
      <c r="AK1054" s="21"/>
      <c r="AL1054" s="21"/>
      <c r="AM1054" s="21"/>
      <c r="AN1054" s="21"/>
      <c r="AO1054" s="21"/>
      <c r="AP1054" s="21"/>
      <c r="AQ1054" s="21"/>
      <c r="AR1054" s="21"/>
      <c r="AS1054" s="21"/>
      <c r="AT1054" s="21"/>
      <c r="AU1054" s="21"/>
      <c r="AV1054" s="21"/>
      <c r="AW1054" s="21"/>
      <c r="AX1054" s="21"/>
      <c r="AY1054" s="21"/>
      <c r="AZ1054" s="21"/>
      <c r="BA1054" s="21"/>
      <c r="BB1054" s="21"/>
      <c r="BC1054" s="21"/>
      <c r="BD1054" s="21"/>
      <c r="BE1054" s="21"/>
      <c r="BF1054" s="21"/>
      <c r="BG1054" s="21"/>
      <c r="BH1054" s="21"/>
      <c r="BI1054" s="21"/>
      <c r="BJ1054" s="21"/>
      <c r="BK1054" s="21"/>
      <c r="BL1054" s="21"/>
      <c r="BM1054" s="21"/>
      <c r="BN1054" s="21"/>
      <c r="BO1054" s="21"/>
      <c r="BP1054" s="21"/>
      <c r="BQ1054" s="21"/>
      <c r="BR1054" s="21"/>
      <c r="BS1054" s="21"/>
      <c r="BT1054" s="21"/>
      <c r="BU1054" s="20"/>
      <c r="BV1054" s="20"/>
      <c r="BW1054" s="20"/>
      <c r="BX1054" s="20"/>
      <c r="BY1054" s="20"/>
      <c r="BZ1054" s="20"/>
      <c r="CA1054" s="20"/>
      <c r="CB1054" s="20"/>
    </row>
    <row r="1055" spans="2:80" ht="48" customHeight="1" x14ac:dyDescent="0.2">
      <c r="B1055" s="65">
        <f t="shared" si="99"/>
        <v>1047</v>
      </c>
      <c r="C1055" s="112"/>
      <c r="D1055" s="112"/>
      <c r="E1055" s="67"/>
      <c r="F1055" s="17"/>
      <c r="G1055" s="17"/>
      <c r="H1055" s="135" t="str">
        <f t="shared" ca="1" si="96"/>
        <v/>
      </c>
      <c r="I1055" s="135" t="str">
        <f t="shared" ca="1" si="97"/>
        <v/>
      </c>
      <c r="J1055" s="136" t="str">
        <f t="shared" si="98"/>
        <v/>
      </c>
      <c r="K1055" s="68"/>
      <c r="L1055" s="95" t="str">
        <f t="shared" ca="1" si="100"/>
        <v>si</v>
      </c>
      <c r="M1055" s="95" t="str">
        <f t="shared" ca="1" si="101"/>
        <v>si</v>
      </c>
      <c r="N1055" s="93"/>
      <c r="O1055" s="111"/>
      <c r="P1055" s="111"/>
      <c r="Q1055" s="34"/>
      <c r="R1055" s="34"/>
      <c r="S1055" s="23"/>
      <c r="T1055" s="35"/>
      <c r="U1055" s="109"/>
      <c r="V1055" s="109"/>
      <c r="W1055" s="109"/>
      <c r="X1055" s="109"/>
      <c r="Y1055" s="109"/>
      <c r="Z1055" s="109"/>
      <c r="AA1055" s="109"/>
      <c r="AB1055" s="36"/>
      <c r="AC1055" s="36"/>
      <c r="AD1055" s="36"/>
      <c r="AE1055" s="21"/>
      <c r="AF1055" s="21"/>
      <c r="AG1055" s="21"/>
      <c r="AH1055" s="21"/>
      <c r="AI1055" s="21"/>
      <c r="AJ1055" s="21"/>
      <c r="AK1055" s="21"/>
      <c r="AL1055" s="21"/>
      <c r="AM1055" s="21"/>
      <c r="AN1055" s="21"/>
      <c r="AO1055" s="21"/>
      <c r="AP1055" s="21"/>
      <c r="AQ1055" s="21"/>
      <c r="AR1055" s="21"/>
      <c r="AS1055" s="21"/>
      <c r="AT1055" s="21"/>
      <c r="AU1055" s="21"/>
      <c r="AV1055" s="21"/>
      <c r="AW1055" s="21"/>
      <c r="AX1055" s="21"/>
      <c r="AY1055" s="21"/>
      <c r="AZ1055" s="21"/>
      <c r="BA1055" s="21"/>
      <c r="BB1055" s="21"/>
      <c r="BC1055" s="21"/>
      <c r="BD1055" s="21"/>
      <c r="BE1055" s="21"/>
      <c r="BF1055" s="21"/>
      <c r="BG1055" s="21"/>
      <c r="BH1055" s="21"/>
      <c r="BI1055" s="21"/>
      <c r="BJ1055" s="21"/>
      <c r="BK1055" s="21"/>
      <c r="BL1055" s="21"/>
      <c r="BM1055" s="21"/>
      <c r="BN1055" s="21"/>
      <c r="BO1055" s="21"/>
      <c r="BP1055" s="21"/>
      <c r="BQ1055" s="21"/>
      <c r="BR1055" s="21"/>
      <c r="BS1055" s="21"/>
      <c r="BT1055" s="21"/>
      <c r="BU1055" s="20"/>
      <c r="BV1055" s="20"/>
      <c r="BW1055" s="20"/>
      <c r="BX1055" s="20"/>
      <c r="BY1055" s="20"/>
      <c r="BZ1055" s="20"/>
      <c r="CA1055" s="20"/>
      <c r="CB1055" s="20"/>
    </row>
    <row r="1056" spans="2:80" ht="48" customHeight="1" x14ac:dyDescent="0.2">
      <c r="B1056" s="65">
        <f t="shared" si="99"/>
        <v>1048</v>
      </c>
      <c r="C1056" s="112"/>
      <c r="D1056" s="112"/>
      <c r="E1056" s="67"/>
      <c r="F1056" s="17"/>
      <c r="G1056" s="17"/>
      <c r="H1056" s="135" t="str">
        <f t="shared" ca="1" si="96"/>
        <v/>
      </c>
      <c r="I1056" s="135" t="str">
        <f t="shared" ca="1" si="97"/>
        <v/>
      </c>
      <c r="J1056" s="136" t="str">
        <f t="shared" si="98"/>
        <v/>
      </c>
      <c r="K1056" s="68"/>
      <c r="L1056" s="95" t="str">
        <f t="shared" ca="1" si="100"/>
        <v>si</v>
      </c>
      <c r="M1056" s="95" t="str">
        <f t="shared" ca="1" si="101"/>
        <v>si</v>
      </c>
      <c r="N1056" s="93"/>
      <c r="O1056" s="111"/>
      <c r="P1056" s="111"/>
      <c r="Q1056" s="34"/>
      <c r="R1056" s="34"/>
      <c r="S1056" s="23"/>
      <c r="T1056" s="35"/>
      <c r="U1056" s="109"/>
      <c r="V1056" s="109"/>
      <c r="W1056" s="109"/>
      <c r="X1056" s="109"/>
      <c r="Y1056" s="109"/>
      <c r="Z1056" s="109"/>
      <c r="AA1056" s="109"/>
      <c r="AB1056" s="36"/>
      <c r="AC1056" s="36"/>
      <c r="AD1056" s="36"/>
      <c r="AE1056" s="21"/>
      <c r="AF1056" s="21"/>
      <c r="AG1056" s="21"/>
      <c r="AH1056" s="21"/>
      <c r="AI1056" s="21"/>
      <c r="AJ1056" s="21"/>
      <c r="AK1056" s="21"/>
      <c r="AL1056" s="21"/>
      <c r="AM1056" s="21"/>
      <c r="AN1056" s="21"/>
      <c r="AO1056" s="21"/>
      <c r="AP1056" s="21"/>
      <c r="AQ1056" s="21"/>
      <c r="AR1056" s="21"/>
      <c r="AS1056" s="21"/>
      <c r="AT1056" s="21"/>
      <c r="AU1056" s="21"/>
      <c r="AV1056" s="21"/>
      <c r="AW1056" s="21"/>
      <c r="AX1056" s="21"/>
      <c r="AY1056" s="21"/>
      <c r="AZ1056" s="21"/>
      <c r="BA1056" s="21"/>
      <c r="BB1056" s="21"/>
      <c r="BC1056" s="21"/>
      <c r="BD1056" s="21"/>
      <c r="BE1056" s="21"/>
      <c r="BF1056" s="21"/>
      <c r="BG1056" s="21"/>
      <c r="BH1056" s="21"/>
      <c r="BI1056" s="21"/>
      <c r="BJ1056" s="21"/>
      <c r="BK1056" s="21"/>
      <c r="BL1056" s="21"/>
      <c r="BM1056" s="21"/>
      <c r="BN1056" s="21"/>
      <c r="BO1056" s="21"/>
      <c r="BP1056" s="21"/>
      <c r="BQ1056" s="21"/>
      <c r="BR1056" s="21"/>
      <c r="BS1056" s="21"/>
      <c r="BT1056" s="21"/>
      <c r="BU1056" s="20"/>
      <c r="BV1056" s="20"/>
      <c r="BW1056" s="20"/>
      <c r="BX1056" s="20"/>
      <c r="BY1056" s="20"/>
      <c r="BZ1056" s="20"/>
      <c r="CA1056" s="20"/>
      <c r="CB1056" s="20"/>
    </row>
    <row r="1057" spans="2:80" ht="48" customHeight="1" x14ac:dyDescent="0.2">
      <c r="B1057" s="65">
        <f t="shared" si="99"/>
        <v>1049</v>
      </c>
      <c r="C1057" s="112"/>
      <c r="D1057" s="112"/>
      <c r="E1057" s="67"/>
      <c r="F1057" s="17"/>
      <c r="G1057" s="17"/>
      <c r="H1057" s="135" t="str">
        <f t="shared" ca="1" si="96"/>
        <v/>
      </c>
      <c r="I1057" s="135" t="str">
        <f t="shared" ca="1" si="97"/>
        <v/>
      </c>
      <c r="J1057" s="136" t="str">
        <f t="shared" si="98"/>
        <v/>
      </c>
      <c r="K1057" s="68"/>
      <c r="L1057" s="95" t="str">
        <f t="shared" ca="1" si="100"/>
        <v>si</v>
      </c>
      <c r="M1057" s="95" t="str">
        <f t="shared" ca="1" si="101"/>
        <v>si</v>
      </c>
      <c r="N1057" s="93"/>
      <c r="O1057" s="111"/>
      <c r="P1057" s="111"/>
      <c r="Q1057" s="34"/>
      <c r="R1057" s="34"/>
      <c r="S1057" s="23"/>
      <c r="T1057" s="35"/>
      <c r="U1057" s="109"/>
      <c r="V1057" s="109"/>
      <c r="W1057" s="109"/>
      <c r="X1057" s="109"/>
      <c r="Y1057" s="109"/>
      <c r="Z1057" s="109"/>
      <c r="AA1057" s="109"/>
      <c r="AB1057" s="36"/>
      <c r="AC1057" s="36"/>
      <c r="AD1057" s="36"/>
      <c r="AE1057" s="21"/>
      <c r="AF1057" s="21"/>
      <c r="AG1057" s="21"/>
      <c r="AH1057" s="21"/>
      <c r="AI1057" s="21"/>
      <c r="AJ1057" s="21"/>
      <c r="AK1057" s="21"/>
      <c r="AL1057" s="21"/>
      <c r="AM1057" s="21"/>
      <c r="AN1057" s="21"/>
      <c r="AO1057" s="21"/>
      <c r="AP1057" s="21"/>
      <c r="AQ1057" s="21"/>
      <c r="AR1057" s="21"/>
      <c r="AS1057" s="21"/>
      <c r="AT1057" s="21"/>
      <c r="AU1057" s="21"/>
      <c r="AV1057" s="21"/>
      <c r="AW1057" s="21"/>
      <c r="AX1057" s="21"/>
      <c r="AY1057" s="21"/>
      <c r="AZ1057" s="21"/>
      <c r="BA1057" s="21"/>
      <c r="BB1057" s="21"/>
      <c r="BC1057" s="21"/>
      <c r="BD1057" s="21"/>
      <c r="BE1057" s="21"/>
      <c r="BF1057" s="21"/>
      <c r="BG1057" s="21"/>
      <c r="BH1057" s="21"/>
      <c r="BI1057" s="21"/>
      <c r="BJ1057" s="21"/>
      <c r="BK1057" s="21"/>
      <c r="BL1057" s="21"/>
      <c r="BM1057" s="21"/>
      <c r="BN1057" s="21"/>
      <c r="BO1057" s="21"/>
      <c r="BP1057" s="21"/>
      <c r="BQ1057" s="21"/>
      <c r="BR1057" s="21"/>
      <c r="BS1057" s="21"/>
      <c r="BT1057" s="21"/>
      <c r="BU1057" s="20"/>
      <c r="BV1057" s="20"/>
      <c r="BW1057" s="20"/>
      <c r="BX1057" s="20"/>
      <c r="BY1057" s="20"/>
      <c r="BZ1057" s="20"/>
      <c r="CA1057" s="20"/>
      <c r="CB1057" s="20"/>
    </row>
    <row r="1058" spans="2:80" ht="48" customHeight="1" x14ac:dyDescent="0.2">
      <c r="B1058" s="65">
        <f t="shared" si="99"/>
        <v>1050</v>
      </c>
      <c r="C1058" s="112"/>
      <c r="D1058" s="112"/>
      <c r="E1058" s="67"/>
      <c r="F1058" s="17"/>
      <c r="G1058" s="17"/>
      <c r="H1058" s="135" t="str">
        <f t="shared" ca="1" si="96"/>
        <v/>
      </c>
      <c r="I1058" s="135" t="str">
        <f t="shared" ca="1" si="97"/>
        <v/>
      </c>
      <c r="J1058" s="136" t="str">
        <f t="shared" si="98"/>
        <v/>
      </c>
      <c r="K1058" s="68"/>
      <c r="L1058" s="95" t="str">
        <f t="shared" ca="1" si="100"/>
        <v>si</v>
      </c>
      <c r="M1058" s="95" t="str">
        <f t="shared" ca="1" si="101"/>
        <v>si</v>
      </c>
      <c r="N1058" s="93"/>
      <c r="O1058" s="111"/>
      <c r="P1058" s="111"/>
      <c r="Q1058" s="34"/>
      <c r="R1058" s="34"/>
      <c r="S1058" s="23"/>
      <c r="T1058" s="35"/>
      <c r="U1058" s="109"/>
      <c r="V1058" s="109"/>
      <c r="W1058" s="109"/>
      <c r="X1058" s="109"/>
      <c r="Y1058" s="109"/>
      <c r="Z1058" s="109"/>
      <c r="AA1058" s="109"/>
      <c r="AB1058" s="36"/>
      <c r="AC1058" s="36"/>
      <c r="AD1058" s="36"/>
      <c r="AE1058" s="21"/>
      <c r="AF1058" s="21"/>
      <c r="AG1058" s="21"/>
      <c r="AH1058" s="21"/>
      <c r="AI1058" s="21"/>
      <c r="AJ1058" s="21"/>
      <c r="AK1058" s="21"/>
      <c r="AL1058" s="21"/>
      <c r="AM1058" s="21"/>
      <c r="AN1058" s="21"/>
      <c r="AO1058" s="21"/>
      <c r="AP1058" s="21"/>
      <c r="AQ1058" s="21"/>
      <c r="AR1058" s="21"/>
      <c r="AS1058" s="21"/>
      <c r="AT1058" s="21"/>
      <c r="AU1058" s="21"/>
      <c r="AV1058" s="21"/>
      <c r="AW1058" s="21"/>
      <c r="AX1058" s="21"/>
      <c r="AY1058" s="21"/>
      <c r="AZ1058" s="21"/>
      <c r="BA1058" s="21"/>
      <c r="BB1058" s="21"/>
      <c r="BC1058" s="21"/>
      <c r="BD1058" s="21"/>
      <c r="BE1058" s="21"/>
      <c r="BF1058" s="21"/>
      <c r="BG1058" s="21"/>
      <c r="BH1058" s="21"/>
      <c r="BI1058" s="21"/>
      <c r="BJ1058" s="21"/>
      <c r="BK1058" s="21"/>
      <c r="BL1058" s="21"/>
      <c r="BM1058" s="21"/>
      <c r="BN1058" s="21"/>
      <c r="BO1058" s="21"/>
      <c r="BP1058" s="21"/>
      <c r="BQ1058" s="21"/>
      <c r="BR1058" s="21"/>
      <c r="BS1058" s="21"/>
      <c r="BT1058" s="21"/>
      <c r="BU1058" s="20"/>
      <c r="BV1058" s="20"/>
      <c r="BW1058" s="20"/>
      <c r="BX1058" s="20"/>
      <c r="BY1058" s="20"/>
      <c r="BZ1058" s="20"/>
      <c r="CA1058" s="20"/>
      <c r="CB1058" s="20"/>
    </row>
    <row r="1059" spans="2:80" ht="48" customHeight="1" x14ac:dyDescent="0.2">
      <c r="B1059" s="65">
        <f t="shared" si="99"/>
        <v>1051</v>
      </c>
      <c r="C1059" s="112"/>
      <c r="D1059" s="112"/>
      <c r="E1059" s="67"/>
      <c r="F1059" s="17"/>
      <c r="G1059" s="17"/>
      <c r="H1059" s="135" t="str">
        <f t="shared" ca="1" si="96"/>
        <v/>
      </c>
      <c r="I1059" s="135" t="str">
        <f t="shared" ca="1" si="97"/>
        <v/>
      </c>
      <c r="J1059" s="136" t="str">
        <f t="shared" si="98"/>
        <v/>
      </c>
      <c r="K1059" s="68"/>
      <c r="L1059" s="95" t="str">
        <f t="shared" ca="1" si="100"/>
        <v>si</v>
      </c>
      <c r="M1059" s="95" t="str">
        <f t="shared" ca="1" si="101"/>
        <v>si</v>
      </c>
      <c r="N1059" s="93"/>
      <c r="O1059" s="111"/>
      <c r="P1059" s="111"/>
      <c r="Q1059" s="34"/>
      <c r="R1059" s="34"/>
      <c r="S1059" s="23"/>
      <c r="T1059" s="35"/>
      <c r="U1059" s="109"/>
      <c r="V1059" s="109"/>
      <c r="W1059" s="109"/>
      <c r="X1059" s="109"/>
      <c r="Y1059" s="109"/>
      <c r="Z1059" s="109"/>
      <c r="AA1059" s="109"/>
      <c r="AB1059" s="36"/>
      <c r="AC1059" s="36"/>
      <c r="AD1059" s="36"/>
      <c r="AE1059" s="21"/>
      <c r="AF1059" s="21"/>
      <c r="AG1059" s="21"/>
      <c r="AH1059" s="21"/>
      <c r="AI1059" s="21"/>
      <c r="AJ1059" s="21"/>
      <c r="AK1059" s="21"/>
      <c r="AL1059" s="21"/>
      <c r="AM1059" s="21"/>
      <c r="AN1059" s="21"/>
      <c r="AO1059" s="21"/>
      <c r="AP1059" s="21"/>
      <c r="AQ1059" s="21"/>
      <c r="AR1059" s="21"/>
      <c r="AS1059" s="21"/>
      <c r="AT1059" s="21"/>
      <c r="AU1059" s="21"/>
      <c r="AV1059" s="21"/>
      <c r="AW1059" s="21"/>
      <c r="AX1059" s="21"/>
      <c r="AY1059" s="21"/>
      <c r="AZ1059" s="21"/>
      <c r="BA1059" s="21"/>
      <c r="BB1059" s="21"/>
      <c r="BC1059" s="21"/>
      <c r="BD1059" s="21"/>
      <c r="BE1059" s="21"/>
      <c r="BF1059" s="21"/>
      <c r="BG1059" s="21"/>
      <c r="BH1059" s="21"/>
      <c r="BI1059" s="21"/>
      <c r="BJ1059" s="21"/>
      <c r="BK1059" s="21"/>
      <c r="BL1059" s="21"/>
      <c r="BM1059" s="21"/>
      <c r="BN1059" s="21"/>
      <c r="BO1059" s="21"/>
      <c r="BP1059" s="21"/>
      <c r="BQ1059" s="21"/>
      <c r="BR1059" s="21"/>
      <c r="BS1059" s="21"/>
      <c r="BT1059" s="21"/>
      <c r="BU1059" s="20"/>
      <c r="BV1059" s="20"/>
      <c r="BW1059" s="20"/>
      <c r="BX1059" s="20"/>
      <c r="BY1059" s="20"/>
      <c r="BZ1059" s="20"/>
      <c r="CA1059" s="20"/>
      <c r="CB1059" s="20"/>
    </row>
    <row r="1060" spans="2:80" ht="48" customHeight="1" x14ac:dyDescent="0.2">
      <c r="B1060" s="65">
        <f t="shared" si="99"/>
        <v>1052</v>
      </c>
      <c r="C1060" s="112"/>
      <c r="D1060" s="112"/>
      <c r="E1060" s="67"/>
      <c r="F1060" s="17"/>
      <c r="G1060" s="17"/>
      <c r="H1060" s="135" t="str">
        <f t="shared" ca="1" si="96"/>
        <v/>
      </c>
      <c r="I1060" s="135" t="str">
        <f t="shared" ca="1" si="97"/>
        <v/>
      </c>
      <c r="J1060" s="136" t="str">
        <f t="shared" si="98"/>
        <v/>
      </c>
      <c r="K1060" s="68"/>
      <c r="L1060" s="95" t="str">
        <f t="shared" ca="1" si="100"/>
        <v>si</v>
      </c>
      <c r="M1060" s="95" t="str">
        <f t="shared" ca="1" si="101"/>
        <v>si</v>
      </c>
      <c r="N1060" s="93"/>
      <c r="O1060" s="111"/>
      <c r="P1060" s="111"/>
      <c r="Q1060" s="34"/>
      <c r="R1060" s="34"/>
      <c r="S1060" s="23"/>
      <c r="T1060" s="35"/>
      <c r="U1060" s="109"/>
      <c r="V1060" s="109"/>
      <c r="W1060" s="109"/>
      <c r="X1060" s="109"/>
      <c r="Y1060" s="109"/>
      <c r="Z1060" s="109"/>
      <c r="AA1060" s="109"/>
      <c r="AB1060" s="36"/>
      <c r="AC1060" s="36"/>
      <c r="AD1060" s="36"/>
      <c r="AE1060" s="21"/>
      <c r="AF1060" s="21"/>
      <c r="AG1060" s="21"/>
      <c r="AH1060" s="21"/>
      <c r="AI1060" s="21"/>
      <c r="AJ1060" s="21"/>
      <c r="AK1060" s="21"/>
      <c r="AL1060" s="21"/>
      <c r="AM1060" s="21"/>
      <c r="AN1060" s="21"/>
      <c r="AO1060" s="21"/>
      <c r="AP1060" s="21"/>
      <c r="AQ1060" s="21"/>
      <c r="AR1060" s="21"/>
      <c r="AS1060" s="21"/>
      <c r="AT1060" s="21"/>
      <c r="AU1060" s="21"/>
      <c r="AV1060" s="21"/>
      <c r="AW1060" s="21"/>
      <c r="AX1060" s="21"/>
      <c r="AY1060" s="21"/>
      <c r="AZ1060" s="21"/>
      <c r="BA1060" s="21"/>
      <c r="BB1060" s="21"/>
      <c r="BC1060" s="21"/>
      <c r="BD1060" s="21"/>
      <c r="BE1060" s="21"/>
      <c r="BF1060" s="21"/>
      <c r="BG1060" s="21"/>
      <c r="BH1060" s="21"/>
      <c r="BI1060" s="21"/>
      <c r="BJ1060" s="21"/>
      <c r="BK1060" s="21"/>
      <c r="BL1060" s="21"/>
      <c r="BM1060" s="21"/>
      <c r="BN1060" s="21"/>
      <c r="BO1060" s="21"/>
      <c r="BP1060" s="21"/>
      <c r="BQ1060" s="21"/>
      <c r="BR1060" s="21"/>
      <c r="BS1060" s="21"/>
      <c r="BT1060" s="21"/>
      <c r="BU1060" s="20"/>
      <c r="BV1060" s="20"/>
      <c r="BW1060" s="20"/>
      <c r="BX1060" s="20"/>
      <c r="BY1060" s="20"/>
      <c r="BZ1060" s="20"/>
      <c r="CA1060" s="20"/>
      <c r="CB1060" s="20"/>
    </row>
    <row r="1061" spans="2:80" ht="48" customHeight="1" x14ac:dyDescent="0.2">
      <c r="B1061" s="65">
        <f t="shared" si="99"/>
        <v>1053</v>
      </c>
      <c r="C1061" s="112"/>
      <c r="D1061" s="112"/>
      <c r="E1061" s="67"/>
      <c r="F1061" s="17"/>
      <c r="G1061" s="17"/>
      <c r="H1061" s="135" t="str">
        <f t="shared" ca="1" si="96"/>
        <v/>
      </c>
      <c r="I1061" s="135" t="str">
        <f t="shared" ca="1" si="97"/>
        <v/>
      </c>
      <c r="J1061" s="136" t="str">
        <f t="shared" si="98"/>
        <v/>
      </c>
      <c r="K1061" s="68"/>
      <c r="L1061" s="95" t="str">
        <f t="shared" ca="1" si="100"/>
        <v>si</v>
      </c>
      <c r="M1061" s="95" t="str">
        <f t="shared" ca="1" si="101"/>
        <v>si</v>
      </c>
      <c r="N1061" s="93"/>
      <c r="O1061" s="111"/>
      <c r="P1061" s="111"/>
      <c r="Q1061" s="34"/>
      <c r="R1061" s="34"/>
      <c r="S1061" s="23"/>
      <c r="T1061" s="35"/>
      <c r="U1061" s="109"/>
      <c r="V1061" s="109"/>
      <c r="W1061" s="109"/>
      <c r="X1061" s="109"/>
      <c r="Y1061" s="109"/>
      <c r="Z1061" s="109"/>
      <c r="AA1061" s="109"/>
      <c r="AB1061" s="36"/>
      <c r="AC1061" s="36"/>
      <c r="AD1061" s="36"/>
      <c r="AE1061" s="21"/>
      <c r="AF1061" s="21"/>
      <c r="AG1061" s="21"/>
      <c r="AH1061" s="21"/>
      <c r="AI1061" s="21"/>
      <c r="AJ1061" s="21"/>
      <c r="AK1061" s="21"/>
      <c r="AL1061" s="21"/>
      <c r="AM1061" s="21"/>
      <c r="AN1061" s="21"/>
      <c r="AO1061" s="21"/>
      <c r="AP1061" s="21"/>
      <c r="AQ1061" s="21"/>
      <c r="AR1061" s="21"/>
      <c r="AS1061" s="21"/>
      <c r="AT1061" s="21"/>
      <c r="AU1061" s="21"/>
      <c r="AV1061" s="21"/>
      <c r="AW1061" s="21"/>
      <c r="AX1061" s="21"/>
      <c r="AY1061" s="21"/>
      <c r="AZ1061" s="21"/>
      <c r="BA1061" s="21"/>
      <c r="BB1061" s="21"/>
      <c r="BC1061" s="21"/>
      <c r="BD1061" s="21"/>
      <c r="BE1061" s="21"/>
      <c r="BF1061" s="21"/>
      <c r="BG1061" s="21"/>
      <c r="BH1061" s="21"/>
      <c r="BI1061" s="21"/>
      <c r="BJ1061" s="21"/>
      <c r="BK1061" s="21"/>
      <c r="BL1061" s="21"/>
      <c r="BM1061" s="21"/>
      <c r="BN1061" s="21"/>
      <c r="BO1061" s="21"/>
      <c r="BP1061" s="21"/>
      <c r="BQ1061" s="21"/>
      <c r="BR1061" s="21"/>
      <c r="BS1061" s="21"/>
      <c r="BT1061" s="21"/>
      <c r="BU1061" s="20"/>
      <c r="BV1061" s="20"/>
      <c r="BW1061" s="20"/>
      <c r="BX1061" s="20"/>
      <c r="BY1061" s="20"/>
      <c r="BZ1061" s="20"/>
      <c r="CA1061" s="20"/>
      <c r="CB1061" s="20"/>
    </row>
    <row r="1062" spans="2:80" ht="48" customHeight="1" x14ac:dyDescent="0.2">
      <c r="B1062" s="65">
        <f t="shared" si="99"/>
        <v>1054</v>
      </c>
      <c r="C1062" s="112"/>
      <c r="D1062" s="112"/>
      <c r="E1062" s="67"/>
      <c r="F1062" s="17"/>
      <c r="G1062" s="17"/>
      <c r="H1062" s="135" t="str">
        <f t="shared" ca="1" si="96"/>
        <v/>
      </c>
      <c r="I1062" s="135" t="str">
        <f t="shared" ca="1" si="97"/>
        <v/>
      </c>
      <c r="J1062" s="136" t="str">
        <f t="shared" si="98"/>
        <v/>
      </c>
      <c r="K1062" s="68"/>
      <c r="L1062" s="95" t="str">
        <f t="shared" ca="1" si="100"/>
        <v>si</v>
      </c>
      <c r="M1062" s="95" t="str">
        <f t="shared" ca="1" si="101"/>
        <v>si</v>
      </c>
      <c r="N1062" s="93"/>
      <c r="O1062" s="111"/>
      <c r="P1062" s="111"/>
      <c r="Q1062" s="34"/>
      <c r="R1062" s="34"/>
      <c r="S1062" s="23"/>
      <c r="T1062" s="35"/>
      <c r="U1062" s="109"/>
      <c r="V1062" s="109"/>
      <c r="W1062" s="109"/>
      <c r="X1062" s="109"/>
      <c r="Y1062" s="109"/>
      <c r="Z1062" s="109"/>
      <c r="AA1062" s="109"/>
      <c r="AB1062" s="36"/>
      <c r="AC1062" s="36"/>
      <c r="AD1062" s="36"/>
      <c r="AE1062" s="21"/>
      <c r="AF1062" s="21"/>
      <c r="AG1062" s="21"/>
      <c r="AH1062" s="21"/>
      <c r="AI1062" s="21"/>
      <c r="AJ1062" s="21"/>
      <c r="AK1062" s="21"/>
      <c r="AL1062" s="21"/>
      <c r="AM1062" s="21"/>
      <c r="AN1062" s="21"/>
      <c r="AO1062" s="21"/>
      <c r="AP1062" s="21"/>
      <c r="AQ1062" s="21"/>
      <c r="AR1062" s="21"/>
      <c r="AS1062" s="21"/>
      <c r="AT1062" s="21"/>
      <c r="AU1062" s="21"/>
      <c r="AV1062" s="21"/>
      <c r="AW1062" s="21"/>
      <c r="AX1062" s="21"/>
      <c r="AY1062" s="21"/>
      <c r="AZ1062" s="21"/>
      <c r="BA1062" s="21"/>
      <c r="BB1062" s="21"/>
      <c r="BC1062" s="21"/>
      <c r="BD1062" s="21"/>
      <c r="BE1062" s="21"/>
      <c r="BF1062" s="21"/>
      <c r="BG1062" s="21"/>
      <c r="BH1062" s="21"/>
      <c r="BI1062" s="21"/>
      <c r="BJ1062" s="21"/>
      <c r="BK1062" s="21"/>
      <c r="BL1062" s="21"/>
      <c r="BM1062" s="21"/>
      <c r="BN1062" s="21"/>
      <c r="BO1062" s="21"/>
      <c r="BP1062" s="21"/>
      <c r="BQ1062" s="21"/>
      <c r="BR1062" s="21"/>
      <c r="BS1062" s="21"/>
      <c r="BT1062" s="21"/>
      <c r="BU1062" s="20"/>
      <c r="BV1062" s="20"/>
      <c r="BW1062" s="20"/>
      <c r="BX1062" s="20"/>
      <c r="BY1062" s="20"/>
      <c r="BZ1062" s="20"/>
      <c r="CA1062" s="20"/>
      <c r="CB1062" s="20"/>
    </row>
    <row r="1063" spans="2:80" ht="48" customHeight="1" x14ac:dyDescent="0.2">
      <c r="B1063" s="65">
        <f t="shared" si="99"/>
        <v>1055</v>
      </c>
      <c r="C1063" s="112"/>
      <c r="D1063" s="112"/>
      <c r="E1063" s="67"/>
      <c r="F1063" s="17"/>
      <c r="G1063" s="17"/>
      <c r="H1063" s="135" t="str">
        <f t="shared" ca="1" si="96"/>
        <v/>
      </c>
      <c r="I1063" s="135" t="str">
        <f t="shared" ca="1" si="97"/>
        <v/>
      </c>
      <c r="J1063" s="136" t="str">
        <f t="shared" si="98"/>
        <v/>
      </c>
      <c r="K1063" s="68"/>
      <c r="L1063" s="95" t="str">
        <f t="shared" ca="1" si="100"/>
        <v>si</v>
      </c>
      <c r="M1063" s="95" t="str">
        <f t="shared" ca="1" si="101"/>
        <v>si</v>
      </c>
      <c r="N1063" s="93"/>
      <c r="O1063" s="111"/>
      <c r="P1063" s="111"/>
      <c r="Q1063" s="34"/>
      <c r="R1063" s="34"/>
      <c r="S1063" s="23"/>
      <c r="T1063" s="35"/>
      <c r="U1063" s="109"/>
      <c r="V1063" s="109"/>
      <c r="W1063" s="109"/>
      <c r="X1063" s="109"/>
      <c r="Y1063" s="109"/>
      <c r="Z1063" s="109"/>
      <c r="AA1063" s="109"/>
      <c r="AB1063" s="36"/>
      <c r="AC1063" s="36"/>
      <c r="AD1063" s="36"/>
      <c r="AE1063" s="21"/>
      <c r="AF1063" s="21"/>
      <c r="AG1063" s="21"/>
      <c r="AH1063" s="21"/>
      <c r="AI1063" s="21"/>
      <c r="AJ1063" s="21"/>
      <c r="AK1063" s="21"/>
      <c r="AL1063" s="21"/>
      <c r="AM1063" s="21"/>
      <c r="AN1063" s="21"/>
      <c r="AO1063" s="21"/>
      <c r="AP1063" s="21"/>
      <c r="AQ1063" s="21"/>
      <c r="AR1063" s="21"/>
      <c r="AS1063" s="21"/>
      <c r="AT1063" s="21"/>
      <c r="AU1063" s="21"/>
      <c r="AV1063" s="21"/>
      <c r="AW1063" s="21"/>
      <c r="AX1063" s="21"/>
      <c r="AY1063" s="21"/>
      <c r="AZ1063" s="21"/>
      <c r="BA1063" s="21"/>
      <c r="BB1063" s="21"/>
      <c r="BC1063" s="21"/>
      <c r="BD1063" s="21"/>
      <c r="BE1063" s="21"/>
      <c r="BF1063" s="21"/>
      <c r="BG1063" s="21"/>
      <c r="BH1063" s="21"/>
      <c r="BI1063" s="21"/>
      <c r="BJ1063" s="21"/>
      <c r="BK1063" s="21"/>
      <c r="BL1063" s="21"/>
      <c r="BM1063" s="21"/>
      <c r="BN1063" s="21"/>
      <c r="BO1063" s="21"/>
      <c r="BP1063" s="21"/>
      <c r="BQ1063" s="21"/>
      <c r="BR1063" s="21"/>
      <c r="BS1063" s="21"/>
      <c r="BT1063" s="21"/>
      <c r="BU1063" s="20"/>
      <c r="BV1063" s="20"/>
      <c r="BW1063" s="20"/>
      <c r="BX1063" s="20"/>
      <c r="BY1063" s="20"/>
      <c r="BZ1063" s="20"/>
      <c r="CA1063" s="20"/>
      <c r="CB1063" s="20"/>
    </row>
    <row r="1064" spans="2:80" ht="48" customHeight="1" x14ac:dyDescent="0.2">
      <c r="B1064" s="65">
        <f t="shared" si="99"/>
        <v>1056</v>
      </c>
      <c r="C1064" s="112"/>
      <c r="D1064" s="112"/>
      <c r="E1064" s="67"/>
      <c r="F1064" s="17"/>
      <c r="G1064" s="17"/>
      <c r="H1064" s="135" t="str">
        <f t="shared" ca="1" si="96"/>
        <v/>
      </c>
      <c r="I1064" s="135" t="str">
        <f t="shared" ca="1" si="97"/>
        <v/>
      </c>
      <c r="J1064" s="136" t="str">
        <f t="shared" si="98"/>
        <v/>
      </c>
      <c r="K1064" s="68"/>
      <c r="L1064" s="95" t="str">
        <f t="shared" ca="1" si="100"/>
        <v>si</v>
      </c>
      <c r="M1064" s="95" t="str">
        <f t="shared" ca="1" si="101"/>
        <v>si</v>
      </c>
      <c r="N1064" s="93"/>
      <c r="O1064" s="111"/>
      <c r="P1064" s="111"/>
      <c r="Q1064" s="34"/>
      <c r="R1064" s="34"/>
      <c r="S1064" s="23"/>
      <c r="T1064" s="35"/>
      <c r="U1064" s="109"/>
      <c r="V1064" s="109"/>
      <c r="W1064" s="109"/>
      <c r="X1064" s="109"/>
      <c r="Y1064" s="109"/>
      <c r="Z1064" s="109"/>
      <c r="AA1064" s="109"/>
      <c r="AB1064" s="36"/>
      <c r="AC1064" s="36"/>
      <c r="AD1064" s="36"/>
      <c r="AE1064" s="21"/>
      <c r="AF1064" s="21"/>
      <c r="AG1064" s="21"/>
      <c r="AH1064" s="21"/>
      <c r="AI1064" s="21"/>
      <c r="AJ1064" s="21"/>
      <c r="AK1064" s="21"/>
      <c r="AL1064" s="21"/>
      <c r="AM1064" s="21"/>
      <c r="AN1064" s="21"/>
      <c r="AO1064" s="21"/>
      <c r="AP1064" s="21"/>
      <c r="AQ1064" s="21"/>
      <c r="AR1064" s="21"/>
      <c r="AS1064" s="21"/>
      <c r="AT1064" s="21"/>
      <c r="AU1064" s="21"/>
      <c r="AV1064" s="21"/>
      <c r="AW1064" s="21"/>
      <c r="AX1064" s="21"/>
      <c r="AY1064" s="21"/>
      <c r="AZ1064" s="21"/>
      <c r="BA1064" s="21"/>
      <c r="BB1064" s="21"/>
      <c r="BC1064" s="21"/>
      <c r="BD1064" s="21"/>
      <c r="BE1064" s="21"/>
      <c r="BF1064" s="21"/>
      <c r="BG1064" s="21"/>
      <c r="BH1064" s="21"/>
      <c r="BI1064" s="21"/>
      <c r="BJ1064" s="21"/>
      <c r="BK1064" s="21"/>
      <c r="BL1064" s="21"/>
      <c r="BM1064" s="21"/>
      <c r="BN1064" s="21"/>
      <c r="BO1064" s="21"/>
      <c r="BP1064" s="21"/>
      <c r="BQ1064" s="21"/>
      <c r="BR1064" s="21"/>
      <c r="BS1064" s="21"/>
      <c r="BT1064" s="21"/>
      <c r="BU1064" s="20"/>
      <c r="BV1064" s="20"/>
      <c r="BW1064" s="20"/>
      <c r="BX1064" s="20"/>
      <c r="BY1064" s="20"/>
      <c r="BZ1064" s="20"/>
      <c r="CA1064" s="20"/>
      <c r="CB1064" s="20"/>
    </row>
    <row r="1065" spans="2:80" ht="48" customHeight="1" x14ac:dyDescent="0.2">
      <c r="B1065" s="65">
        <f t="shared" si="99"/>
        <v>1057</v>
      </c>
      <c r="C1065" s="112"/>
      <c r="D1065" s="112"/>
      <c r="E1065" s="67"/>
      <c r="F1065" s="17"/>
      <c r="G1065" s="17"/>
      <c r="H1065" s="135" t="str">
        <f t="shared" ca="1" si="96"/>
        <v/>
      </c>
      <c r="I1065" s="135" t="str">
        <f t="shared" ca="1" si="97"/>
        <v/>
      </c>
      <c r="J1065" s="136" t="str">
        <f t="shared" si="98"/>
        <v/>
      </c>
      <c r="K1065" s="68"/>
      <c r="L1065" s="95" t="str">
        <f t="shared" ca="1" si="100"/>
        <v>si</v>
      </c>
      <c r="M1065" s="95" t="str">
        <f t="shared" ca="1" si="101"/>
        <v>si</v>
      </c>
      <c r="N1065" s="93"/>
      <c r="O1065" s="111"/>
      <c r="P1065" s="111"/>
      <c r="Q1065" s="34"/>
      <c r="R1065" s="34"/>
      <c r="S1065" s="23"/>
      <c r="T1065" s="35"/>
      <c r="U1065" s="109"/>
      <c r="V1065" s="109"/>
      <c r="W1065" s="109"/>
      <c r="X1065" s="109"/>
      <c r="Y1065" s="109"/>
      <c r="Z1065" s="109"/>
      <c r="AA1065" s="109"/>
      <c r="AB1065" s="36"/>
      <c r="AC1065" s="36"/>
      <c r="AD1065" s="36"/>
      <c r="AE1065" s="21"/>
      <c r="AF1065" s="21"/>
      <c r="AG1065" s="21"/>
      <c r="AH1065" s="21"/>
      <c r="AI1065" s="21"/>
      <c r="AJ1065" s="21"/>
      <c r="AK1065" s="21"/>
      <c r="AL1065" s="21"/>
      <c r="AM1065" s="21"/>
      <c r="AN1065" s="21"/>
      <c r="AO1065" s="21"/>
      <c r="AP1065" s="21"/>
      <c r="AQ1065" s="21"/>
      <c r="AR1065" s="21"/>
      <c r="AS1065" s="21"/>
      <c r="AT1065" s="21"/>
      <c r="AU1065" s="21"/>
      <c r="AV1065" s="21"/>
      <c r="AW1065" s="21"/>
      <c r="AX1065" s="21"/>
      <c r="AY1065" s="21"/>
      <c r="AZ1065" s="21"/>
      <c r="BA1065" s="21"/>
      <c r="BB1065" s="21"/>
      <c r="BC1065" s="21"/>
      <c r="BD1065" s="21"/>
      <c r="BE1065" s="21"/>
      <c r="BF1065" s="21"/>
      <c r="BG1065" s="21"/>
      <c r="BH1065" s="21"/>
      <c r="BI1065" s="21"/>
      <c r="BJ1065" s="21"/>
      <c r="BK1065" s="21"/>
      <c r="BL1065" s="21"/>
      <c r="BM1065" s="21"/>
      <c r="BN1065" s="21"/>
      <c r="BO1065" s="21"/>
      <c r="BP1065" s="21"/>
      <c r="BQ1065" s="21"/>
      <c r="BR1065" s="21"/>
      <c r="BS1065" s="21"/>
      <c r="BT1065" s="21"/>
      <c r="BU1065" s="20"/>
      <c r="BV1065" s="20"/>
      <c r="BW1065" s="20"/>
      <c r="BX1065" s="20"/>
      <c r="BY1065" s="20"/>
      <c r="BZ1065" s="20"/>
      <c r="CA1065" s="20"/>
      <c r="CB1065" s="20"/>
    </row>
    <row r="1066" spans="2:80" ht="48" customHeight="1" x14ac:dyDescent="0.2">
      <c r="B1066" s="65">
        <f t="shared" si="99"/>
        <v>1058</v>
      </c>
      <c r="C1066" s="112"/>
      <c r="D1066" s="112"/>
      <c r="E1066" s="67"/>
      <c r="F1066" s="17"/>
      <c r="G1066" s="17"/>
      <c r="H1066" s="135" t="str">
        <f t="shared" ca="1" si="96"/>
        <v/>
      </c>
      <c r="I1066" s="135" t="str">
        <f t="shared" ca="1" si="97"/>
        <v/>
      </c>
      <c r="J1066" s="136" t="str">
        <f t="shared" si="98"/>
        <v/>
      </c>
      <c r="K1066" s="68"/>
      <c r="L1066" s="95" t="str">
        <f t="shared" ca="1" si="100"/>
        <v>si</v>
      </c>
      <c r="M1066" s="95" t="str">
        <f t="shared" ca="1" si="101"/>
        <v>si</v>
      </c>
      <c r="N1066" s="93"/>
      <c r="O1066" s="111"/>
      <c r="P1066" s="111"/>
      <c r="Q1066" s="34"/>
      <c r="R1066" s="34"/>
      <c r="S1066" s="23"/>
      <c r="T1066" s="35"/>
      <c r="U1066" s="109"/>
      <c r="V1066" s="109"/>
      <c r="W1066" s="109"/>
      <c r="X1066" s="109"/>
      <c r="Y1066" s="109"/>
      <c r="Z1066" s="109"/>
      <c r="AA1066" s="109"/>
      <c r="AB1066" s="36"/>
      <c r="AC1066" s="36"/>
      <c r="AD1066" s="36"/>
      <c r="AE1066" s="21"/>
      <c r="AF1066" s="21"/>
      <c r="AG1066" s="21"/>
      <c r="AH1066" s="21"/>
      <c r="AI1066" s="21"/>
      <c r="AJ1066" s="21"/>
      <c r="AK1066" s="21"/>
      <c r="AL1066" s="21"/>
      <c r="AM1066" s="21"/>
      <c r="AN1066" s="21"/>
      <c r="AO1066" s="21"/>
      <c r="AP1066" s="21"/>
      <c r="AQ1066" s="21"/>
      <c r="AR1066" s="21"/>
      <c r="AS1066" s="21"/>
      <c r="AT1066" s="21"/>
      <c r="AU1066" s="21"/>
      <c r="AV1066" s="21"/>
      <c r="AW1066" s="21"/>
      <c r="AX1066" s="21"/>
      <c r="AY1066" s="21"/>
      <c r="AZ1066" s="21"/>
      <c r="BA1066" s="21"/>
      <c r="BB1066" s="21"/>
      <c r="BC1066" s="21"/>
      <c r="BD1066" s="21"/>
      <c r="BE1066" s="21"/>
      <c r="BF1066" s="21"/>
      <c r="BG1066" s="21"/>
      <c r="BH1066" s="21"/>
      <c r="BI1066" s="21"/>
      <c r="BJ1066" s="21"/>
      <c r="BK1066" s="21"/>
      <c r="BL1066" s="21"/>
      <c r="BM1066" s="21"/>
      <c r="BN1066" s="21"/>
      <c r="BO1066" s="21"/>
      <c r="BP1066" s="21"/>
      <c r="BQ1066" s="21"/>
      <c r="BR1066" s="21"/>
      <c r="BS1066" s="21"/>
      <c r="BT1066" s="21"/>
      <c r="BU1066" s="20"/>
      <c r="BV1066" s="20"/>
      <c r="BW1066" s="20"/>
      <c r="BX1066" s="20"/>
      <c r="BY1066" s="20"/>
      <c r="BZ1066" s="20"/>
      <c r="CA1066" s="20"/>
      <c r="CB1066" s="20"/>
    </row>
    <row r="1067" spans="2:80" ht="48" customHeight="1" x14ac:dyDescent="0.2">
      <c r="B1067" s="65">
        <f t="shared" si="99"/>
        <v>1059</v>
      </c>
      <c r="C1067" s="112"/>
      <c r="D1067" s="112"/>
      <c r="E1067" s="67"/>
      <c r="F1067" s="17"/>
      <c r="G1067" s="17"/>
      <c r="H1067" s="135" t="str">
        <f t="shared" ca="1" si="96"/>
        <v/>
      </c>
      <c r="I1067" s="135" t="str">
        <f t="shared" ca="1" si="97"/>
        <v/>
      </c>
      <c r="J1067" s="136" t="str">
        <f t="shared" si="98"/>
        <v/>
      </c>
      <c r="K1067" s="68"/>
      <c r="L1067" s="95" t="str">
        <f t="shared" ca="1" si="100"/>
        <v>si</v>
      </c>
      <c r="M1067" s="95" t="str">
        <f t="shared" ca="1" si="101"/>
        <v>si</v>
      </c>
      <c r="N1067" s="93"/>
      <c r="O1067" s="111"/>
      <c r="P1067" s="111"/>
      <c r="Q1067" s="34"/>
      <c r="R1067" s="34"/>
      <c r="S1067" s="23"/>
      <c r="T1067" s="35"/>
      <c r="U1067" s="109"/>
      <c r="V1067" s="109"/>
      <c r="W1067" s="109"/>
      <c r="X1067" s="109"/>
      <c r="Y1067" s="109"/>
      <c r="Z1067" s="109"/>
      <c r="AA1067" s="109"/>
      <c r="AB1067" s="36"/>
      <c r="AC1067" s="36"/>
      <c r="AD1067" s="36"/>
      <c r="AE1067" s="21"/>
      <c r="AF1067" s="21"/>
      <c r="AG1067" s="21"/>
      <c r="AH1067" s="21"/>
      <c r="AI1067" s="21"/>
      <c r="AJ1067" s="21"/>
      <c r="AK1067" s="21"/>
      <c r="AL1067" s="21"/>
      <c r="AM1067" s="21"/>
      <c r="AN1067" s="21"/>
      <c r="AO1067" s="21"/>
      <c r="AP1067" s="21"/>
      <c r="AQ1067" s="21"/>
      <c r="AR1067" s="21"/>
      <c r="AS1067" s="21"/>
      <c r="AT1067" s="21"/>
      <c r="AU1067" s="21"/>
      <c r="AV1067" s="21"/>
      <c r="AW1067" s="21"/>
      <c r="AX1067" s="21"/>
      <c r="AY1067" s="21"/>
      <c r="AZ1067" s="21"/>
      <c r="BA1067" s="21"/>
      <c r="BB1067" s="21"/>
      <c r="BC1067" s="21"/>
      <c r="BD1067" s="21"/>
      <c r="BE1067" s="21"/>
      <c r="BF1067" s="21"/>
      <c r="BG1067" s="21"/>
      <c r="BH1067" s="21"/>
      <c r="BI1067" s="21"/>
      <c r="BJ1067" s="21"/>
      <c r="BK1067" s="21"/>
      <c r="BL1067" s="21"/>
      <c r="BM1067" s="21"/>
      <c r="BN1067" s="21"/>
      <c r="BO1067" s="21"/>
      <c r="BP1067" s="21"/>
      <c r="BQ1067" s="21"/>
      <c r="BR1067" s="21"/>
      <c r="BS1067" s="21"/>
      <c r="BT1067" s="21"/>
      <c r="BU1067" s="20"/>
      <c r="BV1067" s="20"/>
      <c r="BW1067" s="20"/>
      <c r="BX1067" s="20"/>
      <c r="BY1067" s="20"/>
      <c r="BZ1067" s="20"/>
      <c r="CA1067" s="20"/>
      <c r="CB1067" s="20"/>
    </row>
    <row r="1068" spans="2:80" ht="48" customHeight="1" x14ac:dyDescent="0.2">
      <c r="B1068" s="65">
        <f t="shared" si="99"/>
        <v>1060</v>
      </c>
      <c r="C1068" s="112"/>
      <c r="D1068" s="112"/>
      <c r="E1068" s="67"/>
      <c r="F1068" s="17"/>
      <c r="G1068" s="17"/>
      <c r="H1068" s="135" t="str">
        <f t="shared" ca="1" si="96"/>
        <v/>
      </c>
      <c r="I1068" s="135" t="str">
        <f t="shared" ca="1" si="97"/>
        <v/>
      </c>
      <c r="J1068" s="136" t="str">
        <f t="shared" si="98"/>
        <v/>
      </c>
      <c r="K1068" s="68"/>
      <c r="L1068" s="95" t="str">
        <f t="shared" ca="1" si="100"/>
        <v>si</v>
      </c>
      <c r="M1068" s="95" t="str">
        <f t="shared" ca="1" si="101"/>
        <v>si</v>
      </c>
      <c r="N1068" s="93"/>
      <c r="O1068" s="111"/>
      <c r="P1068" s="111"/>
      <c r="Q1068" s="34"/>
      <c r="R1068" s="34"/>
      <c r="S1068" s="23"/>
      <c r="T1068" s="35"/>
      <c r="U1068" s="109"/>
      <c r="V1068" s="109"/>
      <c r="W1068" s="109"/>
      <c r="X1068" s="109"/>
      <c r="Y1068" s="109"/>
      <c r="Z1068" s="109"/>
      <c r="AA1068" s="109"/>
      <c r="AB1068" s="36"/>
      <c r="AC1068" s="36"/>
      <c r="AD1068" s="36"/>
      <c r="AE1068" s="21"/>
      <c r="AF1068" s="21"/>
      <c r="AG1068" s="21"/>
      <c r="AH1068" s="21"/>
      <c r="AI1068" s="21"/>
      <c r="AJ1068" s="21"/>
      <c r="AK1068" s="21"/>
      <c r="AL1068" s="21"/>
      <c r="AM1068" s="21"/>
      <c r="AN1068" s="21"/>
      <c r="AO1068" s="21"/>
      <c r="AP1068" s="21"/>
      <c r="AQ1068" s="21"/>
      <c r="AR1068" s="21"/>
      <c r="AS1068" s="21"/>
      <c r="AT1068" s="21"/>
      <c r="AU1068" s="21"/>
      <c r="AV1068" s="21"/>
      <c r="AW1068" s="21"/>
      <c r="AX1068" s="21"/>
      <c r="AY1068" s="21"/>
      <c r="AZ1068" s="21"/>
      <c r="BA1068" s="21"/>
      <c r="BB1068" s="21"/>
      <c r="BC1068" s="21"/>
      <c r="BD1068" s="21"/>
      <c r="BE1068" s="21"/>
      <c r="BF1068" s="21"/>
      <c r="BG1068" s="21"/>
      <c r="BH1068" s="21"/>
      <c r="BI1068" s="21"/>
      <c r="BJ1068" s="21"/>
      <c r="BK1068" s="21"/>
      <c r="BL1068" s="21"/>
      <c r="BM1068" s="21"/>
      <c r="BN1068" s="21"/>
      <c r="BO1068" s="21"/>
      <c r="BP1068" s="21"/>
      <c r="BQ1068" s="21"/>
      <c r="BR1068" s="21"/>
      <c r="BS1068" s="21"/>
      <c r="BT1068" s="21"/>
      <c r="BU1068" s="20"/>
      <c r="BV1068" s="20"/>
      <c r="BW1068" s="20"/>
      <c r="BX1068" s="20"/>
      <c r="BY1068" s="20"/>
      <c r="BZ1068" s="20"/>
      <c r="CA1068" s="20"/>
      <c r="CB1068" s="20"/>
    </row>
    <row r="1069" spans="2:80" ht="48" customHeight="1" x14ac:dyDescent="0.2">
      <c r="B1069" s="65">
        <f t="shared" si="99"/>
        <v>1061</v>
      </c>
      <c r="C1069" s="112"/>
      <c r="D1069" s="112"/>
      <c r="E1069" s="67"/>
      <c r="F1069" s="17"/>
      <c r="G1069" s="17"/>
      <c r="H1069" s="135" t="str">
        <f t="shared" ca="1" si="96"/>
        <v/>
      </c>
      <c r="I1069" s="135" t="str">
        <f t="shared" ca="1" si="97"/>
        <v/>
      </c>
      <c r="J1069" s="136" t="str">
        <f t="shared" si="98"/>
        <v/>
      </c>
      <c r="K1069" s="68"/>
      <c r="L1069" s="95" t="str">
        <f t="shared" ca="1" si="100"/>
        <v>si</v>
      </c>
      <c r="M1069" s="95" t="str">
        <f t="shared" ca="1" si="101"/>
        <v>si</v>
      </c>
      <c r="N1069" s="93"/>
      <c r="O1069" s="111"/>
      <c r="P1069" s="111"/>
      <c r="Q1069" s="34"/>
      <c r="R1069" s="34"/>
      <c r="S1069" s="23"/>
      <c r="T1069" s="35"/>
      <c r="U1069" s="109"/>
      <c r="V1069" s="109"/>
      <c r="W1069" s="109"/>
      <c r="X1069" s="109"/>
      <c r="Y1069" s="109"/>
      <c r="Z1069" s="109"/>
      <c r="AA1069" s="109"/>
      <c r="AB1069" s="36"/>
      <c r="AC1069" s="36"/>
      <c r="AD1069" s="36"/>
      <c r="AE1069" s="21"/>
      <c r="AF1069" s="21"/>
      <c r="AG1069" s="21"/>
      <c r="AH1069" s="21"/>
      <c r="AI1069" s="21"/>
      <c r="AJ1069" s="21"/>
      <c r="AK1069" s="21"/>
      <c r="AL1069" s="21"/>
      <c r="AM1069" s="21"/>
      <c r="AN1069" s="21"/>
      <c r="AO1069" s="21"/>
      <c r="AP1069" s="21"/>
      <c r="AQ1069" s="21"/>
      <c r="AR1069" s="21"/>
      <c r="AS1069" s="21"/>
      <c r="AT1069" s="21"/>
      <c r="AU1069" s="21"/>
      <c r="AV1069" s="21"/>
      <c r="AW1069" s="21"/>
      <c r="AX1069" s="21"/>
      <c r="AY1069" s="21"/>
      <c r="AZ1069" s="21"/>
      <c r="BA1069" s="21"/>
      <c r="BB1069" s="21"/>
      <c r="BC1069" s="21"/>
      <c r="BD1069" s="21"/>
      <c r="BE1069" s="21"/>
      <c r="BF1069" s="21"/>
      <c r="BG1069" s="21"/>
      <c r="BH1069" s="21"/>
      <c r="BI1069" s="21"/>
      <c r="BJ1069" s="21"/>
      <c r="BK1069" s="21"/>
      <c r="BL1069" s="21"/>
      <c r="BM1069" s="21"/>
      <c r="BN1069" s="21"/>
      <c r="BO1069" s="21"/>
      <c r="BP1069" s="21"/>
      <c r="BQ1069" s="21"/>
      <c r="BR1069" s="21"/>
      <c r="BS1069" s="21"/>
      <c r="BT1069" s="21"/>
      <c r="BU1069" s="20"/>
      <c r="BV1069" s="20"/>
      <c r="BW1069" s="20"/>
      <c r="BX1069" s="20"/>
      <c r="BY1069" s="20"/>
      <c r="BZ1069" s="20"/>
      <c r="CA1069" s="20"/>
      <c r="CB1069" s="20"/>
    </row>
    <row r="1070" spans="2:80" ht="48" customHeight="1" x14ac:dyDescent="0.2">
      <c r="B1070" s="65">
        <f t="shared" si="99"/>
        <v>1062</v>
      </c>
      <c r="C1070" s="112"/>
      <c r="D1070" s="112"/>
      <c r="E1070" s="67"/>
      <c r="F1070" s="17"/>
      <c r="G1070" s="17"/>
      <c r="H1070" s="135" t="str">
        <f t="shared" ca="1" si="96"/>
        <v/>
      </c>
      <c r="I1070" s="135" t="str">
        <f t="shared" ca="1" si="97"/>
        <v/>
      </c>
      <c r="J1070" s="136" t="str">
        <f t="shared" si="98"/>
        <v/>
      </c>
      <c r="K1070" s="68"/>
      <c r="L1070" s="95" t="str">
        <f t="shared" ca="1" si="100"/>
        <v>si</v>
      </c>
      <c r="M1070" s="95" t="str">
        <f t="shared" ca="1" si="101"/>
        <v>si</v>
      </c>
      <c r="N1070" s="93"/>
      <c r="O1070" s="111"/>
      <c r="P1070" s="111"/>
      <c r="Q1070" s="34"/>
      <c r="R1070" s="34"/>
      <c r="S1070" s="23"/>
      <c r="T1070" s="35"/>
      <c r="U1070" s="109"/>
      <c r="V1070" s="109"/>
      <c r="W1070" s="109"/>
      <c r="X1070" s="109"/>
      <c r="Y1070" s="109"/>
      <c r="Z1070" s="109"/>
      <c r="AA1070" s="109"/>
      <c r="AB1070" s="36"/>
      <c r="AC1070" s="36"/>
      <c r="AD1070" s="36"/>
      <c r="AE1070" s="21"/>
      <c r="AF1070" s="21"/>
      <c r="AG1070" s="21"/>
      <c r="AH1070" s="21"/>
      <c r="AI1070" s="21"/>
      <c r="AJ1070" s="21"/>
      <c r="AK1070" s="21"/>
      <c r="AL1070" s="21"/>
      <c r="AM1070" s="21"/>
      <c r="AN1070" s="21"/>
      <c r="AO1070" s="21"/>
      <c r="AP1070" s="21"/>
      <c r="AQ1070" s="21"/>
      <c r="AR1070" s="21"/>
      <c r="AS1070" s="21"/>
      <c r="AT1070" s="21"/>
      <c r="AU1070" s="21"/>
      <c r="AV1070" s="21"/>
      <c r="AW1070" s="21"/>
      <c r="AX1070" s="21"/>
      <c r="AY1070" s="21"/>
      <c r="AZ1070" s="21"/>
      <c r="BA1070" s="21"/>
      <c r="BB1070" s="21"/>
      <c r="BC1070" s="21"/>
      <c r="BD1070" s="21"/>
      <c r="BE1070" s="21"/>
      <c r="BF1070" s="21"/>
      <c r="BG1070" s="21"/>
      <c r="BH1070" s="21"/>
      <c r="BI1070" s="21"/>
      <c r="BJ1070" s="21"/>
      <c r="BK1070" s="21"/>
      <c r="BL1070" s="21"/>
      <c r="BM1070" s="21"/>
      <c r="BN1070" s="21"/>
      <c r="BO1070" s="21"/>
      <c r="BP1070" s="21"/>
      <c r="BQ1070" s="21"/>
      <c r="BR1070" s="21"/>
      <c r="BS1070" s="21"/>
      <c r="BT1070" s="21"/>
      <c r="BU1070" s="20"/>
      <c r="BV1070" s="20"/>
      <c r="BW1070" s="20"/>
      <c r="BX1070" s="20"/>
      <c r="BY1070" s="20"/>
      <c r="BZ1070" s="20"/>
      <c r="CA1070" s="20"/>
      <c r="CB1070" s="20"/>
    </row>
    <row r="1071" spans="2:80" ht="48" customHeight="1" x14ac:dyDescent="0.2">
      <c r="B1071" s="65">
        <f t="shared" si="99"/>
        <v>1063</v>
      </c>
      <c r="C1071" s="112"/>
      <c r="D1071" s="112"/>
      <c r="E1071" s="67"/>
      <c r="F1071" s="17"/>
      <c r="G1071" s="17"/>
      <c r="H1071" s="135" t="str">
        <f t="shared" ca="1" si="96"/>
        <v/>
      </c>
      <c r="I1071" s="135" t="str">
        <f t="shared" ca="1" si="97"/>
        <v/>
      </c>
      <c r="J1071" s="136" t="str">
        <f t="shared" si="98"/>
        <v/>
      </c>
      <c r="K1071" s="68"/>
      <c r="L1071" s="95" t="str">
        <f t="shared" ca="1" si="100"/>
        <v>si</v>
      </c>
      <c r="M1071" s="95" t="str">
        <f t="shared" ca="1" si="101"/>
        <v>si</v>
      </c>
      <c r="N1071" s="93"/>
      <c r="O1071" s="111"/>
      <c r="P1071" s="111"/>
      <c r="Q1071" s="34"/>
      <c r="R1071" s="34"/>
      <c r="S1071" s="23"/>
      <c r="T1071" s="35"/>
      <c r="U1071" s="109"/>
      <c r="V1071" s="109"/>
      <c r="W1071" s="109"/>
      <c r="X1071" s="109"/>
      <c r="Y1071" s="109"/>
      <c r="Z1071" s="109"/>
      <c r="AA1071" s="109"/>
      <c r="AB1071" s="36"/>
      <c r="AC1071" s="36"/>
      <c r="AD1071" s="36"/>
      <c r="AE1071" s="21"/>
      <c r="AF1071" s="21"/>
      <c r="AG1071" s="21"/>
      <c r="AH1071" s="21"/>
      <c r="AI1071" s="21"/>
      <c r="AJ1071" s="21"/>
      <c r="AK1071" s="21"/>
      <c r="AL1071" s="21"/>
      <c r="AM1071" s="21"/>
      <c r="AN1071" s="21"/>
      <c r="AO1071" s="21"/>
      <c r="AP1071" s="21"/>
      <c r="AQ1071" s="21"/>
      <c r="AR1071" s="21"/>
      <c r="AS1071" s="21"/>
      <c r="AT1071" s="21"/>
      <c r="AU1071" s="21"/>
      <c r="AV1071" s="21"/>
      <c r="AW1071" s="21"/>
      <c r="AX1071" s="21"/>
      <c r="AY1071" s="21"/>
      <c r="AZ1071" s="21"/>
      <c r="BA1071" s="21"/>
      <c r="BB1071" s="21"/>
      <c r="BC1071" s="21"/>
      <c r="BD1071" s="21"/>
      <c r="BE1071" s="21"/>
      <c r="BF1071" s="21"/>
      <c r="BG1071" s="21"/>
      <c r="BH1071" s="21"/>
      <c r="BI1071" s="21"/>
      <c r="BJ1071" s="21"/>
      <c r="BK1071" s="21"/>
      <c r="BL1071" s="21"/>
      <c r="BM1071" s="21"/>
      <c r="BN1071" s="21"/>
      <c r="BO1071" s="21"/>
      <c r="BP1071" s="21"/>
      <c r="BQ1071" s="21"/>
      <c r="BR1071" s="21"/>
      <c r="BS1071" s="21"/>
      <c r="BT1071" s="21"/>
      <c r="BU1071" s="20"/>
      <c r="BV1071" s="20"/>
      <c r="BW1071" s="20"/>
      <c r="BX1071" s="20"/>
      <c r="BY1071" s="20"/>
      <c r="BZ1071" s="20"/>
      <c r="CA1071" s="20"/>
      <c r="CB1071" s="20"/>
    </row>
    <row r="1072" spans="2:80" ht="48" customHeight="1" x14ac:dyDescent="0.2">
      <c r="B1072" s="65">
        <f t="shared" si="99"/>
        <v>1064</v>
      </c>
      <c r="C1072" s="112"/>
      <c r="D1072" s="112"/>
      <c r="E1072" s="67"/>
      <c r="F1072" s="17"/>
      <c r="G1072" s="17"/>
      <c r="H1072" s="135" t="str">
        <f t="shared" ca="1" si="96"/>
        <v/>
      </c>
      <c r="I1072" s="135" t="str">
        <f t="shared" ca="1" si="97"/>
        <v/>
      </c>
      <c r="J1072" s="136" t="str">
        <f t="shared" si="98"/>
        <v/>
      </c>
      <c r="K1072" s="68"/>
      <c r="L1072" s="95" t="str">
        <f t="shared" ca="1" si="100"/>
        <v>si</v>
      </c>
      <c r="M1072" s="95" t="str">
        <f t="shared" ca="1" si="101"/>
        <v>si</v>
      </c>
      <c r="N1072" s="93"/>
      <c r="O1072" s="111"/>
      <c r="P1072" s="111"/>
      <c r="Q1072" s="34"/>
      <c r="R1072" s="34"/>
      <c r="S1072" s="23"/>
      <c r="T1072" s="35"/>
      <c r="U1072" s="109"/>
      <c r="V1072" s="109"/>
      <c r="W1072" s="109"/>
      <c r="X1072" s="109"/>
      <c r="Y1072" s="109"/>
      <c r="Z1072" s="109"/>
      <c r="AA1072" s="109"/>
      <c r="AB1072" s="36"/>
      <c r="AC1072" s="36"/>
      <c r="AD1072" s="36"/>
      <c r="AE1072" s="21"/>
      <c r="AF1072" s="21"/>
      <c r="AG1072" s="21"/>
      <c r="AH1072" s="21"/>
      <c r="AI1072" s="21"/>
      <c r="AJ1072" s="21"/>
      <c r="AK1072" s="21"/>
      <c r="AL1072" s="21"/>
      <c r="AM1072" s="21"/>
      <c r="AN1072" s="21"/>
      <c r="AO1072" s="21"/>
      <c r="AP1072" s="21"/>
      <c r="AQ1072" s="21"/>
      <c r="AR1072" s="21"/>
      <c r="AS1072" s="21"/>
      <c r="AT1072" s="21"/>
      <c r="AU1072" s="21"/>
      <c r="AV1072" s="21"/>
      <c r="AW1072" s="21"/>
      <c r="AX1072" s="21"/>
      <c r="AY1072" s="21"/>
      <c r="AZ1072" s="21"/>
      <c r="BA1072" s="21"/>
      <c r="BB1072" s="21"/>
      <c r="BC1072" s="21"/>
      <c r="BD1072" s="21"/>
      <c r="BE1072" s="21"/>
      <c r="BF1072" s="21"/>
      <c r="BG1072" s="21"/>
      <c r="BH1072" s="21"/>
      <c r="BI1072" s="21"/>
      <c r="BJ1072" s="21"/>
      <c r="BK1072" s="21"/>
      <c r="BL1072" s="21"/>
      <c r="BM1072" s="21"/>
      <c r="BN1072" s="21"/>
      <c r="BO1072" s="21"/>
      <c r="BP1072" s="21"/>
      <c r="BQ1072" s="21"/>
      <c r="BR1072" s="21"/>
      <c r="BS1072" s="21"/>
      <c r="BT1072" s="21"/>
      <c r="BU1072" s="20"/>
      <c r="BV1072" s="20"/>
      <c r="BW1072" s="20"/>
      <c r="BX1072" s="20"/>
      <c r="BY1072" s="20"/>
      <c r="BZ1072" s="20"/>
      <c r="CA1072" s="20"/>
      <c r="CB1072" s="20"/>
    </row>
    <row r="1073" spans="2:80" ht="48" customHeight="1" x14ac:dyDescent="0.2">
      <c r="B1073" s="65">
        <f t="shared" si="99"/>
        <v>1065</v>
      </c>
      <c r="C1073" s="112"/>
      <c r="D1073" s="112"/>
      <c r="E1073" s="67"/>
      <c r="F1073" s="17"/>
      <c r="G1073" s="17"/>
      <c r="H1073" s="135" t="str">
        <f t="shared" ca="1" si="96"/>
        <v/>
      </c>
      <c r="I1073" s="135" t="str">
        <f t="shared" ca="1" si="97"/>
        <v/>
      </c>
      <c r="J1073" s="136" t="str">
        <f t="shared" si="98"/>
        <v/>
      </c>
      <c r="K1073" s="68"/>
      <c r="L1073" s="95" t="str">
        <f t="shared" ca="1" si="100"/>
        <v>si</v>
      </c>
      <c r="M1073" s="95" t="str">
        <f t="shared" ca="1" si="101"/>
        <v>si</v>
      </c>
      <c r="N1073" s="93"/>
      <c r="O1073" s="111"/>
      <c r="P1073" s="111"/>
      <c r="Q1073" s="34"/>
      <c r="R1073" s="34"/>
      <c r="S1073" s="23"/>
      <c r="T1073" s="35"/>
      <c r="U1073" s="109"/>
      <c r="V1073" s="109"/>
      <c r="W1073" s="109"/>
      <c r="X1073" s="109"/>
      <c r="Y1073" s="109"/>
      <c r="Z1073" s="109"/>
      <c r="AA1073" s="109"/>
      <c r="AB1073" s="36"/>
      <c r="AC1073" s="36"/>
      <c r="AD1073" s="36"/>
      <c r="AE1073" s="21"/>
      <c r="AF1073" s="21"/>
      <c r="AG1073" s="21"/>
      <c r="AH1073" s="21"/>
      <c r="AI1073" s="21"/>
      <c r="AJ1073" s="21"/>
      <c r="AK1073" s="21"/>
      <c r="AL1073" s="21"/>
      <c r="AM1073" s="21"/>
      <c r="AN1073" s="21"/>
      <c r="AO1073" s="21"/>
      <c r="AP1073" s="21"/>
      <c r="AQ1073" s="21"/>
      <c r="AR1073" s="21"/>
      <c r="AS1073" s="21"/>
      <c r="AT1073" s="21"/>
      <c r="AU1073" s="21"/>
      <c r="AV1073" s="21"/>
      <c r="AW1073" s="21"/>
      <c r="AX1073" s="21"/>
      <c r="AY1073" s="21"/>
      <c r="AZ1073" s="21"/>
      <c r="BA1073" s="21"/>
      <c r="BB1073" s="21"/>
      <c r="BC1073" s="21"/>
      <c r="BD1073" s="21"/>
      <c r="BE1073" s="21"/>
      <c r="BF1073" s="21"/>
      <c r="BG1073" s="21"/>
      <c r="BH1073" s="21"/>
      <c r="BI1073" s="21"/>
      <c r="BJ1073" s="21"/>
      <c r="BK1073" s="21"/>
      <c r="BL1073" s="21"/>
      <c r="BM1073" s="21"/>
      <c r="BN1073" s="21"/>
      <c r="BO1073" s="21"/>
      <c r="BP1073" s="21"/>
      <c r="BQ1073" s="21"/>
      <c r="BR1073" s="21"/>
      <c r="BS1073" s="21"/>
      <c r="BT1073" s="21"/>
      <c r="BU1073" s="20"/>
      <c r="BV1073" s="20"/>
      <c r="BW1073" s="20"/>
      <c r="BX1073" s="20"/>
      <c r="BY1073" s="20"/>
      <c r="BZ1073" s="20"/>
      <c r="CA1073" s="20"/>
      <c r="CB1073" s="20"/>
    </row>
    <row r="1074" spans="2:80" ht="48" customHeight="1" x14ac:dyDescent="0.2">
      <c r="B1074" s="65">
        <f t="shared" si="99"/>
        <v>1066</v>
      </c>
      <c r="C1074" s="112"/>
      <c r="D1074" s="112"/>
      <c r="E1074" s="67"/>
      <c r="F1074" s="17"/>
      <c r="G1074" s="17"/>
      <c r="H1074" s="135" t="str">
        <f t="shared" ca="1" si="96"/>
        <v/>
      </c>
      <c r="I1074" s="135" t="str">
        <f t="shared" ca="1" si="97"/>
        <v/>
      </c>
      <c r="J1074" s="136" t="str">
        <f t="shared" si="98"/>
        <v/>
      </c>
      <c r="K1074" s="68"/>
      <c r="L1074" s="95" t="str">
        <f t="shared" ca="1" si="100"/>
        <v>si</v>
      </c>
      <c r="M1074" s="95" t="str">
        <f t="shared" ca="1" si="101"/>
        <v>si</v>
      </c>
      <c r="N1074" s="93"/>
      <c r="O1074" s="111"/>
      <c r="P1074" s="111"/>
      <c r="Q1074" s="34"/>
      <c r="R1074" s="34"/>
      <c r="S1074" s="23"/>
      <c r="T1074" s="35"/>
      <c r="U1074" s="109"/>
      <c r="V1074" s="109"/>
      <c r="W1074" s="109"/>
      <c r="X1074" s="109"/>
      <c r="Y1074" s="109"/>
      <c r="Z1074" s="109"/>
      <c r="AA1074" s="109"/>
      <c r="AB1074" s="36"/>
      <c r="AC1074" s="36"/>
      <c r="AD1074" s="36"/>
      <c r="AE1074" s="21"/>
      <c r="AF1074" s="21"/>
      <c r="AG1074" s="21"/>
      <c r="AH1074" s="21"/>
      <c r="AI1074" s="21"/>
      <c r="AJ1074" s="21"/>
      <c r="AK1074" s="21"/>
      <c r="AL1074" s="21"/>
      <c r="AM1074" s="21"/>
      <c r="AN1074" s="21"/>
      <c r="AO1074" s="21"/>
      <c r="AP1074" s="21"/>
      <c r="AQ1074" s="21"/>
      <c r="AR1074" s="21"/>
      <c r="AS1074" s="21"/>
      <c r="AT1074" s="21"/>
      <c r="AU1074" s="21"/>
      <c r="AV1074" s="21"/>
      <c r="AW1074" s="21"/>
      <c r="AX1074" s="21"/>
      <c r="AY1074" s="21"/>
      <c r="AZ1074" s="21"/>
      <c r="BA1074" s="21"/>
      <c r="BB1074" s="21"/>
      <c r="BC1074" s="21"/>
      <c r="BD1074" s="21"/>
      <c r="BE1074" s="21"/>
      <c r="BF1074" s="21"/>
      <c r="BG1074" s="21"/>
      <c r="BH1074" s="21"/>
      <c r="BI1074" s="21"/>
      <c r="BJ1074" s="21"/>
      <c r="BK1074" s="21"/>
      <c r="BL1074" s="21"/>
      <c r="BM1074" s="21"/>
      <c r="BN1074" s="21"/>
      <c r="BO1074" s="21"/>
      <c r="BP1074" s="21"/>
      <c r="BQ1074" s="21"/>
      <c r="BR1074" s="21"/>
      <c r="BS1074" s="21"/>
      <c r="BT1074" s="21"/>
      <c r="BU1074" s="20"/>
      <c r="BV1074" s="20"/>
      <c r="BW1074" s="20"/>
      <c r="BX1074" s="20"/>
      <c r="BY1074" s="20"/>
      <c r="BZ1074" s="20"/>
      <c r="CA1074" s="20"/>
      <c r="CB1074" s="20"/>
    </row>
    <row r="1075" spans="2:80" ht="48" customHeight="1" x14ac:dyDescent="0.2">
      <c r="B1075" s="65">
        <f t="shared" si="99"/>
        <v>1067</v>
      </c>
      <c r="C1075" s="112"/>
      <c r="D1075" s="112"/>
      <c r="E1075" s="67"/>
      <c r="F1075" s="17"/>
      <c r="G1075" s="17"/>
      <c r="H1075" s="135" t="str">
        <f t="shared" ca="1" si="96"/>
        <v/>
      </c>
      <c r="I1075" s="135" t="str">
        <f t="shared" ca="1" si="97"/>
        <v/>
      </c>
      <c r="J1075" s="136" t="str">
        <f t="shared" si="98"/>
        <v/>
      </c>
      <c r="K1075" s="68"/>
      <c r="L1075" s="95" t="str">
        <f t="shared" ca="1" si="100"/>
        <v>si</v>
      </c>
      <c r="M1075" s="95" t="str">
        <f t="shared" ca="1" si="101"/>
        <v>si</v>
      </c>
      <c r="N1075" s="93"/>
      <c r="O1075" s="111"/>
      <c r="P1075" s="111"/>
      <c r="Q1075" s="34"/>
      <c r="R1075" s="34"/>
      <c r="S1075" s="23"/>
      <c r="T1075" s="35"/>
      <c r="U1075" s="109"/>
      <c r="V1075" s="109"/>
      <c r="W1075" s="109"/>
      <c r="X1075" s="109"/>
      <c r="Y1075" s="109"/>
      <c r="Z1075" s="109"/>
      <c r="AA1075" s="109"/>
      <c r="AB1075" s="36"/>
      <c r="AC1075" s="36"/>
      <c r="AD1075" s="36"/>
      <c r="AE1075" s="21"/>
      <c r="AF1075" s="21"/>
      <c r="AG1075" s="21"/>
      <c r="AH1075" s="21"/>
      <c r="AI1075" s="21"/>
      <c r="AJ1075" s="21"/>
      <c r="AK1075" s="21"/>
      <c r="AL1075" s="21"/>
      <c r="AM1075" s="21"/>
      <c r="AN1075" s="21"/>
      <c r="AO1075" s="21"/>
      <c r="AP1075" s="21"/>
      <c r="AQ1075" s="21"/>
      <c r="AR1075" s="21"/>
      <c r="AS1075" s="21"/>
      <c r="AT1075" s="21"/>
      <c r="AU1075" s="21"/>
      <c r="AV1075" s="21"/>
      <c r="AW1075" s="21"/>
      <c r="AX1075" s="21"/>
      <c r="AY1075" s="21"/>
      <c r="AZ1075" s="21"/>
      <c r="BA1075" s="21"/>
      <c r="BB1075" s="21"/>
      <c r="BC1075" s="21"/>
      <c r="BD1075" s="21"/>
      <c r="BE1075" s="21"/>
      <c r="BF1075" s="21"/>
      <c r="BG1075" s="21"/>
      <c r="BH1075" s="21"/>
      <c r="BI1075" s="21"/>
      <c r="BJ1075" s="21"/>
      <c r="BK1075" s="21"/>
      <c r="BL1075" s="21"/>
      <c r="BM1075" s="21"/>
      <c r="BN1075" s="21"/>
      <c r="BO1075" s="21"/>
      <c r="BP1075" s="21"/>
      <c r="BQ1075" s="21"/>
      <c r="BR1075" s="21"/>
      <c r="BS1075" s="21"/>
      <c r="BT1075" s="21"/>
      <c r="BU1075" s="20"/>
      <c r="BV1075" s="20"/>
      <c r="BW1075" s="20"/>
      <c r="BX1075" s="20"/>
      <c r="BY1075" s="20"/>
      <c r="BZ1075" s="20"/>
      <c r="CA1075" s="20"/>
      <c r="CB1075" s="20"/>
    </row>
    <row r="1076" spans="2:80" ht="48" customHeight="1" x14ac:dyDescent="0.2">
      <c r="B1076" s="65">
        <f t="shared" si="99"/>
        <v>1068</v>
      </c>
      <c r="C1076" s="112"/>
      <c r="D1076" s="112"/>
      <c r="E1076" s="67"/>
      <c r="F1076" s="17"/>
      <c r="G1076" s="17"/>
      <c r="H1076" s="135" t="str">
        <f t="shared" ca="1" si="96"/>
        <v/>
      </c>
      <c r="I1076" s="135" t="str">
        <f t="shared" ca="1" si="97"/>
        <v/>
      </c>
      <c r="J1076" s="136" t="str">
        <f t="shared" si="98"/>
        <v/>
      </c>
      <c r="K1076" s="68"/>
      <c r="L1076" s="95" t="str">
        <f t="shared" ca="1" si="100"/>
        <v>si</v>
      </c>
      <c r="M1076" s="95" t="str">
        <f t="shared" ca="1" si="101"/>
        <v>si</v>
      </c>
      <c r="N1076" s="93"/>
      <c r="O1076" s="111"/>
      <c r="P1076" s="111"/>
      <c r="Q1076" s="34"/>
      <c r="R1076" s="34"/>
      <c r="S1076" s="23"/>
      <c r="T1076" s="35"/>
      <c r="U1076" s="109"/>
      <c r="V1076" s="109"/>
      <c r="W1076" s="109"/>
      <c r="X1076" s="109"/>
      <c r="Y1076" s="109"/>
      <c r="Z1076" s="109"/>
      <c r="AA1076" s="109"/>
      <c r="AB1076" s="36"/>
      <c r="AC1076" s="36"/>
      <c r="AD1076" s="36"/>
      <c r="AE1076" s="21"/>
      <c r="AF1076" s="21"/>
      <c r="AG1076" s="21"/>
      <c r="AH1076" s="21"/>
      <c r="AI1076" s="21"/>
      <c r="AJ1076" s="21"/>
      <c r="AK1076" s="21"/>
      <c r="AL1076" s="21"/>
      <c r="AM1076" s="21"/>
      <c r="AN1076" s="21"/>
      <c r="AO1076" s="21"/>
      <c r="AP1076" s="21"/>
      <c r="AQ1076" s="21"/>
      <c r="AR1076" s="21"/>
      <c r="AS1076" s="21"/>
      <c r="AT1076" s="21"/>
      <c r="AU1076" s="21"/>
      <c r="AV1076" s="21"/>
      <c r="AW1076" s="21"/>
      <c r="AX1076" s="21"/>
      <c r="AY1076" s="21"/>
      <c r="AZ1076" s="21"/>
      <c r="BA1076" s="21"/>
      <c r="BB1076" s="21"/>
      <c r="BC1076" s="21"/>
      <c r="BD1076" s="21"/>
      <c r="BE1076" s="21"/>
      <c r="BF1076" s="21"/>
      <c r="BG1076" s="21"/>
      <c r="BH1076" s="21"/>
      <c r="BI1076" s="21"/>
      <c r="BJ1076" s="21"/>
      <c r="BK1076" s="21"/>
      <c r="BL1076" s="21"/>
      <c r="BM1076" s="21"/>
      <c r="BN1076" s="21"/>
      <c r="BO1076" s="21"/>
      <c r="BP1076" s="21"/>
      <c r="BQ1076" s="21"/>
      <c r="BR1076" s="21"/>
      <c r="BS1076" s="21"/>
      <c r="BT1076" s="21"/>
      <c r="BU1076" s="20"/>
      <c r="BV1076" s="20"/>
      <c r="BW1076" s="20"/>
      <c r="BX1076" s="20"/>
      <c r="BY1076" s="20"/>
      <c r="BZ1076" s="20"/>
      <c r="CA1076" s="20"/>
      <c r="CB1076" s="20"/>
    </row>
    <row r="1077" spans="2:80" ht="48" customHeight="1" x14ac:dyDescent="0.2">
      <c r="B1077" s="65">
        <f t="shared" si="99"/>
        <v>1069</v>
      </c>
      <c r="C1077" s="112"/>
      <c r="D1077" s="112"/>
      <c r="E1077" s="67"/>
      <c r="F1077" s="17"/>
      <c r="G1077" s="17"/>
      <c r="H1077" s="135" t="str">
        <f t="shared" ca="1" si="96"/>
        <v/>
      </c>
      <c r="I1077" s="135" t="str">
        <f t="shared" ca="1" si="97"/>
        <v/>
      </c>
      <c r="J1077" s="136" t="str">
        <f t="shared" si="98"/>
        <v/>
      </c>
      <c r="K1077" s="68"/>
      <c r="L1077" s="95" t="str">
        <f t="shared" ca="1" si="100"/>
        <v>si</v>
      </c>
      <c r="M1077" s="95" t="str">
        <f t="shared" ca="1" si="101"/>
        <v>si</v>
      </c>
      <c r="N1077" s="93"/>
      <c r="O1077" s="111"/>
      <c r="P1077" s="111"/>
      <c r="Q1077" s="34"/>
      <c r="R1077" s="34"/>
      <c r="S1077" s="23"/>
      <c r="T1077" s="35"/>
      <c r="U1077" s="109"/>
      <c r="V1077" s="109"/>
      <c r="W1077" s="109"/>
      <c r="X1077" s="109"/>
      <c r="Y1077" s="109"/>
      <c r="Z1077" s="109"/>
      <c r="AA1077" s="109"/>
      <c r="AB1077" s="36"/>
      <c r="AC1077" s="36"/>
      <c r="AD1077" s="36"/>
      <c r="AE1077" s="21"/>
      <c r="AF1077" s="21"/>
      <c r="AG1077" s="21"/>
      <c r="AH1077" s="21"/>
      <c r="AI1077" s="21"/>
      <c r="AJ1077" s="21"/>
      <c r="AK1077" s="21"/>
      <c r="AL1077" s="21"/>
      <c r="AM1077" s="21"/>
      <c r="AN1077" s="21"/>
      <c r="AO1077" s="21"/>
      <c r="AP1077" s="21"/>
      <c r="AQ1077" s="21"/>
      <c r="AR1077" s="21"/>
      <c r="AS1077" s="21"/>
      <c r="AT1077" s="21"/>
      <c r="AU1077" s="21"/>
      <c r="AV1077" s="21"/>
      <c r="AW1077" s="21"/>
      <c r="AX1077" s="21"/>
      <c r="AY1077" s="21"/>
      <c r="AZ1077" s="21"/>
      <c r="BA1077" s="21"/>
      <c r="BB1077" s="21"/>
      <c r="BC1077" s="21"/>
      <c r="BD1077" s="21"/>
      <c r="BE1077" s="21"/>
      <c r="BF1077" s="21"/>
      <c r="BG1077" s="21"/>
      <c r="BH1077" s="21"/>
      <c r="BI1077" s="21"/>
      <c r="BJ1077" s="21"/>
      <c r="BK1077" s="21"/>
      <c r="BL1077" s="21"/>
      <c r="BM1077" s="21"/>
      <c r="BN1077" s="21"/>
      <c r="BO1077" s="21"/>
      <c r="BP1077" s="21"/>
      <c r="BQ1077" s="21"/>
      <c r="BR1077" s="21"/>
      <c r="BS1077" s="21"/>
      <c r="BT1077" s="21"/>
      <c r="BU1077" s="20"/>
      <c r="BV1077" s="20"/>
      <c r="BW1077" s="20"/>
      <c r="BX1077" s="20"/>
      <c r="BY1077" s="20"/>
      <c r="BZ1077" s="20"/>
      <c r="CA1077" s="20"/>
      <c r="CB1077" s="20"/>
    </row>
    <row r="1078" spans="2:80" ht="48" customHeight="1" x14ac:dyDescent="0.2">
      <c r="B1078" s="65">
        <f t="shared" si="99"/>
        <v>1070</v>
      </c>
      <c r="C1078" s="112"/>
      <c r="D1078" s="112"/>
      <c r="E1078" s="67"/>
      <c r="F1078" s="17"/>
      <c r="G1078" s="17"/>
      <c r="H1078" s="135" t="str">
        <f t="shared" ca="1" si="96"/>
        <v/>
      </c>
      <c r="I1078" s="135" t="str">
        <f t="shared" ca="1" si="97"/>
        <v/>
      </c>
      <c r="J1078" s="136" t="str">
        <f t="shared" si="98"/>
        <v/>
      </c>
      <c r="K1078" s="68"/>
      <c r="L1078" s="95" t="str">
        <f t="shared" ca="1" si="100"/>
        <v>si</v>
      </c>
      <c r="M1078" s="95" t="str">
        <f t="shared" ca="1" si="101"/>
        <v>si</v>
      </c>
      <c r="N1078" s="93"/>
      <c r="O1078" s="111"/>
      <c r="P1078" s="111"/>
      <c r="Q1078" s="34"/>
      <c r="R1078" s="34"/>
      <c r="S1078" s="23"/>
      <c r="T1078" s="35"/>
      <c r="U1078" s="109"/>
      <c r="V1078" s="109"/>
      <c r="W1078" s="109"/>
      <c r="X1078" s="109"/>
      <c r="Y1078" s="109"/>
      <c r="Z1078" s="109"/>
      <c r="AA1078" s="109"/>
      <c r="AB1078" s="36"/>
      <c r="AC1078" s="36"/>
      <c r="AD1078" s="36"/>
      <c r="AE1078" s="21"/>
      <c r="AF1078" s="21"/>
      <c r="AG1078" s="21"/>
      <c r="AH1078" s="21"/>
      <c r="AI1078" s="21"/>
      <c r="AJ1078" s="21"/>
      <c r="AK1078" s="21"/>
      <c r="AL1078" s="21"/>
      <c r="AM1078" s="21"/>
      <c r="AN1078" s="21"/>
      <c r="AO1078" s="21"/>
      <c r="AP1078" s="21"/>
      <c r="AQ1078" s="21"/>
      <c r="AR1078" s="21"/>
      <c r="AS1078" s="21"/>
      <c r="AT1078" s="21"/>
      <c r="AU1078" s="21"/>
      <c r="AV1078" s="21"/>
      <c r="AW1078" s="21"/>
      <c r="AX1078" s="21"/>
      <c r="AY1078" s="21"/>
      <c r="AZ1078" s="21"/>
      <c r="BA1078" s="21"/>
      <c r="BB1078" s="21"/>
      <c r="BC1078" s="21"/>
      <c r="BD1078" s="21"/>
      <c r="BE1078" s="21"/>
      <c r="BF1078" s="21"/>
      <c r="BG1078" s="21"/>
      <c r="BH1078" s="21"/>
      <c r="BI1078" s="21"/>
      <c r="BJ1078" s="21"/>
      <c r="BK1078" s="21"/>
      <c r="BL1078" s="21"/>
      <c r="BM1078" s="21"/>
      <c r="BN1078" s="21"/>
      <c r="BO1078" s="21"/>
      <c r="BP1078" s="21"/>
      <c r="BQ1078" s="21"/>
      <c r="BR1078" s="21"/>
      <c r="BS1078" s="21"/>
      <c r="BT1078" s="21"/>
      <c r="BU1078" s="20"/>
      <c r="BV1078" s="20"/>
      <c r="BW1078" s="20"/>
      <c r="BX1078" s="20"/>
      <c r="BY1078" s="20"/>
      <c r="BZ1078" s="20"/>
      <c r="CA1078" s="20"/>
      <c r="CB1078" s="20"/>
    </row>
    <row r="1079" spans="2:80" ht="48" customHeight="1" x14ac:dyDescent="0.2">
      <c r="B1079" s="65">
        <f t="shared" si="99"/>
        <v>1071</v>
      </c>
      <c r="C1079" s="112"/>
      <c r="D1079" s="112"/>
      <c r="E1079" s="67"/>
      <c r="F1079" s="17"/>
      <c r="G1079" s="17"/>
      <c r="H1079" s="135" t="str">
        <f t="shared" ca="1" si="96"/>
        <v/>
      </c>
      <c r="I1079" s="135" t="str">
        <f t="shared" ca="1" si="97"/>
        <v/>
      </c>
      <c r="J1079" s="136" t="str">
        <f t="shared" si="98"/>
        <v/>
      </c>
      <c r="K1079" s="68"/>
      <c r="L1079" s="95" t="str">
        <f t="shared" ca="1" si="100"/>
        <v>si</v>
      </c>
      <c r="M1079" s="95" t="str">
        <f t="shared" ca="1" si="101"/>
        <v>si</v>
      </c>
      <c r="N1079" s="93"/>
      <c r="O1079" s="111"/>
      <c r="P1079" s="111"/>
      <c r="Q1079" s="34"/>
      <c r="R1079" s="34"/>
      <c r="S1079" s="23"/>
      <c r="T1079" s="35"/>
      <c r="U1079" s="109"/>
      <c r="V1079" s="109"/>
      <c r="W1079" s="109"/>
      <c r="X1079" s="109"/>
      <c r="Y1079" s="109"/>
      <c r="Z1079" s="109"/>
      <c r="AA1079" s="109"/>
      <c r="AB1079" s="36"/>
      <c r="AC1079" s="36"/>
      <c r="AD1079" s="36"/>
      <c r="AE1079" s="21"/>
      <c r="AF1079" s="21"/>
      <c r="AG1079" s="21"/>
      <c r="AH1079" s="21"/>
      <c r="AI1079" s="21"/>
      <c r="AJ1079" s="21"/>
      <c r="AK1079" s="21"/>
      <c r="AL1079" s="21"/>
      <c r="AM1079" s="21"/>
      <c r="AN1079" s="21"/>
      <c r="AO1079" s="21"/>
      <c r="AP1079" s="21"/>
      <c r="AQ1079" s="21"/>
      <c r="AR1079" s="21"/>
      <c r="AS1079" s="21"/>
      <c r="AT1079" s="21"/>
      <c r="AU1079" s="21"/>
      <c r="AV1079" s="21"/>
      <c r="AW1079" s="21"/>
      <c r="AX1079" s="21"/>
      <c r="AY1079" s="21"/>
      <c r="AZ1079" s="21"/>
      <c r="BA1079" s="21"/>
      <c r="BB1079" s="21"/>
      <c r="BC1079" s="21"/>
      <c r="BD1079" s="21"/>
      <c r="BE1079" s="21"/>
      <c r="BF1079" s="21"/>
      <c r="BG1079" s="21"/>
      <c r="BH1079" s="21"/>
      <c r="BI1079" s="21"/>
      <c r="BJ1079" s="21"/>
      <c r="BK1079" s="21"/>
      <c r="BL1079" s="21"/>
      <c r="BM1079" s="21"/>
      <c r="BN1079" s="21"/>
      <c r="BO1079" s="21"/>
      <c r="BP1079" s="21"/>
      <c r="BQ1079" s="21"/>
      <c r="BR1079" s="21"/>
      <c r="BS1079" s="21"/>
      <c r="BT1079" s="21"/>
      <c r="BU1079" s="20"/>
      <c r="BV1079" s="20"/>
      <c r="BW1079" s="20"/>
      <c r="BX1079" s="20"/>
      <c r="BY1079" s="20"/>
      <c r="BZ1079" s="20"/>
      <c r="CA1079" s="20"/>
      <c r="CB1079" s="20"/>
    </row>
    <row r="1080" spans="2:80" ht="48" customHeight="1" x14ac:dyDescent="0.2">
      <c r="B1080" s="65">
        <f t="shared" si="99"/>
        <v>1072</v>
      </c>
      <c r="C1080" s="112"/>
      <c r="D1080" s="112"/>
      <c r="E1080" s="67"/>
      <c r="F1080" s="17"/>
      <c r="G1080" s="17"/>
      <c r="H1080" s="135" t="str">
        <f t="shared" ca="1" si="96"/>
        <v/>
      </c>
      <c r="I1080" s="135" t="str">
        <f t="shared" ca="1" si="97"/>
        <v/>
      </c>
      <c r="J1080" s="136" t="str">
        <f t="shared" si="98"/>
        <v/>
      </c>
      <c r="K1080" s="68"/>
      <c r="L1080" s="95" t="str">
        <f t="shared" ca="1" si="100"/>
        <v>si</v>
      </c>
      <c r="M1080" s="95" t="str">
        <f t="shared" ca="1" si="101"/>
        <v>si</v>
      </c>
      <c r="N1080" s="93"/>
      <c r="O1080" s="111"/>
      <c r="P1080" s="111"/>
      <c r="Q1080" s="34"/>
      <c r="R1080" s="34"/>
      <c r="S1080" s="23"/>
      <c r="T1080" s="35"/>
      <c r="U1080" s="109"/>
      <c r="V1080" s="109"/>
      <c r="W1080" s="109"/>
      <c r="X1080" s="109"/>
      <c r="Y1080" s="109"/>
      <c r="Z1080" s="109"/>
      <c r="AA1080" s="109"/>
      <c r="AB1080" s="36"/>
      <c r="AC1080" s="36"/>
      <c r="AD1080" s="36"/>
      <c r="AE1080" s="21"/>
      <c r="AF1080" s="21"/>
      <c r="AG1080" s="21"/>
      <c r="AH1080" s="21"/>
      <c r="AI1080" s="21"/>
      <c r="AJ1080" s="21"/>
      <c r="AK1080" s="21"/>
      <c r="AL1080" s="21"/>
      <c r="AM1080" s="21"/>
      <c r="AN1080" s="21"/>
      <c r="AO1080" s="21"/>
      <c r="AP1080" s="21"/>
      <c r="AQ1080" s="21"/>
      <c r="AR1080" s="21"/>
      <c r="AS1080" s="21"/>
      <c r="AT1080" s="21"/>
      <c r="AU1080" s="21"/>
      <c r="AV1080" s="21"/>
      <c r="AW1080" s="21"/>
      <c r="AX1080" s="21"/>
      <c r="AY1080" s="21"/>
      <c r="AZ1080" s="21"/>
      <c r="BA1080" s="21"/>
      <c r="BB1080" s="21"/>
      <c r="BC1080" s="21"/>
      <c r="BD1080" s="21"/>
      <c r="BE1080" s="21"/>
      <c r="BF1080" s="21"/>
      <c r="BG1080" s="21"/>
      <c r="BH1080" s="21"/>
      <c r="BI1080" s="21"/>
      <c r="BJ1080" s="21"/>
      <c r="BK1080" s="21"/>
      <c r="BL1080" s="21"/>
      <c r="BM1080" s="21"/>
      <c r="BN1080" s="21"/>
      <c r="BO1080" s="21"/>
      <c r="BP1080" s="21"/>
      <c r="BQ1080" s="21"/>
      <c r="BR1080" s="21"/>
      <c r="BS1080" s="21"/>
      <c r="BT1080" s="21"/>
      <c r="BU1080" s="20"/>
      <c r="BV1080" s="20"/>
      <c r="BW1080" s="20"/>
      <c r="BX1080" s="20"/>
      <c r="BY1080" s="20"/>
      <c r="BZ1080" s="20"/>
      <c r="CA1080" s="20"/>
      <c r="CB1080" s="20"/>
    </row>
    <row r="1081" spans="2:80" ht="48" customHeight="1" x14ac:dyDescent="0.2">
      <c r="B1081" s="65">
        <f t="shared" si="99"/>
        <v>1073</v>
      </c>
      <c r="C1081" s="112"/>
      <c r="D1081" s="112"/>
      <c r="E1081" s="67"/>
      <c r="F1081" s="17"/>
      <c r="G1081" s="17"/>
      <c r="H1081" s="135" t="str">
        <f t="shared" ca="1" si="96"/>
        <v/>
      </c>
      <c r="I1081" s="135" t="str">
        <f t="shared" ca="1" si="97"/>
        <v/>
      </c>
      <c r="J1081" s="136" t="str">
        <f t="shared" si="98"/>
        <v/>
      </c>
      <c r="K1081" s="68"/>
      <c r="L1081" s="95" t="str">
        <f t="shared" ca="1" si="100"/>
        <v>si</v>
      </c>
      <c r="M1081" s="95" t="str">
        <f t="shared" ca="1" si="101"/>
        <v>si</v>
      </c>
      <c r="N1081" s="93"/>
      <c r="O1081" s="111"/>
      <c r="P1081" s="111"/>
      <c r="Q1081" s="34"/>
      <c r="R1081" s="34"/>
      <c r="S1081" s="23"/>
      <c r="T1081" s="35"/>
      <c r="U1081" s="109"/>
      <c r="V1081" s="109"/>
      <c r="W1081" s="109"/>
      <c r="X1081" s="109"/>
      <c r="Y1081" s="109"/>
      <c r="Z1081" s="109"/>
      <c r="AA1081" s="109"/>
      <c r="AB1081" s="36"/>
      <c r="AC1081" s="36"/>
      <c r="AD1081" s="36"/>
      <c r="AE1081" s="21"/>
      <c r="AF1081" s="21"/>
      <c r="AG1081" s="21"/>
      <c r="AH1081" s="21"/>
      <c r="AI1081" s="21"/>
      <c r="AJ1081" s="21"/>
      <c r="AK1081" s="21"/>
      <c r="AL1081" s="21"/>
      <c r="AM1081" s="21"/>
      <c r="AN1081" s="21"/>
      <c r="AO1081" s="21"/>
      <c r="AP1081" s="21"/>
      <c r="AQ1081" s="21"/>
      <c r="AR1081" s="21"/>
      <c r="AS1081" s="21"/>
      <c r="AT1081" s="21"/>
      <c r="AU1081" s="21"/>
      <c r="AV1081" s="21"/>
      <c r="AW1081" s="21"/>
      <c r="AX1081" s="21"/>
      <c r="AY1081" s="21"/>
      <c r="AZ1081" s="21"/>
      <c r="BA1081" s="21"/>
      <c r="BB1081" s="21"/>
      <c r="BC1081" s="21"/>
      <c r="BD1081" s="21"/>
      <c r="BE1081" s="21"/>
      <c r="BF1081" s="21"/>
      <c r="BG1081" s="21"/>
      <c r="BH1081" s="21"/>
      <c r="BI1081" s="21"/>
      <c r="BJ1081" s="21"/>
      <c r="BK1081" s="21"/>
      <c r="BL1081" s="21"/>
      <c r="BM1081" s="21"/>
      <c r="BN1081" s="21"/>
      <c r="BO1081" s="21"/>
      <c r="BP1081" s="21"/>
      <c r="BQ1081" s="21"/>
      <c r="BR1081" s="21"/>
      <c r="BS1081" s="21"/>
      <c r="BT1081" s="21"/>
      <c r="BU1081" s="20"/>
      <c r="BV1081" s="20"/>
      <c r="BW1081" s="20"/>
      <c r="BX1081" s="20"/>
      <c r="BY1081" s="20"/>
      <c r="BZ1081" s="20"/>
      <c r="CA1081" s="20"/>
      <c r="CB1081" s="20"/>
    </row>
    <row r="1082" spans="2:80" ht="48" customHeight="1" x14ac:dyDescent="0.2">
      <c r="B1082" s="65">
        <f t="shared" si="99"/>
        <v>1074</v>
      </c>
      <c r="C1082" s="112"/>
      <c r="D1082" s="112"/>
      <c r="E1082" s="67"/>
      <c r="F1082" s="17"/>
      <c r="G1082" s="17"/>
      <c r="H1082" s="135" t="str">
        <f t="shared" ca="1" si="96"/>
        <v/>
      </c>
      <c r="I1082" s="135" t="str">
        <f t="shared" ca="1" si="97"/>
        <v/>
      </c>
      <c r="J1082" s="136" t="str">
        <f t="shared" si="98"/>
        <v/>
      </c>
      <c r="K1082" s="68"/>
      <c r="L1082" s="95" t="str">
        <f t="shared" ca="1" si="100"/>
        <v>si</v>
      </c>
      <c r="M1082" s="95" t="str">
        <f t="shared" ca="1" si="101"/>
        <v>si</v>
      </c>
      <c r="N1082" s="93"/>
      <c r="O1082" s="111"/>
      <c r="P1082" s="111"/>
      <c r="Q1082" s="34"/>
      <c r="R1082" s="34"/>
      <c r="S1082" s="23"/>
      <c r="T1082" s="35"/>
      <c r="U1082" s="109"/>
      <c r="V1082" s="109"/>
      <c r="W1082" s="109"/>
      <c r="X1082" s="109"/>
      <c r="Y1082" s="109"/>
      <c r="Z1082" s="109"/>
      <c r="AA1082" s="109"/>
      <c r="AB1082" s="36"/>
      <c r="AC1082" s="36"/>
      <c r="AD1082" s="36"/>
      <c r="AE1082" s="21"/>
      <c r="AF1082" s="21"/>
      <c r="AG1082" s="21"/>
      <c r="AH1082" s="21"/>
      <c r="AI1082" s="21"/>
      <c r="AJ1082" s="21"/>
      <c r="AK1082" s="21"/>
      <c r="AL1082" s="21"/>
      <c r="AM1082" s="21"/>
      <c r="AN1082" s="21"/>
      <c r="AO1082" s="21"/>
      <c r="AP1082" s="21"/>
      <c r="AQ1082" s="21"/>
      <c r="AR1082" s="21"/>
      <c r="AS1082" s="21"/>
      <c r="AT1082" s="21"/>
      <c r="AU1082" s="21"/>
      <c r="AV1082" s="21"/>
      <c r="AW1082" s="21"/>
      <c r="AX1082" s="21"/>
      <c r="AY1082" s="21"/>
      <c r="AZ1082" s="21"/>
      <c r="BA1082" s="21"/>
      <c r="BB1082" s="21"/>
      <c r="BC1082" s="21"/>
      <c r="BD1082" s="21"/>
      <c r="BE1082" s="21"/>
      <c r="BF1082" s="21"/>
      <c r="BG1082" s="21"/>
      <c r="BH1082" s="21"/>
      <c r="BI1082" s="21"/>
      <c r="BJ1082" s="21"/>
      <c r="BK1082" s="21"/>
      <c r="BL1082" s="21"/>
      <c r="BM1082" s="21"/>
      <c r="BN1082" s="21"/>
      <c r="BO1082" s="21"/>
      <c r="BP1082" s="21"/>
      <c r="BQ1082" s="21"/>
      <c r="BR1082" s="21"/>
      <c r="BS1082" s="21"/>
      <c r="BT1082" s="21"/>
      <c r="BU1082" s="20"/>
      <c r="BV1082" s="20"/>
      <c r="BW1082" s="20"/>
      <c r="BX1082" s="20"/>
      <c r="BY1082" s="20"/>
      <c r="BZ1082" s="20"/>
      <c r="CA1082" s="20"/>
      <c r="CB1082" s="20"/>
    </row>
    <row r="1083" spans="2:80" ht="48" customHeight="1" x14ac:dyDescent="0.2">
      <c r="B1083" s="65">
        <f t="shared" si="99"/>
        <v>1075</v>
      </c>
      <c r="C1083" s="112"/>
      <c r="D1083" s="112"/>
      <c r="E1083" s="67"/>
      <c r="F1083" s="17"/>
      <c r="G1083" s="17"/>
      <c r="H1083" s="135" t="str">
        <f t="shared" ca="1" si="96"/>
        <v/>
      </c>
      <c r="I1083" s="135" t="str">
        <f t="shared" ca="1" si="97"/>
        <v/>
      </c>
      <c r="J1083" s="136" t="str">
        <f t="shared" si="98"/>
        <v/>
      </c>
      <c r="K1083" s="68"/>
      <c r="L1083" s="95" t="str">
        <f t="shared" ca="1" si="100"/>
        <v>si</v>
      </c>
      <c r="M1083" s="95" t="str">
        <f t="shared" ca="1" si="101"/>
        <v>si</v>
      </c>
      <c r="N1083" s="93"/>
      <c r="O1083" s="111"/>
      <c r="P1083" s="111"/>
      <c r="Q1083" s="34"/>
      <c r="R1083" s="34"/>
      <c r="S1083" s="23"/>
      <c r="T1083" s="35"/>
      <c r="U1083" s="109"/>
      <c r="V1083" s="109"/>
      <c r="W1083" s="109"/>
      <c r="X1083" s="109"/>
      <c r="Y1083" s="109"/>
      <c r="Z1083" s="109"/>
      <c r="AA1083" s="109"/>
      <c r="AB1083" s="36"/>
      <c r="AC1083" s="36"/>
      <c r="AD1083" s="36"/>
      <c r="AE1083" s="21"/>
      <c r="AF1083" s="21"/>
      <c r="AG1083" s="21"/>
      <c r="AH1083" s="21"/>
      <c r="AI1083" s="21"/>
      <c r="AJ1083" s="21"/>
      <c r="AK1083" s="21"/>
      <c r="AL1083" s="21"/>
      <c r="AM1083" s="21"/>
      <c r="AN1083" s="21"/>
      <c r="AO1083" s="21"/>
      <c r="AP1083" s="21"/>
      <c r="AQ1083" s="21"/>
      <c r="AR1083" s="21"/>
      <c r="AS1083" s="21"/>
      <c r="AT1083" s="21"/>
      <c r="AU1083" s="21"/>
      <c r="AV1083" s="21"/>
      <c r="AW1083" s="21"/>
      <c r="AX1083" s="21"/>
      <c r="AY1083" s="21"/>
      <c r="AZ1083" s="21"/>
      <c r="BA1083" s="21"/>
      <c r="BB1083" s="21"/>
      <c r="BC1083" s="21"/>
      <c r="BD1083" s="21"/>
      <c r="BE1083" s="21"/>
      <c r="BF1083" s="21"/>
      <c r="BG1083" s="21"/>
      <c r="BH1083" s="21"/>
      <c r="BI1083" s="21"/>
      <c r="BJ1083" s="21"/>
      <c r="BK1083" s="21"/>
      <c r="BL1083" s="21"/>
      <c r="BM1083" s="21"/>
      <c r="BN1083" s="21"/>
      <c r="BO1083" s="21"/>
      <c r="BP1083" s="21"/>
      <c r="BQ1083" s="21"/>
      <c r="BR1083" s="21"/>
      <c r="BS1083" s="21"/>
      <c r="BT1083" s="21"/>
      <c r="BU1083" s="20"/>
      <c r="BV1083" s="20"/>
      <c r="BW1083" s="20"/>
      <c r="BX1083" s="20"/>
      <c r="BY1083" s="20"/>
      <c r="BZ1083" s="20"/>
      <c r="CA1083" s="20"/>
      <c r="CB1083" s="20"/>
    </row>
    <row r="1084" spans="2:80" ht="48" customHeight="1" x14ac:dyDescent="0.2">
      <c r="B1084" s="65">
        <f t="shared" si="99"/>
        <v>1076</v>
      </c>
      <c r="C1084" s="112"/>
      <c r="D1084" s="112"/>
      <c r="E1084" s="67"/>
      <c r="F1084" s="17"/>
      <c r="G1084" s="17"/>
      <c r="H1084" s="135" t="str">
        <f t="shared" ca="1" si="96"/>
        <v/>
      </c>
      <c r="I1084" s="135" t="str">
        <f t="shared" ca="1" si="97"/>
        <v/>
      </c>
      <c r="J1084" s="136" t="str">
        <f t="shared" si="98"/>
        <v/>
      </c>
      <c r="K1084" s="68"/>
      <c r="L1084" s="95" t="str">
        <f t="shared" ca="1" si="100"/>
        <v>si</v>
      </c>
      <c r="M1084" s="95" t="str">
        <f t="shared" ca="1" si="101"/>
        <v>si</v>
      </c>
      <c r="N1084" s="93"/>
      <c r="O1084" s="111"/>
      <c r="P1084" s="111"/>
      <c r="Q1084" s="34"/>
      <c r="R1084" s="34"/>
      <c r="S1084" s="23"/>
      <c r="T1084" s="35"/>
      <c r="U1084" s="109"/>
      <c r="V1084" s="109"/>
      <c r="W1084" s="109"/>
      <c r="X1084" s="109"/>
      <c r="Y1084" s="109"/>
      <c r="Z1084" s="109"/>
      <c r="AA1084" s="109"/>
      <c r="AB1084" s="36"/>
      <c r="AC1084" s="36"/>
      <c r="AD1084" s="36"/>
      <c r="AE1084" s="21"/>
      <c r="AF1084" s="21"/>
      <c r="AG1084" s="21"/>
      <c r="AH1084" s="21"/>
      <c r="AI1084" s="21"/>
      <c r="AJ1084" s="21"/>
      <c r="AK1084" s="21"/>
      <c r="AL1084" s="21"/>
      <c r="AM1084" s="21"/>
      <c r="AN1084" s="21"/>
      <c r="AO1084" s="21"/>
      <c r="AP1084" s="21"/>
      <c r="AQ1084" s="21"/>
      <c r="AR1084" s="21"/>
      <c r="AS1084" s="21"/>
      <c r="AT1084" s="21"/>
      <c r="AU1084" s="21"/>
      <c r="AV1084" s="21"/>
      <c r="AW1084" s="21"/>
      <c r="AX1084" s="21"/>
      <c r="AY1084" s="21"/>
      <c r="AZ1084" s="21"/>
      <c r="BA1084" s="21"/>
      <c r="BB1084" s="21"/>
      <c r="BC1084" s="21"/>
      <c r="BD1084" s="21"/>
      <c r="BE1084" s="21"/>
      <c r="BF1084" s="21"/>
      <c r="BG1084" s="21"/>
      <c r="BH1084" s="21"/>
      <c r="BI1084" s="21"/>
      <c r="BJ1084" s="21"/>
      <c r="BK1084" s="21"/>
      <c r="BL1084" s="21"/>
      <c r="BM1084" s="21"/>
      <c r="BN1084" s="21"/>
      <c r="BO1084" s="21"/>
      <c r="BP1084" s="21"/>
      <c r="BQ1084" s="21"/>
      <c r="BR1084" s="21"/>
      <c r="BS1084" s="21"/>
      <c r="BT1084" s="21"/>
      <c r="BU1084" s="20"/>
      <c r="BV1084" s="20"/>
      <c r="BW1084" s="20"/>
      <c r="BX1084" s="20"/>
      <c r="BY1084" s="20"/>
      <c r="BZ1084" s="20"/>
      <c r="CA1084" s="20"/>
      <c r="CB1084" s="20"/>
    </row>
    <row r="1085" spans="2:80" ht="48" customHeight="1" x14ac:dyDescent="0.2">
      <c r="B1085" s="65">
        <f t="shared" si="99"/>
        <v>1077</v>
      </c>
      <c r="C1085" s="112"/>
      <c r="D1085" s="112"/>
      <c r="E1085" s="67"/>
      <c r="F1085" s="17"/>
      <c r="G1085" s="17"/>
      <c r="H1085" s="135" t="str">
        <f t="shared" ca="1" si="96"/>
        <v/>
      </c>
      <c r="I1085" s="135" t="str">
        <f t="shared" ca="1" si="97"/>
        <v/>
      </c>
      <c r="J1085" s="136" t="str">
        <f t="shared" si="98"/>
        <v/>
      </c>
      <c r="K1085" s="68"/>
      <c r="L1085" s="95" t="str">
        <f t="shared" ca="1" si="100"/>
        <v>si</v>
      </c>
      <c r="M1085" s="95" t="str">
        <f t="shared" ca="1" si="101"/>
        <v>si</v>
      </c>
      <c r="N1085" s="93"/>
      <c r="O1085" s="111"/>
      <c r="P1085" s="111"/>
      <c r="Q1085" s="34"/>
      <c r="R1085" s="34"/>
      <c r="S1085" s="23"/>
      <c r="T1085" s="35"/>
      <c r="U1085" s="109"/>
      <c r="V1085" s="109"/>
      <c r="W1085" s="109"/>
      <c r="X1085" s="109"/>
      <c r="Y1085" s="109"/>
      <c r="Z1085" s="109"/>
      <c r="AA1085" s="109"/>
      <c r="AB1085" s="36"/>
      <c r="AC1085" s="36"/>
      <c r="AD1085" s="36"/>
      <c r="AE1085" s="21"/>
      <c r="AF1085" s="21"/>
      <c r="AG1085" s="21"/>
      <c r="AH1085" s="21"/>
      <c r="AI1085" s="21"/>
      <c r="AJ1085" s="21"/>
      <c r="AK1085" s="21"/>
      <c r="AL1085" s="21"/>
      <c r="AM1085" s="21"/>
      <c r="AN1085" s="21"/>
      <c r="AO1085" s="21"/>
      <c r="AP1085" s="21"/>
      <c r="AQ1085" s="21"/>
      <c r="AR1085" s="21"/>
      <c r="AS1085" s="21"/>
      <c r="AT1085" s="21"/>
      <c r="AU1085" s="21"/>
      <c r="AV1085" s="21"/>
      <c r="AW1085" s="21"/>
      <c r="AX1085" s="21"/>
      <c r="AY1085" s="21"/>
      <c r="AZ1085" s="21"/>
      <c r="BA1085" s="21"/>
      <c r="BB1085" s="21"/>
      <c r="BC1085" s="21"/>
      <c r="BD1085" s="21"/>
      <c r="BE1085" s="21"/>
      <c r="BF1085" s="21"/>
      <c r="BG1085" s="21"/>
      <c r="BH1085" s="21"/>
      <c r="BI1085" s="21"/>
      <c r="BJ1085" s="21"/>
      <c r="BK1085" s="21"/>
      <c r="BL1085" s="21"/>
      <c r="BM1085" s="21"/>
      <c r="BN1085" s="21"/>
      <c r="BO1085" s="21"/>
      <c r="BP1085" s="21"/>
      <c r="BQ1085" s="21"/>
      <c r="BR1085" s="21"/>
      <c r="BS1085" s="21"/>
      <c r="BT1085" s="21"/>
      <c r="BU1085" s="20"/>
      <c r="BV1085" s="20"/>
      <c r="BW1085" s="20"/>
      <c r="BX1085" s="20"/>
      <c r="BY1085" s="20"/>
      <c r="BZ1085" s="20"/>
      <c r="CA1085" s="20"/>
      <c r="CB1085" s="20"/>
    </row>
    <row r="1086" spans="2:80" ht="48" customHeight="1" x14ac:dyDescent="0.2">
      <c r="B1086" s="65">
        <f t="shared" si="99"/>
        <v>1078</v>
      </c>
      <c r="C1086" s="112"/>
      <c r="D1086" s="112"/>
      <c r="E1086" s="67"/>
      <c r="F1086" s="17"/>
      <c r="G1086" s="17"/>
      <c r="H1086" s="135" t="str">
        <f t="shared" ca="1" si="96"/>
        <v/>
      </c>
      <c r="I1086" s="135" t="str">
        <f t="shared" ca="1" si="97"/>
        <v/>
      </c>
      <c r="J1086" s="136" t="str">
        <f t="shared" si="98"/>
        <v/>
      </c>
      <c r="K1086" s="68"/>
      <c r="L1086" s="95" t="str">
        <f t="shared" ca="1" si="100"/>
        <v>si</v>
      </c>
      <c r="M1086" s="95" t="str">
        <f t="shared" ca="1" si="101"/>
        <v>si</v>
      </c>
      <c r="N1086" s="93"/>
      <c r="O1086" s="111"/>
      <c r="P1086" s="111"/>
      <c r="Q1086" s="34"/>
      <c r="R1086" s="34"/>
      <c r="S1086" s="23"/>
      <c r="T1086" s="35"/>
      <c r="U1086" s="109"/>
      <c r="V1086" s="109"/>
      <c r="W1086" s="109"/>
      <c r="X1086" s="109"/>
      <c r="Y1086" s="109"/>
      <c r="Z1086" s="109"/>
      <c r="AA1086" s="109"/>
      <c r="AB1086" s="36"/>
      <c r="AC1086" s="36"/>
      <c r="AD1086" s="36"/>
      <c r="AE1086" s="21"/>
      <c r="AF1086" s="21"/>
      <c r="AG1086" s="21"/>
      <c r="AH1086" s="21"/>
      <c r="AI1086" s="21"/>
      <c r="AJ1086" s="21"/>
      <c r="AK1086" s="21"/>
      <c r="AL1086" s="21"/>
      <c r="AM1086" s="21"/>
      <c r="AN1086" s="21"/>
      <c r="AO1086" s="21"/>
      <c r="AP1086" s="21"/>
      <c r="AQ1086" s="21"/>
      <c r="AR1086" s="21"/>
      <c r="AS1086" s="21"/>
      <c r="AT1086" s="21"/>
      <c r="AU1086" s="21"/>
      <c r="AV1086" s="21"/>
      <c r="AW1086" s="21"/>
      <c r="AX1086" s="21"/>
      <c r="AY1086" s="21"/>
      <c r="AZ1086" s="21"/>
      <c r="BA1086" s="21"/>
      <c r="BB1086" s="21"/>
      <c r="BC1086" s="21"/>
      <c r="BD1086" s="21"/>
      <c r="BE1086" s="21"/>
      <c r="BF1086" s="21"/>
      <c r="BG1086" s="21"/>
      <c r="BH1086" s="21"/>
      <c r="BI1086" s="21"/>
      <c r="BJ1086" s="21"/>
      <c r="BK1086" s="21"/>
      <c r="BL1086" s="21"/>
      <c r="BM1086" s="21"/>
      <c r="BN1086" s="21"/>
      <c r="BO1086" s="21"/>
      <c r="BP1086" s="21"/>
      <c r="BQ1086" s="21"/>
      <c r="BR1086" s="21"/>
      <c r="BS1086" s="21"/>
      <c r="BT1086" s="21"/>
      <c r="BU1086" s="20"/>
      <c r="BV1086" s="20"/>
      <c r="BW1086" s="20"/>
      <c r="BX1086" s="20"/>
      <c r="BY1086" s="20"/>
      <c r="BZ1086" s="20"/>
      <c r="CA1086" s="20"/>
      <c r="CB1086" s="20"/>
    </row>
    <row r="1087" spans="2:80" ht="48" customHeight="1" x14ac:dyDescent="0.2">
      <c r="B1087" s="65">
        <f t="shared" si="99"/>
        <v>1079</v>
      </c>
      <c r="C1087" s="112"/>
      <c r="D1087" s="112"/>
      <c r="E1087" s="67"/>
      <c r="F1087" s="17"/>
      <c r="G1087" s="17"/>
      <c r="H1087" s="135" t="str">
        <f t="shared" ca="1" si="96"/>
        <v/>
      </c>
      <c r="I1087" s="135" t="str">
        <f t="shared" ca="1" si="97"/>
        <v/>
      </c>
      <c r="J1087" s="136" t="str">
        <f t="shared" si="98"/>
        <v/>
      </c>
      <c r="K1087" s="68"/>
      <c r="L1087" s="95" t="str">
        <f t="shared" ca="1" si="100"/>
        <v>si</v>
      </c>
      <c r="M1087" s="95" t="str">
        <f t="shared" ca="1" si="101"/>
        <v>si</v>
      </c>
      <c r="N1087" s="93"/>
      <c r="O1087" s="111"/>
      <c r="P1087" s="111"/>
      <c r="Q1087" s="34"/>
      <c r="R1087" s="34"/>
      <c r="S1087" s="23"/>
      <c r="T1087" s="35"/>
      <c r="U1087" s="109"/>
      <c r="V1087" s="109"/>
      <c r="W1087" s="109"/>
      <c r="X1087" s="109"/>
      <c r="Y1087" s="109"/>
      <c r="Z1087" s="109"/>
      <c r="AA1087" s="109"/>
      <c r="AB1087" s="36"/>
      <c r="AC1087" s="36"/>
      <c r="AD1087" s="36"/>
      <c r="AE1087" s="21"/>
      <c r="AF1087" s="21"/>
      <c r="AG1087" s="21"/>
      <c r="AH1087" s="21"/>
      <c r="AI1087" s="21"/>
      <c r="AJ1087" s="21"/>
      <c r="AK1087" s="21"/>
      <c r="AL1087" s="21"/>
      <c r="AM1087" s="21"/>
      <c r="AN1087" s="21"/>
      <c r="AO1087" s="21"/>
      <c r="AP1087" s="21"/>
      <c r="AQ1087" s="21"/>
      <c r="AR1087" s="21"/>
      <c r="AS1087" s="21"/>
      <c r="AT1087" s="21"/>
      <c r="AU1087" s="21"/>
      <c r="AV1087" s="21"/>
      <c r="AW1087" s="21"/>
      <c r="AX1087" s="21"/>
      <c r="AY1087" s="21"/>
      <c r="AZ1087" s="21"/>
      <c r="BA1087" s="21"/>
      <c r="BB1087" s="21"/>
      <c r="BC1087" s="21"/>
      <c r="BD1087" s="21"/>
      <c r="BE1087" s="21"/>
      <c r="BF1087" s="21"/>
      <c r="BG1087" s="21"/>
      <c r="BH1087" s="21"/>
      <c r="BI1087" s="21"/>
      <c r="BJ1087" s="21"/>
      <c r="BK1087" s="21"/>
      <c r="BL1087" s="21"/>
      <c r="BM1087" s="21"/>
      <c r="BN1087" s="21"/>
      <c r="BO1087" s="21"/>
      <c r="BP1087" s="21"/>
      <c r="BQ1087" s="21"/>
      <c r="BR1087" s="21"/>
      <c r="BS1087" s="21"/>
      <c r="BT1087" s="21"/>
      <c r="BU1087" s="20"/>
      <c r="BV1087" s="20"/>
      <c r="BW1087" s="20"/>
      <c r="BX1087" s="20"/>
      <c r="BY1087" s="20"/>
      <c r="BZ1087" s="20"/>
      <c r="CA1087" s="20"/>
      <c r="CB1087" s="20"/>
    </row>
    <row r="1088" spans="2:80" ht="48" customHeight="1" x14ac:dyDescent="0.2">
      <c r="B1088" s="65">
        <f t="shared" si="99"/>
        <v>1080</v>
      </c>
      <c r="C1088" s="112"/>
      <c r="D1088" s="112"/>
      <c r="E1088" s="67"/>
      <c r="F1088" s="17"/>
      <c r="G1088" s="17"/>
      <c r="H1088" s="135" t="str">
        <f t="shared" ca="1" si="96"/>
        <v/>
      </c>
      <c r="I1088" s="135" t="str">
        <f t="shared" ca="1" si="97"/>
        <v/>
      </c>
      <c r="J1088" s="136" t="str">
        <f t="shared" si="98"/>
        <v/>
      </c>
      <c r="K1088" s="68"/>
      <c r="L1088" s="95" t="str">
        <f t="shared" ca="1" si="100"/>
        <v>si</v>
      </c>
      <c r="M1088" s="95" t="str">
        <f t="shared" ca="1" si="101"/>
        <v>si</v>
      </c>
      <c r="N1088" s="93"/>
      <c r="O1088" s="111"/>
      <c r="P1088" s="111"/>
      <c r="Q1088" s="34"/>
      <c r="R1088" s="34"/>
      <c r="S1088" s="23"/>
      <c r="T1088" s="35"/>
      <c r="U1088" s="109"/>
      <c r="V1088" s="109"/>
      <c r="W1088" s="109"/>
      <c r="X1088" s="109"/>
      <c r="Y1088" s="109"/>
      <c r="Z1088" s="109"/>
      <c r="AA1088" s="109"/>
      <c r="AB1088" s="36"/>
      <c r="AC1088" s="36"/>
      <c r="AD1088" s="36"/>
      <c r="AE1088" s="21"/>
      <c r="AF1088" s="21"/>
      <c r="AG1088" s="21"/>
      <c r="AH1088" s="21"/>
      <c r="AI1088" s="21"/>
      <c r="AJ1088" s="21"/>
      <c r="AK1088" s="21"/>
      <c r="AL1088" s="21"/>
      <c r="AM1088" s="21"/>
      <c r="AN1088" s="21"/>
      <c r="AO1088" s="21"/>
      <c r="AP1088" s="21"/>
      <c r="AQ1088" s="21"/>
      <c r="AR1088" s="21"/>
      <c r="AS1088" s="21"/>
      <c r="AT1088" s="21"/>
      <c r="AU1088" s="21"/>
      <c r="AV1088" s="21"/>
      <c r="AW1088" s="21"/>
      <c r="AX1088" s="21"/>
      <c r="AY1088" s="21"/>
      <c r="AZ1088" s="21"/>
      <c r="BA1088" s="21"/>
      <c r="BB1088" s="21"/>
      <c r="BC1088" s="21"/>
      <c r="BD1088" s="21"/>
      <c r="BE1088" s="21"/>
      <c r="BF1088" s="21"/>
      <c r="BG1088" s="21"/>
      <c r="BH1088" s="21"/>
      <c r="BI1088" s="21"/>
      <c r="BJ1088" s="21"/>
      <c r="BK1088" s="21"/>
      <c r="BL1088" s="21"/>
      <c r="BM1088" s="21"/>
      <c r="BN1088" s="21"/>
      <c r="BO1088" s="21"/>
      <c r="BP1088" s="21"/>
      <c r="BQ1088" s="21"/>
      <c r="BR1088" s="21"/>
      <c r="BS1088" s="21"/>
      <c r="BT1088" s="21"/>
      <c r="BU1088" s="20"/>
      <c r="BV1088" s="20"/>
      <c r="BW1088" s="20"/>
      <c r="BX1088" s="20"/>
      <c r="BY1088" s="20"/>
      <c r="BZ1088" s="20"/>
      <c r="CA1088" s="20"/>
      <c r="CB1088" s="20"/>
    </row>
    <row r="1089" spans="2:80" ht="48" customHeight="1" x14ac:dyDescent="0.2">
      <c r="B1089" s="65">
        <f t="shared" si="99"/>
        <v>1081</v>
      </c>
      <c r="C1089" s="112"/>
      <c r="D1089" s="112"/>
      <c r="E1089" s="67"/>
      <c r="F1089" s="17"/>
      <c r="G1089" s="17"/>
      <c r="H1089" s="135" t="str">
        <f t="shared" ca="1" si="96"/>
        <v/>
      </c>
      <c r="I1089" s="135" t="str">
        <f t="shared" ca="1" si="97"/>
        <v/>
      </c>
      <c r="J1089" s="136" t="str">
        <f t="shared" si="98"/>
        <v/>
      </c>
      <c r="K1089" s="68"/>
      <c r="L1089" s="95" t="str">
        <f t="shared" ca="1" si="100"/>
        <v>si</v>
      </c>
      <c r="M1089" s="95" t="str">
        <f t="shared" ca="1" si="101"/>
        <v>si</v>
      </c>
      <c r="N1089" s="93"/>
      <c r="O1089" s="111"/>
      <c r="P1089" s="111"/>
      <c r="Q1089" s="34"/>
      <c r="R1089" s="34"/>
      <c r="S1089" s="23"/>
      <c r="T1089" s="35"/>
      <c r="U1089" s="109"/>
      <c r="V1089" s="109"/>
      <c r="W1089" s="109"/>
      <c r="X1089" s="109"/>
      <c r="Y1089" s="109"/>
      <c r="Z1089" s="109"/>
      <c r="AA1089" s="109"/>
      <c r="AB1089" s="36"/>
      <c r="AC1089" s="36"/>
      <c r="AD1089" s="36"/>
      <c r="AE1089" s="21"/>
      <c r="AF1089" s="21"/>
      <c r="AG1089" s="21"/>
      <c r="AH1089" s="21"/>
      <c r="AI1089" s="21"/>
      <c r="AJ1089" s="21"/>
      <c r="AK1089" s="21"/>
      <c r="AL1089" s="21"/>
      <c r="AM1089" s="21"/>
      <c r="AN1089" s="21"/>
      <c r="AO1089" s="21"/>
      <c r="AP1089" s="21"/>
      <c r="AQ1089" s="21"/>
      <c r="AR1089" s="21"/>
      <c r="AS1089" s="21"/>
      <c r="AT1089" s="21"/>
      <c r="AU1089" s="21"/>
      <c r="AV1089" s="21"/>
      <c r="AW1089" s="21"/>
      <c r="AX1089" s="21"/>
      <c r="AY1089" s="21"/>
      <c r="AZ1089" s="21"/>
      <c r="BA1089" s="21"/>
      <c r="BB1089" s="21"/>
      <c r="BC1089" s="21"/>
      <c r="BD1089" s="21"/>
      <c r="BE1089" s="21"/>
      <c r="BF1089" s="21"/>
      <c r="BG1089" s="21"/>
      <c r="BH1089" s="21"/>
      <c r="BI1089" s="21"/>
      <c r="BJ1089" s="21"/>
      <c r="BK1089" s="21"/>
      <c r="BL1089" s="21"/>
      <c r="BM1089" s="21"/>
      <c r="BN1089" s="21"/>
      <c r="BO1089" s="21"/>
      <c r="BP1089" s="21"/>
      <c r="BQ1089" s="21"/>
      <c r="BR1089" s="21"/>
      <c r="BS1089" s="21"/>
      <c r="BT1089" s="21"/>
      <c r="BU1089" s="20"/>
      <c r="BV1089" s="20"/>
      <c r="BW1089" s="20"/>
      <c r="BX1089" s="20"/>
      <c r="BY1089" s="20"/>
      <c r="BZ1089" s="20"/>
      <c r="CA1089" s="20"/>
      <c r="CB1089" s="20"/>
    </row>
    <row r="1090" spans="2:80" ht="48" customHeight="1" x14ac:dyDescent="0.2">
      <c r="B1090" s="65">
        <f t="shared" si="99"/>
        <v>1082</v>
      </c>
      <c r="C1090" s="112"/>
      <c r="D1090" s="112"/>
      <c r="E1090" s="67"/>
      <c r="F1090" s="17"/>
      <c r="G1090" s="17"/>
      <c r="H1090" s="135" t="str">
        <f t="shared" ca="1" si="96"/>
        <v/>
      </c>
      <c r="I1090" s="135" t="str">
        <f t="shared" ca="1" si="97"/>
        <v/>
      </c>
      <c r="J1090" s="136" t="str">
        <f t="shared" si="98"/>
        <v/>
      </c>
      <c r="K1090" s="68"/>
      <c r="L1090" s="95" t="str">
        <f t="shared" ca="1" si="100"/>
        <v>si</v>
      </c>
      <c r="M1090" s="95" t="str">
        <f t="shared" ca="1" si="101"/>
        <v>si</v>
      </c>
      <c r="N1090" s="93"/>
      <c r="O1090" s="111"/>
      <c r="P1090" s="111"/>
      <c r="Q1090" s="34"/>
      <c r="R1090" s="34"/>
      <c r="S1090" s="23"/>
      <c r="T1090" s="35"/>
      <c r="U1090" s="109"/>
      <c r="V1090" s="109"/>
      <c r="W1090" s="109"/>
      <c r="X1090" s="109"/>
      <c r="Y1090" s="109"/>
      <c r="Z1090" s="109"/>
      <c r="AA1090" s="109"/>
      <c r="AB1090" s="36"/>
      <c r="AC1090" s="36"/>
      <c r="AD1090" s="36"/>
      <c r="AE1090" s="21"/>
      <c r="AF1090" s="21"/>
      <c r="AG1090" s="21"/>
      <c r="AH1090" s="21"/>
      <c r="AI1090" s="21"/>
      <c r="AJ1090" s="21"/>
      <c r="AK1090" s="21"/>
      <c r="AL1090" s="21"/>
      <c r="AM1090" s="21"/>
      <c r="AN1090" s="21"/>
      <c r="AO1090" s="21"/>
      <c r="AP1090" s="21"/>
      <c r="AQ1090" s="21"/>
      <c r="AR1090" s="21"/>
      <c r="AS1090" s="21"/>
      <c r="AT1090" s="21"/>
      <c r="AU1090" s="21"/>
      <c r="AV1090" s="21"/>
      <c r="AW1090" s="21"/>
      <c r="AX1090" s="21"/>
      <c r="AY1090" s="21"/>
      <c r="AZ1090" s="21"/>
      <c r="BA1090" s="21"/>
      <c r="BB1090" s="21"/>
      <c r="BC1090" s="21"/>
      <c r="BD1090" s="21"/>
      <c r="BE1090" s="21"/>
      <c r="BF1090" s="21"/>
      <c r="BG1090" s="21"/>
      <c r="BH1090" s="21"/>
      <c r="BI1090" s="21"/>
      <c r="BJ1090" s="21"/>
      <c r="BK1090" s="21"/>
      <c r="BL1090" s="21"/>
      <c r="BM1090" s="21"/>
      <c r="BN1090" s="21"/>
      <c r="BO1090" s="21"/>
      <c r="BP1090" s="21"/>
      <c r="BQ1090" s="21"/>
      <c r="BR1090" s="21"/>
      <c r="BS1090" s="21"/>
      <c r="BT1090" s="21"/>
      <c r="BU1090" s="20"/>
      <c r="BV1090" s="20"/>
      <c r="BW1090" s="20"/>
      <c r="BX1090" s="20"/>
      <c r="BY1090" s="20"/>
      <c r="BZ1090" s="20"/>
      <c r="CA1090" s="20"/>
      <c r="CB1090" s="20"/>
    </row>
    <row r="1091" spans="2:80" ht="48" customHeight="1" x14ac:dyDescent="0.2">
      <c r="B1091" s="65">
        <f t="shared" si="99"/>
        <v>1083</v>
      </c>
      <c r="C1091" s="112"/>
      <c r="D1091" s="112"/>
      <c r="E1091" s="67"/>
      <c r="F1091" s="17"/>
      <c r="G1091" s="17"/>
      <c r="H1091" s="135" t="str">
        <f t="shared" ca="1" si="96"/>
        <v/>
      </c>
      <c r="I1091" s="135" t="str">
        <f t="shared" ca="1" si="97"/>
        <v/>
      </c>
      <c r="J1091" s="136" t="str">
        <f t="shared" si="98"/>
        <v/>
      </c>
      <c r="K1091" s="68"/>
      <c r="L1091" s="95" t="str">
        <f t="shared" ca="1" si="100"/>
        <v>si</v>
      </c>
      <c r="M1091" s="95" t="str">
        <f t="shared" ca="1" si="101"/>
        <v>si</v>
      </c>
      <c r="N1091" s="93"/>
      <c r="O1091" s="111"/>
      <c r="P1091" s="111"/>
      <c r="Q1091" s="34"/>
      <c r="R1091" s="34"/>
      <c r="S1091" s="23"/>
      <c r="T1091" s="35"/>
      <c r="U1091" s="109"/>
      <c r="V1091" s="109"/>
      <c r="W1091" s="109"/>
      <c r="X1091" s="109"/>
      <c r="Y1091" s="109"/>
      <c r="Z1091" s="109"/>
      <c r="AA1091" s="109"/>
      <c r="AB1091" s="36"/>
      <c r="AC1091" s="36"/>
      <c r="AD1091" s="36"/>
      <c r="AE1091" s="21"/>
      <c r="AF1091" s="21"/>
      <c r="AG1091" s="21"/>
      <c r="AH1091" s="21"/>
      <c r="AI1091" s="21"/>
      <c r="AJ1091" s="21"/>
      <c r="AK1091" s="21"/>
      <c r="AL1091" s="21"/>
      <c r="AM1091" s="21"/>
      <c r="AN1091" s="21"/>
      <c r="AO1091" s="21"/>
      <c r="AP1091" s="21"/>
      <c r="AQ1091" s="21"/>
      <c r="AR1091" s="21"/>
      <c r="AS1091" s="21"/>
      <c r="AT1091" s="21"/>
      <c r="AU1091" s="21"/>
      <c r="AV1091" s="21"/>
      <c r="AW1091" s="21"/>
      <c r="AX1091" s="21"/>
      <c r="AY1091" s="21"/>
      <c r="AZ1091" s="21"/>
      <c r="BA1091" s="21"/>
      <c r="BB1091" s="21"/>
      <c r="BC1091" s="21"/>
      <c r="BD1091" s="21"/>
      <c r="BE1091" s="21"/>
      <c r="BF1091" s="21"/>
      <c r="BG1091" s="21"/>
      <c r="BH1091" s="21"/>
      <c r="BI1091" s="21"/>
      <c r="BJ1091" s="21"/>
      <c r="BK1091" s="21"/>
      <c r="BL1091" s="21"/>
      <c r="BM1091" s="21"/>
      <c r="BN1091" s="21"/>
      <c r="BO1091" s="21"/>
      <c r="BP1091" s="21"/>
      <c r="BQ1091" s="21"/>
      <c r="BR1091" s="21"/>
      <c r="BS1091" s="21"/>
      <c r="BT1091" s="21"/>
      <c r="BU1091" s="20"/>
      <c r="BV1091" s="20"/>
      <c r="BW1091" s="20"/>
      <c r="BX1091" s="20"/>
      <c r="BY1091" s="20"/>
      <c r="BZ1091" s="20"/>
      <c r="CA1091" s="20"/>
      <c r="CB1091" s="20"/>
    </row>
    <row r="1092" spans="2:80" ht="48" customHeight="1" x14ac:dyDescent="0.2">
      <c r="B1092" s="65">
        <f t="shared" si="99"/>
        <v>1084</v>
      </c>
      <c r="C1092" s="112"/>
      <c r="D1092" s="112"/>
      <c r="E1092" s="67"/>
      <c r="F1092" s="17"/>
      <c r="G1092" s="17"/>
      <c r="H1092" s="135" t="str">
        <f t="shared" ca="1" si="96"/>
        <v/>
      </c>
      <c r="I1092" s="135" t="str">
        <f t="shared" ca="1" si="97"/>
        <v/>
      </c>
      <c r="J1092" s="136" t="str">
        <f t="shared" si="98"/>
        <v/>
      </c>
      <c r="K1092" s="68"/>
      <c r="L1092" s="95" t="str">
        <f t="shared" ca="1" si="100"/>
        <v>si</v>
      </c>
      <c r="M1092" s="95" t="str">
        <f t="shared" ca="1" si="101"/>
        <v>si</v>
      </c>
      <c r="N1092" s="93"/>
      <c r="O1092" s="111"/>
      <c r="P1092" s="111"/>
      <c r="Q1092" s="34"/>
      <c r="R1092" s="34"/>
      <c r="S1092" s="23"/>
      <c r="T1092" s="35"/>
      <c r="U1092" s="109"/>
      <c r="V1092" s="109"/>
      <c r="W1092" s="109"/>
      <c r="X1092" s="109"/>
      <c r="Y1092" s="109"/>
      <c r="Z1092" s="109"/>
      <c r="AA1092" s="109"/>
      <c r="AB1092" s="36"/>
      <c r="AC1092" s="36"/>
      <c r="AD1092" s="36"/>
      <c r="AE1092" s="21"/>
      <c r="AF1092" s="21"/>
      <c r="AG1092" s="21"/>
      <c r="AH1092" s="21"/>
      <c r="AI1092" s="21"/>
      <c r="AJ1092" s="21"/>
      <c r="AK1092" s="21"/>
      <c r="AL1092" s="21"/>
      <c r="AM1092" s="21"/>
      <c r="AN1092" s="21"/>
      <c r="AO1092" s="21"/>
      <c r="AP1092" s="21"/>
      <c r="AQ1092" s="21"/>
      <c r="AR1092" s="21"/>
      <c r="AS1092" s="21"/>
      <c r="AT1092" s="21"/>
      <c r="AU1092" s="21"/>
      <c r="AV1092" s="21"/>
      <c r="AW1092" s="21"/>
      <c r="AX1092" s="21"/>
      <c r="AY1092" s="21"/>
      <c r="AZ1092" s="21"/>
      <c r="BA1092" s="21"/>
      <c r="BB1092" s="21"/>
      <c r="BC1092" s="21"/>
      <c r="BD1092" s="21"/>
      <c r="BE1092" s="21"/>
      <c r="BF1092" s="21"/>
      <c r="BG1092" s="21"/>
      <c r="BH1092" s="21"/>
      <c r="BI1092" s="21"/>
      <c r="BJ1092" s="21"/>
      <c r="BK1092" s="21"/>
      <c r="BL1092" s="21"/>
      <c r="BM1092" s="21"/>
      <c r="BN1092" s="21"/>
      <c r="BO1092" s="21"/>
      <c r="BP1092" s="21"/>
      <c r="BQ1092" s="21"/>
      <c r="BR1092" s="21"/>
      <c r="BS1092" s="21"/>
      <c r="BT1092" s="21"/>
      <c r="BU1092" s="20"/>
      <c r="BV1092" s="20"/>
      <c r="BW1092" s="20"/>
      <c r="BX1092" s="20"/>
      <c r="BY1092" s="20"/>
      <c r="BZ1092" s="20"/>
      <c r="CA1092" s="20"/>
      <c r="CB1092" s="20"/>
    </row>
    <row r="1093" spans="2:80" ht="48" customHeight="1" x14ac:dyDescent="0.2">
      <c r="B1093" s="65">
        <f t="shared" si="99"/>
        <v>1085</v>
      </c>
      <c r="C1093" s="112"/>
      <c r="D1093" s="112"/>
      <c r="E1093" s="67"/>
      <c r="F1093" s="17"/>
      <c r="G1093" s="17"/>
      <c r="H1093" s="135" t="str">
        <f t="shared" ca="1" si="96"/>
        <v/>
      </c>
      <c r="I1093" s="135" t="str">
        <f t="shared" ca="1" si="97"/>
        <v/>
      </c>
      <c r="J1093" s="136" t="str">
        <f t="shared" si="98"/>
        <v/>
      </c>
      <c r="K1093" s="68"/>
      <c r="L1093" s="95" t="str">
        <f t="shared" ca="1" si="100"/>
        <v>si</v>
      </c>
      <c r="M1093" s="95" t="str">
        <f t="shared" ca="1" si="101"/>
        <v>si</v>
      </c>
      <c r="N1093" s="93"/>
      <c r="O1093" s="111"/>
      <c r="P1093" s="111"/>
      <c r="Q1093" s="34"/>
      <c r="R1093" s="34"/>
      <c r="S1093" s="23"/>
      <c r="T1093" s="35"/>
      <c r="U1093" s="109"/>
      <c r="V1093" s="109"/>
      <c r="W1093" s="109"/>
      <c r="X1093" s="109"/>
      <c r="Y1093" s="109"/>
      <c r="Z1093" s="109"/>
      <c r="AA1093" s="109"/>
      <c r="AB1093" s="36"/>
      <c r="AC1093" s="36"/>
      <c r="AD1093" s="36"/>
      <c r="AE1093" s="21"/>
      <c r="AF1093" s="21"/>
      <c r="AG1093" s="21"/>
      <c r="AH1093" s="21"/>
      <c r="AI1093" s="21"/>
      <c r="AJ1093" s="21"/>
      <c r="AK1093" s="21"/>
      <c r="AL1093" s="21"/>
      <c r="AM1093" s="21"/>
      <c r="AN1093" s="21"/>
      <c r="AO1093" s="21"/>
      <c r="AP1093" s="21"/>
      <c r="AQ1093" s="21"/>
      <c r="AR1093" s="21"/>
      <c r="AS1093" s="21"/>
      <c r="AT1093" s="21"/>
      <c r="AU1093" s="21"/>
      <c r="AV1093" s="21"/>
      <c r="AW1093" s="21"/>
      <c r="AX1093" s="21"/>
      <c r="AY1093" s="21"/>
      <c r="AZ1093" s="21"/>
      <c r="BA1093" s="21"/>
      <c r="BB1093" s="21"/>
      <c r="BC1093" s="21"/>
      <c r="BD1093" s="21"/>
      <c r="BE1093" s="21"/>
      <c r="BF1093" s="21"/>
      <c r="BG1093" s="21"/>
      <c r="BH1093" s="21"/>
      <c r="BI1093" s="21"/>
      <c r="BJ1093" s="21"/>
      <c r="BK1093" s="21"/>
      <c r="BL1093" s="21"/>
      <c r="BM1093" s="21"/>
      <c r="BN1093" s="21"/>
      <c r="BO1093" s="21"/>
      <c r="BP1093" s="21"/>
      <c r="BQ1093" s="21"/>
      <c r="BR1093" s="21"/>
      <c r="BS1093" s="21"/>
      <c r="BT1093" s="21"/>
      <c r="BU1093" s="20"/>
      <c r="BV1093" s="20"/>
      <c r="BW1093" s="20"/>
      <c r="BX1093" s="20"/>
      <c r="BY1093" s="20"/>
      <c r="BZ1093" s="20"/>
      <c r="CA1093" s="20"/>
      <c r="CB1093" s="20"/>
    </row>
    <row r="1094" spans="2:80" ht="48" customHeight="1" x14ac:dyDescent="0.2">
      <c r="B1094" s="65">
        <f t="shared" si="99"/>
        <v>1086</v>
      </c>
      <c r="C1094" s="112"/>
      <c r="D1094" s="112"/>
      <c r="E1094" s="67"/>
      <c r="F1094" s="17"/>
      <c r="G1094" s="17"/>
      <c r="H1094" s="135" t="str">
        <f t="shared" ca="1" si="96"/>
        <v/>
      </c>
      <c r="I1094" s="135" t="str">
        <f t="shared" ca="1" si="97"/>
        <v/>
      </c>
      <c r="J1094" s="136" t="str">
        <f t="shared" si="98"/>
        <v/>
      </c>
      <c r="K1094" s="68"/>
      <c r="L1094" s="95" t="str">
        <f t="shared" ca="1" si="100"/>
        <v>si</v>
      </c>
      <c r="M1094" s="95" t="str">
        <f t="shared" ca="1" si="101"/>
        <v>si</v>
      </c>
      <c r="N1094" s="93"/>
      <c r="O1094" s="111"/>
      <c r="P1094" s="111"/>
      <c r="Q1094" s="34"/>
      <c r="R1094" s="34"/>
      <c r="S1094" s="23"/>
      <c r="T1094" s="35"/>
      <c r="U1094" s="109"/>
      <c r="V1094" s="109"/>
      <c r="W1094" s="109"/>
      <c r="X1094" s="109"/>
      <c r="Y1094" s="109"/>
      <c r="Z1094" s="109"/>
      <c r="AA1094" s="109"/>
      <c r="AB1094" s="36"/>
      <c r="AC1094" s="36"/>
      <c r="AD1094" s="36"/>
      <c r="AE1094" s="21"/>
      <c r="AF1094" s="21"/>
      <c r="AG1094" s="21"/>
      <c r="AH1094" s="21"/>
      <c r="AI1094" s="21"/>
      <c r="AJ1094" s="21"/>
      <c r="AK1094" s="21"/>
      <c r="AL1094" s="21"/>
      <c r="AM1094" s="21"/>
      <c r="AN1094" s="21"/>
      <c r="AO1094" s="21"/>
      <c r="AP1094" s="21"/>
      <c r="AQ1094" s="21"/>
      <c r="AR1094" s="21"/>
      <c r="AS1094" s="21"/>
      <c r="AT1094" s="21"/>
      <c r="AU1094" s="21"/>
      <c r="AV1094" s="21"/>
      <c r="AW1094" s="21"/>
      <c r="AX1094" s="21"/>
      <c r="AY1094" s="21"/>
      <c r="AZ1094" s="21"/>
      <c r="BA1094" s="21"/>
      <c r="BB1094" s="21"/>
      <c r="BC1094" s="21"/>
      <c r="BD1094" s="21"/>
      <c r="BE1094" s="21"/>
      <c r="BF1094" s="21"/>
      <c r="BG1094" s="21"/>
      <c r="BH1094" s="21"/>
      <c r="BI1094" s="21"/>
      <c r="BJ1094" s="21"/>
      <c r="BK1094" s="21"/>
      <c r="BL1094" s="21"/>
      <c r="BM1094" s="21"/>
      <c r="BN1094" s="21"/>
      <c r="BO1094" s="21"/>
      <c r="BP1094" s="21"/>
      <c r="BQ1094" s="21"/>
      <c r="BR1094" s="21"/>
      <c r="BS1094" s="21"/>
      <c r="BT1094" s="21"/>
      <c r="BU1094" s="20"/>
      <c r="BV1094" s="20"/>
      <c r="BW1094" s="20"/>
      <c r="BX1094" s="20"/>
      <c r="BY1094" s="20"/>
      <c r="BZ1094" s="20"/>
      <c r="CA1094" s="20"/>
      <c r="CB1094" s="20"/>
    </row>
    <row r="1095" spans="2:80" ht="48" customHeight="1" x14ac:dyDescent="0.2">
      <c r="B1095" s="65">
        <f t="shared" si="99"/>
        <v>1087</v>
      </c>
      <c r="C1095" s="112"/>
      <c r="D1095" s="112"/>
      <c r="E1095" s="67"/>
      <c r="F1095" s="17"/>
      <c r="G1095" s="17"/>
      <c r="H1095" s="135" t="str">
        <f t="shared" ca="1" si="96"/>
        <v/>
      </c>
      <c r="I1095" s="135" t="str">
        <f t="shared" ca="1" si="97"/>
        <v/>
      </c>
      <c r="J1095" s="136" t="str">
        <f t="shared" si="98"/>
        <v/>
      </c>
      <c r="K1095" s="68"/>
      <c r="L1095" s="95" t="str">
        <f t="shared" ca="1" si="100"/>
        <v>si</v>
      </c>
      <c r="M1095" s="95" t="str">
        <f t="shared" ca="1" si="101"/>
        <v>si</v>
      </c>
      <c r="N1095" s="93"/>
      <c r="O1095" s="111"/>
      <c r="P1095" s="111"/>
      <c r="Q1095" s="34"/>
      <c r="R1095" s="34"/>
      <c r="S1095" s="23"/>
      <c r="T1095" s="35"/>
      <c r="U1095" s="109"/>
      <c r="V1095" s="109"/>
      <c r="W1095" s="109"/>
      <c r="X1095" s="109"/>
      <c r="Y1095" s="109"/>
      <c r="Z1095" s="109"/>
      <c r="AA1095" s="109"/>
      <c r="AB1095" s="36"/>
      <c r="AC1095" s="36"/>
      <c r="AD1095" s="36"/>
      <c r="AE1095" s="21"/>
      <c r="AF1095" s="21"/>
      <c r="AG1095" s="21"/>
      <c r="AH1095" s="21"/>
      <c r="AI1095" s="21"/>
      <c r="AJ1095" s="21"/>
      <c r="AK1095" s="21"/>
      <c r="AL1095" s="21"/>
      <c r="AM1095" s="21"/>
      <c r="AN1095" s="21"/>
      <c r="AO1095" s="21"/>
      <c r="AP1095" s="21"/>
      <c r="AQ1095" s="21"/>
      <c r="AR1095" s="21"/>
      <c r="AS1095" s="21"/>
      <c r="AT1095" s="21"/>
      <c r="AU1095" s="21"/>
      <c r="AV1095" s="21"/>
      <c r="AW1095" s="21"/>
      <c r="AX1095" s="21"/>
      <c r="AY1095" s="21"/>
      <c r="AZ1095" s="21"/>
      <c r="BA1095" s="21"/>
      <c r="BB1095" s="21"/>
      <c r="BC1095" s="21"/>
      <c r="BD1095" s="21"/>
      <c r="BE1095" s="21"/>
      <c r="BF1095" s="21"/>
      <c r="BG1095" s="21"/>
      <c r="BH1095" s="21"/>
      <c r="BI1095" s="21"/>
      <c r="BJ1095" s="21"/>
      <c r="BK1095" s="21"/>
      <c r="BL1095" s="21"/>
      <c r="BM1095" s="21"/>
      <c r="BN1095" s="21"/>
      <c r="BO1095" s="21"/>
      <c r="BP1095" s="21"/>
      <c r="BQ1095" s="21"/>
      <c r="BR1095" s="21"/>
      <c r="BS1095" s="21"/>
      <c r="BT1095" s="21"/>
      <c r="BU1095" s="20"/>
      <c r="BV1095" s="20"/>
      <c r="BW1095" s="20"/>
      <c r="BX1095" s="20"/>
      <c r="BY1095" s="20"/>
      <c r="BZ1095" s="20"/>
      <c r="CA1095" s="20"/>
      <c r="CB1095" s="20"/>
    </row>
    <row r="1096" spans="2:80" ht="48" customHeight="1" x14ac:dyDescent="0.2">
      <c r="B1096" s="65">
        <f t="shared" si="99"/>
        <v>1088</v>
      </c>
      <c r="C1096" s="112"/>
      <c r="D1096" s="112"/>
      <c r="E1096" s="67"/>
      <c r="F1096" s="17"/>
      <c r="G1096" s="17"/>
      <c r="H1096" s="135" t="str">
        <f t="shared" ca="1" si="96"/>
        <v/>
      </c>
      <c r="I1096" s="135" t="str">
        <f t="shared" ca="1" si="97"/>
        <v/>
      </c>
      <c r="J1096" s="136" t="str">
        <f t="shared" si="98"/>
        <v/>
      </c>
      <c r="K1096" s="68"/>
      <c r="L1096" s="95" t="str">
        <f t="shared" ca="1" si="100"/>
        <v>si</v>
      </c>
      <c r="M1096" s="95" t="str">
        <f t="shared" ca="1" si="101"/>
        <v>si</v>
      </c>
      <c r="N1096" s="93"/>
      <c r="O1096" s="111"/>
      <c r="P1096" s="111"/>
      <c r="Q1096" s="34"/>
      <c r="R1096" s="34"/>
      <c r="S1096" s="23"/>
      <c r="T1096" s="35"/>
      <c r="U1096" s="109"/>
      <c r="V1096" s="109"/>
      <c r="W1096" s="109"/>
      <c r="X1096" s="109"/>
      <c r="Y1096" s="109"/>
      <c r="Z1096" s="109"/>
      <c r="AA1096" s="109"/>
      <c r="AB1096" s="36"/>
      <c r="AC1096" s="36"/>
      <c r="AD1096" s="36"/>
      <c r="AE1096" s="21"/>
      <c r="AF1096" s="21"/>
      <c r="AG1096" s="21"/>
      <c r="AH1096" s="21"/>
      <c r="AI1096" s="21"/>
      <c r="AJ1096" s="21"/>
      <c r="AK1096" s="21"/>
      <c r="AL1096" s="21"/>
      <c r="AM1096" s="21"/>
      <c r="AN1096" s="21"/>
      <c r="AO1096" s="21"/>
      <c r="AP1096" s="21"/>
      <c r="AQ1096" s="21"/>
      <c r="AR1096" s="21"/>
      <c r="AS1096" s="21"/>
      <c r="AT1096" s="21"/>
      <c r="AU1096" s="21"/>
      <c r="AV1096" s="21"/>
      <c r="AW1096" s="21"/>
      <c r="AX1096" s="21"/>
      <c r="AY1096" s="21"/>
      <c r="AZ1096" s="21"/>
      <c r="BA1096" s="21"/>
      <c r="BB1096" s="21"/>
      <c r="BC1096" s="21"/>
      <c r="BD1096" s="21"/>
      <c r="BE1096" s="21"/>
      <c r="BF1096" s="21"/>
      <c r="BG1096" s="21"/>
      <c r="BH1096" s="21"/>
      <c r="BI1096" s="21"/>
      <c r="BJ1096" s="21"/>
      <c r="BK1096" s="21"/>
      <c r="BL1096" s="21"/>
      <c r="BM1096" s="21"/>
      <c r="BN1096" s="21"/>
      <c r="BO1096" s="21"/>
      <c r="BP1096" s="21"/>
      <c r="BQ1096" s="21"/>
      <c r="BR1096" s="21"/>
      <c r="BS1096" s="21"/>
      <c r="BT1096" s="21"/>
      <c r="BU1096" s="20"/>
      <c r="BV1096" s="20"/>
      <c r="BW1096" s="20"/>
      <c r="BX1096" s="20"/>
      <c r="BY1096" s="20"/>
      <c r="BZ1096" s="20"/>
      <c r="CA1096" s="20"/>
      <c r="CB1096" s="20"/>
    </row>
    <row r="1097" spans="2:80" ht="48" customHeight="1" x14ac:dyDescent="0.2">
      <c r="B1097" s="65">
        <f t="shared" si="99"/>
        <v>1089</v>
      </c>
      <c r="C1097" s="112"/>
      <c r="D1097" s="112"/>
      <c r="E1097" s="67"/>
      <c r="F1097" s="17"/>
      <c r="G1097" s="17"/>
      <c r="H1097" s="135" t="str">
        <f t="shared" ca="1" si="96"/>
        <v/>
      </c>
      <c r="I1097" s="135" t="str">
        <f t="shared" ca="1" si="97"/>
        <v/>
      </c>
      <c r="J1097" s="136" t="str">
        <f t="shared" si="98"/>
        <v/>
      </c>
      <c r="K1097" s="68"/>
      <c r="L1097" s="95" t="str">
        <f t="shared" ca="1" si="100"/>
        <v>si</v>
      </c>
      <c r="M1097" s="95" t="str">
        <f t="shared" ca="1" si="101"/>
        <v>si</v>
      </c>
      <c r="N1097" s="93"/>
      <c r="O1097" s="111"/>
      <c r="P1097" s="111"/>
      <c r="Q1097" s="34"/>
      <c r="R1097" s="34"/>
      <c r="S1097" s="23"/>
      <c r="T1097" s="35"/>
      <c r="U1097" s="109"/>
      <c r="V1097" s="109"/>
      <c r="W1097" s="109"/>
      <c r="X1097" s="109"/>
      <c r="Y1097" s="109"/>
      <c r="Z1097" s="109"/>
      <c r="AA1097" s="109"/>
      <c r="AB1097" s="36"/>
      <c r="AC1097" s="36"/>
      <c r="AD1097" s="36"/>
      <c r="AE1097" s="21"/>
      <c r="AF1097" s="21"/>
      <c r="AG1097" s="21"/>
      <c r="AH1097" s="21"/>
      <c r="AI1097" s="21"/>
      <c r="AJ1097" s="21"/>
      <c r="AK1097" s="21"/>
      <c r="AL1097" s="21"/>
      <c r="AM1097" s="21"/>
      <c r="AN1097" s="21"/>
      <c r="AO1097" s="21"/>
      <c r="AP1097" s="21"/>
      <c r="AQ1097" s="21"/>
      <c r="AR1097" s="21"/>
      <c r="AS1097" s="21"/>
      <c r="AT1097" s="21"/>
      <c r="AU1097" s="21"/>
      <c r="AV1097" s="21"/>
      <c r="AW1097" s="21"/>
      <c r="AX1097" s="21"/>
      <c r="AY1097" s="21"/>
      <c r="AZ1097" s="21"/>
      <c r="BA1097" s="21"/>
      <c r="BB1097" s="21"/>
      <c r="BC1097" s="21"/>
      <c r="BD1097" s="21"/>
      <c r="BE1097" s="21"/>
      <c r="BF1097" s="21"/>
      <c r="BG1097" s="21"/>
      <c r="BH1097" s="21"/>
      <c r="BI1097" s="21"/>
      <c r="BJ1097" s="21"/>
      <c r="BK1097" s="21"/>
      <c r="BL1097" s="21"/>
      <c r="BM1097" s="21"/>
      <c r="BN1097" s="21"/>
      <c r="BO1097" s="21"/>
      <c r="BP1097" s="21"/>
      <c r="BQ1097" s="21"/>
      <c r="BR1097" s="21"/>
      <c r="BS1097" s="21"/>
      <c r="BT1097" s="21"/>
      <c r="BU1097" s="20"/>
      <c r="BV1097" s="20"/>
      <c r="BW1097" s="20"/>
      <c r="BX1097" s="20"/>
      <c r="BY1097" s="20"/>
      <c r="BZ1097" s="20"/>
      <c r="CA1097" s="20"/>
      <c r="CB1097" s="20"/>
    </row>
    <row r="1098" spans="2:80" ht="48" customHeight="1" x14ac:dyDescent="0.2">
      <c r="B1098" s="65">
        <f t="shared" si="99"/>
        <v>1090</v>
      </c>
      <c r="C1098" s="112"/>
      <c r="D1098" s="112"/>
      <c r="E1098" s="67"/>
      <c r="F1098" s="17"/>
      <c r="G1098" s="17"/>
      <c r="H1098" s="135" t="str">
        <f t="shared" ref="H1098:H1128" ca="1" si="102">IF(C1098="","",(IF(G1098="",TODAY()-F1098,G1098-F1098)))</f>
        <v/>
      </c>
      <c r="I1098" s="135" t="str">
        <f t="shared" ref="I1098:I1128" ca="1" si="103">IF(C1098="","",(IF(G1098="",TODAY()-F1098,0)))</f>
        <v/>
      </c>
      <c r="J1098" s="136" t="str">
        <f t="shared" ref="J1098:J1128" si="104">IF(C1098="","",(IF(G1098="","Abierta","Cerrada")))</f>
        <v/>
      </c>
      <c r="K1098" s="68"/>
      <c r="L1098" s="95" t="str">
        <f t="shared" ca="1" si="100"/>
        <v>si</v>
      </c>
      <c r="M1098" s="95" t="str">
        <f t="shared" ca="1" si="101"/>
        <v>si</v>
      </c>
      <c r="N1098" s="93"/>
      <c r="O1098" s="111"/>
      <c r="P1098" s="111"/>
      <c r="Q1098" s="34"/>
      <c r="R1098" s="34"/>
      <c r="S1098" s="23"/>
      <c r="T1098" s="35"/>
      <c r="U1098" s="109"/>
      <c r="V1098" s="109"/>
      <c r="W1098" s="109"/>
      <c r="X1098" s="109"/>
      <c r="Y1098" s="109"/>
      <c r="Z1098" s="109"/>
      <c r="AA1098" s="109"/>
      <c r="AB1098" s="36"/>
      <c r="AC1098" s="36"/>
      <c r="AD1098" s="36"/>
      <c r="AE1098" s="21"/>
      <c r="AF1098" s="21"/>
      <c r="AG1098" s="21"/>
      <c r="AH1098" s="21"/>
      <c r="AI1098" s="21"/>
      <c r="AJ1098" s="21"/>
      <c r="AK1098" s="21"/>
      <c r="AL1098" s="21"/>
      <c r="AM1098" s="21"/>
      <c r="AN1098" s="21"/>
      <c r="AO1098" s="21"/>
      <c r="AP1098" s="21"/>
      <c r="AQ1098" s="21"/>
      <c r="AR1098" s="21"/>
      <c r="AS1098" s="21"/>
      <c r="AT1098" s="21"/>
      <c r="AU1098" s="21"/>
      <c r="AV1098" s="21"/>
      <c r="AW1098" s="21"/>
      <c r="AX1098" s="21"/>
      <c r="AY1098" s="21"/>
      <c r="AZ1098" s="21"/>
      <c r="BA1098" s="21"/>
      <c r="BB1098" s="21"/>
      <c r="BC1098" s="21"/>
      <c r="BD1098" s="21"/>
      <c r="BE1098" s="21"/>
      <c r="BF1098" s="21"/>
      <c r="BG1098" s="21"/>
      <c r="BH1098" s="21"/>
      <c r="BI1098" s="21"/>
      <c r="BJ1098" s="21"/>
      <c r="BK1098" s="21"/>
      <c r="BL1098" s="21"/>
      <c r="BM1098" s="21"/>
      <c r="BN1098" s="21"/>
      <c r="BO1098" s="21"/>
      <c r="BP1098" s="21"/>
      <c r="BQ1098" s="21"/>
      <c r="BR1098" s="21"/>
      <c r="BS1098" s="21"/>
      <c r="BT1098" s="21"/>
      <c r="BU1098" s="20"/>
      <c r="BV1098" s="20"/>
      <c r="BW1098" s="20"/>
      <c r="BX1098" s="20"/>
      <c r="BY1098" s="20"/>
      <c r="BZ1098" s="20"/>
      <c r="CA1098" s="20"/>
      <c r="CB1098" s="20"/>
    </row>
    <row r="1099" spans="2:80" ht="48" customHeight="1" x14ac:dyDescent="0.2">
      <c r="B1099" s="65">
        <f t="shared" ref="B1099:B1128" si="105">B1098+1</f>
        <v>1091</v>
      </c>
      <c r="C1099" s="112"/>
      <c r="D1099" s="112"/>
      <c r="E1099" s="67"/>
      <c r="F1099" s="17"/>
      <c r="G1099" s="17"/>
      <c r="H1099" s="135" t="str">
        <f t="shared" ca="1" si="102"/>
        <v/>
      </c>
      <c r="I1099" s="135" t="str">
        <f t="shared" ca="1" si="103"/>
        <v/>
      </c>
      <c r="J1099" s="136" t="str">
        <f t="shared" si="104"/>
        <v/>
      </c>
      <c r="K1099" s="68"/>
      <c r="L1099" s="95" t="str">
        <f t="shared" ref="L1099:L1128" ca="1" si="106">IF(H1099&gt;0,"si","no")</f>
        <v>si</v>
      </c>
      <c r="M1099" s="95" t="str">
        <f t="shared" ref="M1099:M1128" ca="1" si="107">IF(I1099&gt;0,"si","no")</f>
        <v>si</v>
      </c>
      <c r="N1099" s="93"/>
      <c r="O1099" s="111"/>
      <c r="P1099" s="111"/>
      <c r="Q1099" s="34"/>
      <c r="R1099" s="34"/>
      <c r="S1099" s="23"/>
      <c r="T1099" s="35"/>
      <c r="U1099" s="109"/>
      <c r="V1099" s="109"/>
      <c r="W1099" s="109"/>
      <c r="X1099" s="109"/>
      <c r="Y1099" s="109"/>
      <c r="Z1099" s="109"/>
      <c r="AA1099" s="109"/>
      <c r="AB1099" s="36"/>
      <c r="AC1099" s="36"/>
      <c r="AD1099" s="36"/>
      <c r="AE1099" s="21"/>
      <c r="AF1099" s="21"/>
      <c r="AG1099" s="21"/>
      <c r="AH1099" s="21"/>
      <c r="AI1099" s="21"/>
      <c r="AJ1099" s="21"/>
      <c r="AK1099" s="21"/>
      <c r="AL1099" s="21"/>
      <c r="AM1099" s="21"/>
      <c r="AN1099" s="21"/>
      <c r="AO1099" s="21"/>
      <c r="AP1099" s="21"/>
      <c r="AQ1099" s="21"/>
      <c r="AR1099" s="21"/>
      <c r="AS1099" s="21"/>
      <c r="AT1099" s="21"/>
      <c r="AU1099" s="21"/>
      <c r="AV1099" s="21"/>
      <c r="AW1099" s="21"/>
      <c r="AX1099" s="21"/>
      <c r="AY1099" s="21"/>
      <c r="AZ1099" s="21"/>
      <c r="BA1099" s="21"/>
      <c r="BB1099" s="21"/>
      <c r="BC1099" s="21"/>
      <c r="BD1099" s="21"/>
      <c r="BE1099" s="21"/>
      <c r="BF1099" s="21"/>
      <c r="BG1099" s="21"/>
      <c r="BH1099" s="21"/>
      <c r="BI1099" s="21"/>
      <c r="BJ1099" s="21"/>
      <c r="BK1099" s="21"/>
      <c r="BL1099" s="21"/>
      <c r="BM1099" s="21"/>
      <c r="BN1099" s="21"/>
      <c r="BO1099" s="21"/>
      <c r="BP1099" s="21"/>
      <c r="BQ1099" s="21"/>
      <c r="BR1099" s="21"/>
      <c r="BS1099" s="21"/>
      <c r="BT1099" s="21"/>
      <c r="BU1099" s="20"/>
      <c r="BV1099" s="20"/>
      <c r="BW1099" s="20"/>
      <c r="BX1099" s="20"/>
      <c r="BY1099" s="20"/>
      <c r="BZ1099" s="20"/>
      <c r="CA1099" s="20"/>
      <c r="CB1099" s="20"/>
    </row>
    <row r="1100" spans="2:80" ht="48" customHeight="1" x14ac:dyDescent="0.2">
      <c r="B1100" s="65">
        <f t="shared" si="105"/>
        <v>1092</v>
      </c>
      <c r="C1100" s="112"/>
      <c r="D1100" s="112"/>
      <c r="E1100" s="67"/>
      <c r="F1100" s="17"/>
      <c r="G1100" s="17"/>
      <c r="H1100" s="135" t="str">
        <f t="shared" ca="1" si="102"/>
        <v/>
      </c>
      <c r="I1100" s="135" t="str">
        <f t="shared" ca="1" si="103"/>
        <v/>
      </c>
      <c r="J1100" s="136" t="str">
        <f t="shared" si="104"/>
        <v/>
      </c>
      <c r="K1100" s="68"/>
      <c r="L1100" s="95" t="str">
        <f t="shared" ca="1" si="106"/>
        <v>si</v>
      </c>
      <c r="M1100" s="95" t="str">
        <f t="shared" ca="1" si="107"/>
        <v>si</v>
      </c>
      <c r="N1100" s="93"/>
      <c r="O1100" s="111"/>
      <c r="P1100" s="111"/>
      <c r="Q1100" s="34"/>
      <c r="R1100" s="34"/>
      <c r="S1100" s="23"/>
      <c r="T1100" s="35"/>
      <c r="U1100" s="109"/>
      <c r="V1100" s="109"/>
      <c r="W1100" s="109"/>
      <c r="X1100" s="109"/>
      <c r="Y1100" s="109"/>
      <c r="Z1100" s="109"/>
      <c r="AA1100" s="109"/>
      <c r="AB1100" s="36"/>
      <c r="AC1100" s="36"/>
      <c r="AD1100" s="36"/>
      <c r="AE1100" s="21"/>
      <c r="AF1100" s="21"/>
      <c r="AG1100" s="21"/>
      <c r="AH1100" s="21"/>
      <c r="AI1100" s="21"/>
      <c r="AJ1100" s="21"/>
      <c r="AK1100" s="21"/>
      <c r="AL1100" s="21"/>
      <c r="AM1100" s="21"/>
      <c r="AN1100" s="21"/>
      <c r="AO1100" s="21"/>
      <c r="AP1100" s="21"/>
      <c r="AQ1100" s="21"/>
      <c r="AR1100" s="21"/>
      <c r="AS1100" s="21"/>
      <c r="AT1100" s="21"/>
      <c r="AU1100" s="21"/>
      <c r="AV1100" s="21"/>
      <c r="AW1100" s="21"/>
      <c r="AX1100" s="21"/>
      <c r="AY1100" s="21"/>
      <c r="AZ1100" s="21"/>
      <c r="BA1100" s="21"/>
      <c r="BB1100" s="21"/>
      <c r="BC1100" s="21"/>
      <c r="BD1100" s="21"/>
      <c r="BE1100" s="21"/>
      <c r="BF1100" s="21"/>
      <c r="BG1100" s="21"/>
      <c r="BH1100" s="21"/>
      <c r="BI1100" s="21"/>
      <c r="BJ1100" s="21"/>
      <c r="BK1100" s="21"/>
      <c r="BL1100" s="21"/>
      <c r="BM1100" s="21"/>
      <c r="BN1100" s="21"/>
      <c r="BO1100" s="21"/>
      <c r="BP1100" s="21"/>
      <c r="BQ1100" s="21"/>
      <c r="BR1100" s="21"/>
      <c r="BS1100" s="21"/>
      <c r="BT1100" s="21"/>
      <c r="BU1100" s="20"/>
      <c r="BV1100" s="20"/>
      <c r="BW1100" s="20"/>
      <c r="BX1100" s="20"/>
      <c r="BY1100" s="20"/>
      <c r="BZ1100" s="20"/>
      <c r="CA1100" s="20"/>
      <c r="CB1100" s="20"/>
    </row>
    <row r="1101" spans="2:80" ht="48" customHeight="1" x14ac:dyDescent="0.2">
      <c r="B1101" s="65">
        <f t="shared" si="105"/>
        <v>1093</v>
      </c>
      <c r="C1101" s="112"/>
      <c r="D1101" s="112"/>
      <c r="E1101" s="67"/>
      <c r="F1101" s="17"/>
      <c r="G1101" s="17"/>
      <c r="H1101" s="135" t="str">
        <f t="shared" ca="1" si="102"/>
        <v/>
      </c>
      <c r="I1101" s="135" t="str">
        <f t="shared" ca="1" si="103"/>
        <v/>
      </c>
      <c r="J1101" s="136" t="str">
        <f t="shared" si="104"/>
        <v/>
      </c>
      <c r="K1101" s="68"/>
      <c r="L1101" s="95" t="str">
        <f t="shared" ca="1" si="106"/>
        <v>si</v>
      </c>
      <c r="M1101" s="95" t="str">
        <f t="shared" ca="1" si="107"/>
        <v>si</v>
      </c>
      <c r="N1101" s="93"/>
      <c r="O1101" s="111"/>
      <c r="P1101" s="111"/>
      <c r="Q1101" s="34"/>
      <c r="R1101" s="34"/>
      <c r="S1101" s="23"/>
      <c r="T1101" s="35"/>
      <c r="U1101" s="109"/>
      <c r="V1101" s="109"/>
      <c r="W1101" s="109"/>
      <c r="X1101" s="109"/>
      <c r="Y1101" s="109"/>
      <c r="Z1101" s="109"/>
      <c r="AA1101" s="109"/>
      <c r="AB1101" s="36"/>
      <c r="AC1101" s="36"/>
      <c r="AD1101" s="36"/>
      <c r="AE1101" s="21"/>
      <c r="AF1101" s="21"/>
      <c r="AG1101" s="21"/>
      <c r="AH1101" s="21"/>
      <c r="AI1101" s="21"/>
      <c r="AJ1101" s="21"/>
      <c r="AK1101" s="21"/>
      <c r="AL1101" s="21"/>
      <c r="AM1101" s="21"/>
      <c r="AN1101" s="21"/>
      <c r="AO1101" s="21"/>
      <c r="AP1101" s="21"/>
      <c r="AQ1101" s="21"/>
      <c r="AR1101" s="21"/>
      <c r="AS1101" s="21"/>
      <c r="AT1101" s="21"/>
      <c r="AU1101" s="21"/>
      <c r="AV1101" s="21"/>
      <c r="AW1101" s="21"/>
      <c r="AX1101" s="21"/>
      <c r="AY1101" s="21"/>
      <c r="AZ1101" s="21"/>
      <c r="BA1101" s="21"/>
      <c r="BB1101" s="21"/>
      <c r="BC1101" s="21"/>
      <c r="BD1101" s="21"/>
      <c r="BE1101" s="21"/>
      <c r="BF1101" s="21"/>
      <c r="BG1101" s="21"/>
      <c r="BH1101" s="21"/>
      <c r="BI1101" s="21"/>
      <c r="BJ1101" s="21"/>
      <c r="BK1101" s="21"/>
      <c r="BL1101" s="21"/>
      <c r="BM1101" s="21"/>
      <c r="BN1101" s="21"/>
      <c r="BO1101" s="21"/>
      <c r="BP1101" s="21"/>
      <c r="BQ1101" s="21"/>
      <c r="BR1101" s="21"/>
      <c r="BS1101" s="21"/>
      <c r="BT1101" s="21"/>
      <c r="BU1101" s="20"/>
      <c r="BV1101" s="20"/>
      <c r="BW1101" s="20"/>
      <c r="BX1101" s="20"/>
      <c r="BY1101" s="20"/>
      <c r="BZ1101" s="20"/>
      <c r="CA1101" s="20"/>
      <c r="CB1101" s="20"/>
    </row>
    <row r="1102" spans="2:80" ht="48" customHeight="1" x14ac:dyDescent="0.2">
      <c r="B1102" s="65">
        <f t="shared" si="105"/>
        <v>1094</v>
      </c>
      <c r="C1102" s="112"/>
      <c r="D1102" s="112"/>
      <c r="E1102" s="67"/>
      <c r="F1102" s="17"/>
      <c r="G1102" s="17"/>
      <c r="H1102" s="135" t="str">
        <f t="shared" ca="1" si="102"/>
        <v/>
      </c>
      <c r="I1102" s="135" t="str">
        <f t="shared" ca="1" si="103"/>
        <v/>
      </c>
      <c r="J1102" s="136" t="str">
        <f t="shared" si="104"/>
        <v/>
      </c>
      <c r="K1102" s="68"/>
      <c r="L1102" s="95" t="str">
        <f t="shared" ca="1" si="106"/>
        <v>si</v>
      </c>
      <c r="M1102" s="95" t="str">
        <f t="shared" ca="1" si="107"/>
        <v>si</v>
      </c>
      <c r="N1102" s="93"/>
      <c r="O1102" s="111"/>
      <c r="P1102" s="111"/>
      <c r="Q1102" s="34"/>
      <c r="R1102" s="34"/>
      <c r="S1102" s="23"/>
      <c r="T1102" s="35"/>
      <c r="U1102" s="109"/>
      <c r="V1102" s="109"/>
      <c r="W1102" s="109"/>
      <c r="X1102" s="109"/>
      <c r="Y1102" s="109"/>
      <c r="Z1102" s="109"/>
      <c r="AA1102" s="109"/>
      <c r="AB1102" s="36"/>
      <c r="AC1102" s="36"/>
      <c r="AD1102" s="36"/>
      <c r="AE1102" s="21"/>
      <c r="AF1102" s="21"/>
      <c r="AG1102" s="21"/>
      <c r="AH1102" s="21"/>
      <c r="AI1102" s="21"/>
      <c r="AJ1102" s="21"/>
      <c r="AK1102" s="21"/>
      <c r="AL1102" s="21"/>
      <c r="AM1102" s="21"/>
      <c r="AN1102" s="21"/>
      <c r="AO1102" s="21"/>
      <c r="AP1102" s="21"/>
      <c r="AQ1102" s="21"/>
      <c r="AR1102" s="21"/>
      <c r="AS1102" s="21"/>
      <c r="AT1102" s="21"/>
      <c r="AU1102" s="21"/>
      <c r="AV1102" s="21"/>
      <c r="AW1102" s="21"/>
      <c r="AX1102" s="21"/>
      <c r="AY1102" s="21"/>
      <c r="AZ1102" s="21"/>
      <c r="BA1102" s="21"/>
      <c r="BB1102" s="21"/>
      <c r="BC1102" s="21"/>
      <c r="BD1102" s="21"/>
      <c r="BE1102" s="21"/>
      <c r="BF1102" s="21"/>
      <c r="BG1102" s="21"/>
      <c r="BH1102" s="21"/>
      <c r="BI1102" s="21"/>
      <c r="BJ1102" s="21"/>
      <c r="BK1102" s="21"/>
      <c r="BL1102" s="21"/>
      <c r="BM1102" s="21"/>
      <c r="BN1102" s="21"/>
      <c r="BO1102" s="21"/>
      <c r="BP1102" s="21"/>
      <c r="BQ1102" s="21"/>
      <c r="BR1102" s="21"/>
      <c r="BS1102" s="21"/>
      <c r="BT1102" s="21"/>
      <c r="BU1102" s="20"/>
      <c r="BV1102" s="20"/>
      <c r="BW1102" s="20"/>
      <c r="BX1102" s="20"/>
      <c r="BY1102" s="20"/>
      <c r="BZ1102" s="20"/>
      <c r="CA1102" s="20"/>
      <c r="CB1102" s="20"/>
    </row>
    <row r="1103" spans="2:80" ht="48" customHeight="1" x14ac:dyDescent="0.2">
      <c r="B1103" s="65">
        <f t="shared" si="105"/>
        <v>1095</v>
      </c>
      <c r="C1103" s="112"/>
      <c r="D1103" s="112"/>
      <c r="E1103" s="67"/>
      <c r="F1103" s="17"/>
      <c r="G1103" s="17"/>
      <c r="H1103" s="135" t="str">
        <f t="shared" ca="1" si="102"/>
        <v/>
      </c>
      <c r="I1103" s="135" t="str">
        <f t="shared" ca="1" si="103"/>
        <v/>
      </c>
      <c r="J1103" s="136" t="str">
        <f t="shared" si="104"/>
        <v/>
      </c>
      <c r="K1103" s="68"/>
      <c r="L1103" s="95" t="str">
        <f t="shared" ca="1" si="106"/>
        <v>si</v>
      </c>
      <c r="M1103" s="95" t="str">
        <f t="shared" ca="1" si="107"/>
        <v>si</v>
      </c>
      <c r="N1103" s="93"/>
      <c r="O1103" s="111"/>
      <c r="P1103" s="111"/>
      <c r="Q1103" s="34"/>
      <c r="R1103" s="34"/>
      <c r="S1103" s="23"/>
      <c r="T1103" s="35"/>
      <c r="U1103" s="109"/>
      <c r="V1103" s="109"/>
      <c r="W1103" s="109"/>
      <c r="X1103" s="109"/>
      <c r="Y1103" s="109"/>
      <c r="Z1103" s="109"/>
      <c r="AA1103" s="109"/>
      <c r="AB1103" s="36"/>
      <c r="AC1103" s="36"/>
      <c r="AD1103" s="36"/>
      <c r="AE1103" s="21"/>
      <c r="AF1103" s="21"/>
      <c r="AG1103" s="21"/>
      <c r="AH1103" s="21"/>
      <c r="AI1103" s="21"/>
      <c r="AJ1103" s="21"/>
      <c r="AK1103" s="21"/>
      <c r="AL1103" s="21"/>
      <c r="AM1103" s="21"/>
      <c r="AN1103" s="21"/>
      <c r="AO1103" s="21"/>
      <c r="AP1103" s="21"/>
      <c r="AQ1103" s="21"/>
      <c r="AR1103" s="21"/>
      <c r="AS1103" s="21"/>
      <c r="AT1103" s="21"/>
      <c r="AU1103" s="21"/>
      <c r="AV1103" s="21"/>
      <c r="AW1103" s="21"/>
      <c r="AX1103" s="21"/>
      <c r="AY1103" s="21"/>
      <c r="AZ1103" s="21"/>
      <c r="BA1103" s="21"/>
      <c r="BB1103" s="21"/>
      <c r="BC1103" s="21"/>
      <c r="BD1103" s="21"/>
      <c r="BE1103" s="21"/>
      <c r="BF1103" s="21"/>
      <c r="BG1103" s="21"/>
      <c r="BH1103" s="21"/>
      <c r="BI1103" s="21"/>
      <c r="BJ1103" s="21"/>
      <c r="BK1103" s="21"/>
      <c r="BL1103" s="21"/>
      <c r="BM1103" s="21"/>
      <c r="BN1103" s="21"/>
      <c r="BO1103" s="21"/>
      <c r="BP1103" s="21"/>
      <c r="BQ1103" s="21"/>
      <c r="BR1103" s="21"/>
      <c r="BS1103" s="21"/>
      <c r="BT1103" s="21"/>
      <c r="BU1103" s="20"/>
      <c r="BV1103" s="20"/>
      <c r="BW1103" s="20"/>
      <c r="BX1103" s="20"/>
      <c r="BY1103" s="20"/>
      <c r="BZ1103" s="20"/>
      <c r="CA1103" s="20"/>
      <c r="CB1103" s="20"/>
    </row>
    <row r="1104" spans="2:80" ht="48" customHeight="1" x14ac:dyDescent="0.2">
      <c r="B1104" s="65">
        <f t="shared" si="105"/>
        <v>1096</v>
      </c>
      <c r="C1104" s="112"/>
      <c r="D1104" s="112"/>
      <c r="E1104" s="67"/>
      <c r="F1104" s="17"/>
      <c r="G1104" s="17"/>
      <c r="H1104" s="135" t="str">
        <f t="shared" ca="1" si="102"/>
        <v/>
      </c>
      <c r="I1104" s="135" t="str">
        <f t="shared" ca="1" si="103"/>
        <v/>
      </c>
      <c r="J1104" s="136" t="str">
        <f t="shared" si="104"/>
        <v/>
      </c>
      <c r="K1104" s="68"/>
      <c r="L1104" s="95" t="str">
        <f t="shared" ca="1" si="106"/>
        <v>si</v>
      </c>
      <c r="M1104" s="95" t="str">
        <f t="shared" ca="1" si="107"/>
        <v>si</v>
      </c>
      <c r="N1104" s="93"/>
      <c r="O1104" s="111"/>
      <c r="P1104" s="111"/>
      <c r="Q1104" s="34"/>
      <c r="R1104" s="34"/>
      <c r="S1104" s="23"/>
      <c r="T1104" s="35"/>
      <c r="U1104" s="109"/>
      <c r="V1104" s="109"/>
      <c r="W1104" s="109"/>
      <c r="X1104" s="109"/>
      <c r="Y1104" s="109"/>
      <c r="Z1104" s="109"/>
      <c r="AA1104" s="109"/>
      <c r="AB1104" s="36"/>
      <c r="AC1104" s="36"/>
      <c r="AD1104" s="36"/>
      <c r="AE1104" s="21"/>
      <c r="AF1104" s="21"/>
      <c r="AG1104" s="21"/>
      <c r="AH1104" s="21"/>
      <c r="AI1104" s="21"/>
      <c r="AJ1104" s="21"/>
      <c r="AK1104" s="21"/>
      <c r="AL1104" s="21"/>
      <c r="AM1104" s="21"/>
      <c r="AN1104" s="21"/>
      <c r="AO1104" s="21"/>
      <c r="AP1104" s="21"/>
      <c r="AQ1104" s="21"/>
      <c r="AR1104" s="21"/>
      <c r="AS1104" s="21"/>
      <c r="AT1104" s="21"/>
      <c r="AU1104" s="21"/>
      <c r="AV1104" s="21"/>
      <c r="AW1104" s="21"/>
      <c r="AX1104" s="21"/>
      <c r="AY1104" s="21"/>
      <c r="AZ1104" s="21"/>
      <c r="BA1104" s="21"/>
      <c r="BB1104" s="21"/>
      <c r="BC1104" s="21"/>
      <c r="BD1104" s="21"/>
      <c r="BE1104" s="21"/>
      <c r="BF1104" s="21"/>
      <c r="BG1104" s="21"/>
      <c r="BH1104" s="21"/>
      <c r="BI1104" s="21"/>
      <c r="BJ1104" s="21"/>
      <c r="BK1104" s="21"/>
      <c r="BL1104" s="21"/>
      <c r="BM1104" s="21"/>
      <c r="BN1104" s="21"/>
      <c r="BO1104" s="21"/>
      <c r="BP1104" s="21"/>
      <c r="BQ1104" s="21"/>
      <c r="BR1104" s="21"/>
      <c r="BS1104" s="21"/>
      <c r="BT1104" s="21"/>
      <c r="BU1104" s="20"/>
      <c r="BV1104" s="20"/>
      <c r="BW1104" s="20"/>
      <c r="BX1104" s="20"/>
      <c r="BY1104" s="20"/>
      <c r="BZ1104" s="20"/>
      <c r="CA1104" s="20"/>
      <c r="CB1104" s="20"/>
    </row>
    <row r="1105" spans="2:80" ht="48" customHeight="1" x14ac:dyDescent="0.2">
      <c r="B1105" s="65">
        <f t="shared" si="105"/>
        <v>1097</v>
      </c>
      <c r="C1105" s="112"/>
      <c r="D1105" s="112"/>
      <c r="E1105" s="67"/>
      <c r="F1105" s="17"/>
      <c r="G1105" s="17"/>
      <c r="H1105" s="135" t="str">
        <f t="shared" ca="1" si="102"/>
        <v/>
      </c>
      <c r="I1105" s="135" t="str">
        <f t="shared" ca="1" si="103"/>
        <v/>
      </c>
      <c r="J1105" s="136" t="str">
        <f t="shared" si="104"/>
        <v/>
      </c>
      <c r="K1105" s="68"/>
      <c r="L1105" s="95" t="str">
        <f t="shared" ca="1" si="106"/>
        <v>si</v>
      </c>
      <c r="M1105" s="95" t="str">
        <f t="shared" ca="1" si="107"/>
        <v>si</v>
      </c>
      <c r="N1105" s="93"/>
      <c r="O1105" s="111"/>
      <c r="P1105" s="111"/>
      <c r="Q1105" s="34"/>
      <c r="R1105" s="34"/>
      <c r="S1105" s="23"/>
      <c r="T1105" s="35"/>
      <c r="U1105" s="109"/>
      <c r="V1105" s="109"/>
      <c r="W1105" s="109"/>
      <c r="X1105" s="109"/>
      <c r="Y1105" s="109"/>
      <c r="Z1105" s="109"/>
      <c r="AA1105" s="109"/>
      <c r="AB1105" s="36"/>
      <c r="AC1105" s="36"/>
      <c r="AD1105" s="36"/>
      <c r="AE1105" s="21"/>
      <c r="AF1105" s="21"/>
      <c r="AG1105" s="21"/>
      <c r="AH1105" s="21"/>
      <c r="AI1105" s="21"/>
      <c r="AJ1105" s="21"/>
      <c r="AK1105" s="21"/>
      <c r="AL1105" s="21"/>
      <c r="AM1105" s="21"/>
      <c r="AN1105" s="21"/>
      <c r="AO1105" s="21"/>
      <c r="AP1105" s="21"/>
      <c r="AQ1105" s="21"/>
      <c r="AR1105" s="21"/>
      <c r="AS1105" s="21"/>
      <c r="AT1105" s="21"/>
      <c r="AU1105" s="21"/>
      <c r="AV1105" s="21"/>
      <c r="AW1105" s="21"/>
      <c r="AX1105" s="21"/>
      <c r="AY1105" s="21"/>
      <c r="AZ1105" s="21"/>
      <c r="BA1105" s="21"/>
      <c r="BB1105" s="21"/>
      <c r="BC1105" s="21"/>
      <c r="BD1105" s="21"/>
      <c r="BE1105" s="21"/>
      <c r="BF1105" s="21"/>
      <c r="BG1105" s="21"/>
      <c r="BH1105" s="21"/>
      <c r="BI1105" s="21"/>
      <c r="BJ1105" s="21"/>
      <c r="BK1105" s="21"/>
      <c r="BL1105" s="21"/>
      <c r="BM1105" s="21"/>
      <c r="BN1105" s="21"/>
      <c r="BO1105" s="21"/>
      <c r="BP1105" s="21"/>
      <c r="BQ1105" s="21"/>
      <c r="BR1105" s="21"/>
      <c r="BS1105" s="21"/>
      <c r="BT1105" s="21"/>
      <c r="BU1105" s="20"/>
      <c r="BV1105" s="20"/>
      <c r="BW1105" s="20"/>
      <c r="BX1105" s="20"/>
      <c r="BY1105" s="20"/>
      <c r="BZ1105" s="20"/>
      <c r="CA1105" s="20"/>
      <c r="CB1105" s="20"/>
    </row>
    <row r="1106" spans="2:80" ht="48" customHeight="1" x14ac:dyDescent="0.2">
      <c r="B1106" s="65">
        <f t="shared" si="105"/>
        <v>1098</v>
      </c>
      <c r="C1106" s="112"/>
      <c r="D1106" s="112"/>
      <c r="E1106" s="67"/>
      <c r="F1106" s="17"/>
      <c r="G1106" s="17"/>
      <c r="H1106" s="135" t="str">
        <f t="shared" ca="1" si="102"/>
        <v/>
      </c>
      <c r="I1106" s="135" t="str">
        <f t="shared" ca="1" si="103"/>
        <v/>
      </c>
      <c r="J1106" s="136" t="str">
        <f t="shared" si="104"/>
        <v/>
      </c>
      <c r="K1106" s="68"/>
      <c r="L1106" s="95" t="str">
        <f t="shared" ca="1" si="106"/>
        <v>si</v>
      </c>
      <c r="M1106" s="95" t="str">
        <f t="shared" ca="1" si="107"/>
        <v>si</v>
      </c>
      <c r="N1106" s="93"/>
      <c r="O1106" s="111"/>
      <c r="P1106" s="111"/>
      <c r="Q1106" s="34"/>
      <c r="R1106" s="34"/>
      <c r="S1106" s="23"/>
      <c r="T1106" s="35"/>
      <c r="U1106" s="109"/>
      <c r="V1106" s="109"/>
      <c r="W1106" s="109"/>
      <c r="X1106" s="109"/>
      <c r="Y1106" s="109"/>
      <c r="Z1106" s="109"/>
      <c r="AA1106" s="109"/>
      <c r="AB1106" s="36"/>
      <c r="AC1106" s="36"/>
      <c r="AD1106" s="36"/>
      <c r="AE1106" s="21"/>
      <c r="AF1106" s="21"/>
      <c r="AG1106" s="21"/>
      <c r="AH1106" s="21"/>
      <c r="AI1106" s="21"/>
      <c r="AJ1106" s="21"/>
      <c r="AK1106" s="21"/>
      <c r="AL1106" s="21"/>
      <c r="AM1106" s="21"/>
      <c r="AN1106" s="21"/>
      <c r="AO1106" s="21"/>
      <c r="AP1106" s="21"/>
      <c r="AQ1106" s="21"/>
      <c r="AR1106" s="21"/>
      <c r="AS1106" s="21"/>
      <c r="AT1106" s="21"/>
      <c r="AU1106" s="21"/>
      <c r="AV1106" s="21"/>
      <c r="AW1106" s="21"/>
      <c r="AX1106" s="21"/>
      <c r="AY1106" s="21"/>
      <c r="AZ1106" s="21"/>
      <c r="BA1106" s="21"/>
      <c r="BB1106" s="21"/>
      <c r="BC1106" s="21"/>
      <c r="BD1106" s="21"/>
      <c r="BE1106" s="21"/>
      <c r="BF1106" s="21"/>
      <c r="BG1106" s="21"/>
      <c r="BH1106" s="21"/>
      <c r="BI1106" s="21"/>
      <c r="BJ1106" s="21"/>
      <c r="BK1106" s="21"/>
      <c r="BL1106" s="21"/>
      <c r="BM1106" s="21"/>
      <c r="BN1106" s="21"/>
      <c r="BO1106" s="21"/>
      <c r="BP1106" s="21"/>
      <c r="BQ1106" s="21"/>
      <c r="BR1106" s="21"/>
      <c r="BS1106" s="21"/>
      <c r="BT1106" s="21"/>
      <c r="BU1106" s="20"/>
      <c r="BV1106" s="20"/>
      <c r="BW1106" s="20"/>
      <c r="BX1106" s="20"/>
      <c r="BY1106" s="20"/>
      <c r="BZ1106" s="20"/>
      <c r="CA1106" s="20"/>
      <c r="CB1106" s="20"/>
    </row>
    <row r="1107" spans="2:80" ht="48" customHeight="1" x14ac:dyDescent="0.2">
      <c r="B1107" s="65">
        <f t="shared" si="105"/>
        <v>1099</v>
      </c>
      <c r="C1107" s="112"/>
      <c r="D1107" s="112"/>
      <c r="E1107" s="67"/>
      <c r="F1107" s="17"/>
      <c r="G1107" s="17"/>
      <c r="H1107" s="135" t="str">
        <f t="shared" ca="1" si="102"/>
        <v/>
      </c>
      <c r="I1107" s="135" t="str">
        <f t="shared" ca="1" si="103"/>
        <v/>
      </c>
      <c r="J1107" s="136" t="str">
        <f t="shared" si="104"/>
        <v/>
      </c>
      <c r="K1107" s="68"/>
      <c r="L1107" s="95" t="str">
        <f t="shared" ca="1" si="106"/>
        <v>si</v>
      </c>
      <c r="M1107" s="95" t="str">
        <f t="shared" ca="1" si="107"/>
        <v>si</v>
      </c>
      <c r="N1107" s="93"/>
      <c r="O1107" s="111"/>
      <c r="P1107" s="111"/>
      <c r="Q1107" s="34"/>
      <c r="R1107" s="34"/>
      <c r="S1107" s="23"/>
      <c r="T1107" s="35"/>
      <c r="U1107" s="109"/>
      <c r="V1107" s="109"/>
      <c r="W1107" s="109"/>
      <c r="X1107" s="109"/>
      <c r="Y1107" s="109"/>
      <c r="Z1107" s="109"/>
      <c r="AA1107" s="109"/>
      <c r="AB1107" s="36"/>
      <c r="AC1107" s="36"/>
      <c r="AD1107" s="36"/>
      <c r="AE1107" s="21"/>
      <c r="AF1107" s="21"/>
      <c r="AG1107" s="21"/>
      <c r="AH1107" s="21"/>
      <c r="AI1107" s="21"/>
      <c r="AJ1107" s="21"/>
      <c r="AK1107" s="21"/>
      <c r="AL1107" s="21"/>
      <c r="AM1107" s="21"/>
      <c r="AN1107" s="21"/>
      <c r="AO1107" s="21"/>
      <c r="AP1107" s="21"/>
      <c r="AQ1107" s="21"/>
      <c r="AR1107" s="21"/>
      <c r="AS1107" s="21"/>
      <c r="AT1107" s="21"/>
      <c r="AU1107" s="21"/>
      <c r="AV1107" s="21"/>
      <c r="AW1107" s="21"/>
      <c r="AX1107" s="21"/>
      <c r="AY1107" s="21"/>
      <c r="AZ1107" s="21"/>
      <c r="BA1107" s="21"/>
      <c r="BB1107" s="21"/>
      <c r="BC1107" s="21"/>
      <c r="BD1107" s="21"/>
      <c r="BE1107" s="21"/>
      <c r="BF1107" s="21"/>
      <c r="BG1107" s="21"/>
      <c r="BH1107" s="21"/>
      <c r="BI1107" s="21"/>
      <c r="BJ1107" s="21"/>
      <c r="BK1107" s="21"/>
      <c r="BL1107" s="21"/>
      <c r="BM1107" s="21"/>
      <c r="BN1107" s="21"/>
      <c r="BO1107" s="21"/>
      <c r="BP1107" s="21"/>
      <c r="BQ1107" s="21"/>
      <c r="BR1107" s="21"/>
      <c r="BS1107" s="21"/>
      <c r="BT1107" s="21"/>
      <c r="BU1107" s="20"/>
      <c r="BV1107" s="20"/>
      <c r="BW1107" s="20"/>
      <c r="BX1107" s="20"/>
      <c r="BY1107" s="20"/>
      <c r="BZ1107" s="20"/>
      <c r="CA1107" s="20"/>
      <c r="CB1107" s="20"/>
    </row>
    <row r="1108" spans="2:80" ht="48" customHeight="1" x14ac:dyDescent="0.2">
      <c r="B1108" s="65">
        <f t="shared" si="105"/>
        <v>1100</v>
      </c>
      <c r="C1108" s="112"/>
      <c r="D1108" s="112"/>
      <c r="E1108" s="67"/>
      <c r="F1108" s="17"/>
      <c r="G1108" s="17"/>
      <c r="H1108" s="135" t="str">
        <f t="shared" ca="1" si="102"/>
        <v/>
      </c>
      <c r="I1108" s="135" t="str">
        <f t="shared" ca="1" si="103"/>
        <v/>
      </c>
      <c r="J1108" s="136" t="str">
        <f t="shared" si="104"/>
        <v/>
      </c>
      <c r="K1108" s="68"/>
      <c r="L1108" s="95" t="str">
        <f t="shared" ca="1" si="106"/>
        <v>si</v>
      </c>
      <c r="M1108" s="95" t="str">
        <f t="shared" ca="1" si="107"/>
        <v>si</v>
      </c>
      <c r="N1108" s="93"/>
      <c r="O1108" s="111"/>
      <c r="P1108" s="111"/>
      <c r="Q1108" s="34"/>
      <c r="R1108" s="34"/>
      <c r="S1108" s="23"/>
      <c r="T1108" s="35"/>
      <c r="U1108" s="109"/>
      <c r="V1108" s="109"/>
      <c r="W1108" s="109"/>
      <c r="X1108" s="109"/>
      <c r="Y1108" s="109"/>
      <c r="Z1108" s="109"/>
      <c r="AA1108" s="109"/>
      <c r="AB1108" s="36"/>
      <c r="AC1108" s="36"/>
      <c r="AD1108" s="36"/>
      <c r="AE1108" s="21"/>
      <c r="AF1108" s="21"/>
      <c r="AG1108" s="21"/>
      <c r="AH1108" s="21"/>
      <c r="AI1108" s="21"/>
      <c r="AJ1108" s="21"/>
      <c r="AK1108" s="21"/>
      <c r="AL1108" s="21"/>
      <c r="AM1108" s="21"/>
      <c r="AN1108" s="21"/>
      <c r="AO1108" s="21"/>
      <c r="AP1108" s="21"/>
      <c r="AQ1108" s="21"/>
      <c r="AR1108" s="21"/>
      <c r="AS1108" s="21"/>
      <c r="AT1108" s="21"/>
      <c r="AU1108" s="21"/>
      <c r="AV1108" s="21"/>
      <c r="AW1108" s="21"/>
      <c r="AX1108" s="21"/>
      <c r="AY1108" s="21"/>
      <c r="AZ1108" s="21"/>
      <c r="BA1108" s="21"/>
      <c r="BB1108" s="21"/>
      <c r="BC1108" s="21"/>
      <c r="BD1108" s="21"/>
      <c r="BE1108" s="21"/>
      <c r="BF1108" s="21"/>
      <c r="BG1108" s="21"/>
      <c r="BH1108" s="21"/>
      <c r="BI1108" s="21"/>
      <c r="BJ1108" s="21"/>
      <c r="BK1108" s="21"/>
      <c r="BL1108" s="21"/>
      <c r="BM1108" s="21"/>
      <c r="BN1108" s="21"/>
      <c r="BO1108" s="21"/>
      <c r="BP1108" s="21"/>
      <c r="BQ1108" s="21"/>
      <c r="BR1108" s="21"/>
      <c r="BS1108" s="21"/>
      <c r="BT1108" s="21"/>
      <c r="BU1108" s="20"/>
      <c r="BV1108" s="20"/>
      <c r="BW1108" s="20"/>
      <c r="BX1108" s="20"/>
      <c r="BY1108" s="20"/>
      <c r="BZ1108" s="20"/>
      <c r="CA1108" s="20"/>
      <c r="CB1108" s="20"/>
    </row>
    <row r="1109" spans="2:80" ht="48" customHeight="1" x14ac:dyDescent="0.2">
      <c r="B1109" s="65">
        <f t="shared" si="105"/>
        <v>1101</v>
      </c>
      <c r="C1109" s="112"/>
      <c r="D1109" s="112"/>
      <c r="E1109" s="67"/>
      <c r="F1109" s="17"/>
      <c r="G1109" s="17"/>
      <c r="H1109" s="135" t="str">
        <f t="shared" ca="1" si="102"/>
        <v/>
      </c>
      <c r="I1109" s="135" t="str">
        <f t="shared" ca="1" si="103"/>
        <v/>
      </c>
      <c r="J1109" s="136" t="str">
        <f t="shared" si="104"/>
        <v/>
      </c>
      <c r="K1109" s="68"/>
      <c r="L1109" s="95" t="str">
        <f t="shared" ca="1" si="106"/>
        <v>si</v>
      </c>
      <c r="M1109" s="95" t="str">
        <f t="shared" ca="1" si="107"/>
        <v>si</v>
      </c>
      <c r="N1109" s="93"/>
      <c r="O1109" s="111"/>
      <c r="P1109" s="111"/>
      <c r="Q1109" s="34"/>
      <c r="R1109" s="34"/>
      <c r="S1109" s="23"/>
      <c r="T1109" s="35"/>
      <c r="U1109" s="109"/>
      <c r="V1109" s="109"/>
      <c r="W1109" s="109"/>
      <c r="X1109" s="109"/>
      <c r="Y1109" s="109"/>
      <c r="Z1109" s="109"/>
      <c r="AA1109" s="109"/>
      <c r="AB1109" s="36"/>
      <c r="AC1109" s="36"/>
      <c r="AD1109" s="36"/>
      <c r="AE1109" s="21"/>
      <c r="AF1109" s="21"/>
      <c r="AG1109" s="21"/>
      <c r="AH1109" s="21"/>
      <c r="AI1109" s="21"/>
      <c r="AJ1109" s="21"/>
      <c r="AK1109" s="21"/>
      <c r="AL1109" s="21"/>
      <c r="AM1109" s="21"/>
      <c r="AN1109" s="21"/>
      <c r="AO1109" s="21"/>
      <c r="AP1109" s="21"/>
      <c r="AQ1109" s="21"/>
      <c r="AR1109" s="21"/>
      <c r="AS1109" s="21"/>
      <c r="AT1109" s="21"/>
      <c r="AU1109" s="21"/>
      <c r="AV1109" s="21"/>
      <c r="AW1109" s="21"/>
      <c r="AX1109" s="21"/>
      <c r="AY1109" s="21"/>
      <c r="AZ1109" s="21"/>
      <c r="BA1109" s="21"/>
      <c r="BB1109" s="21"/>
      <c r="BC1109" s="21"/>
      <c r="BD1109" s="21"/>
      <c r="BE1109" s="21"/>
      <c r="BF1109" s="21"/>
      <c r="BG1109" s="21"/>
      <c r="BH1109" s="21"/>
      <c r="BI1109" s="21"/>
      <c r="BJ1109" s="21"/>
      <c r="BK1109" s="21"/>
      <c r="BL1109" s="21"/>
      <c r="BM1109" s="21"/>
      <c r="BN1109" s="21"/>
      <c r="BO1109" s="21"/>
      <c r="BP1109" s="21"/>
      <c r="BQ1109" s="21"/>
      <c r="BR1109" s="21"/>
      <c r="BS1109" s="21"/>
      <c r="BT1109" s="21"/>
      <c r="BU1109" s="20"/>
      <c r="BV1109" s="20"/>
      <c r="BW1109" s="20"/>
      <c r="BX1109" s="20"/>
      <c r="BY1109" s="20"/>
      <c r="BZ1109" s="20"/>
      <c r="CA1109" s="20"/>
      <c r="CB1109" s="20"/>
    </row>
    <row r="1110" spans="2:80" ht="48" customHeight="1" x14ac:dyDescent="0.2">
      <c r="B1110" s="65">
        <f t="shared" si="105"/>
        <v>1102</v>
      </c>
      <c r="C1110" s="112"/>
      <c r="D1110" s="112"/>
      <c r="E1110" s="67"/>
      <c r="F1110" s="17"/>
      <c r="G1110" s="17"/>
      <c r="H1110" s="135" t="str">
        <f t="shared" ca="1" si="102"/>
        <v/>
      </c>
      <c r="I1110" s="135" t="str">
        <f t="shared" ca="1" si="103"/>
        <v/>
      </c>
      <c r="J1110" s="136" t="str">
        <f t="shared" si="104"/>
        <v/>
      </c>
      <c r="K1110" s="68"/>
      <c r="L1110" s="95" t="str">
        <f t="shared" ca="1" si="106"/>
        <v>si</v>
      </c>
      <c r="M1110" s="95" t="str">
        <f t="shared" ca="1" si="107"/>
        <v>si</v>
      </c>
      <c r="N1110" s="93"/>
      <c r="O1110" s="111"/>
      <c r="P1110" s="111"/>
      <c r="Q1110" s="34"/>
      <c r="R1110" s="34"/>
      <c r="S1110" s="23"/>
      <c r="T1110" s="35"/>
      <c r="U1110" s="109"/>
      <c r="V1110" s="109"/>
      <c r="W1110" s="109"/>
      <c r="X1110" s="109"/>
      <c r="Y1110" s="109"/>
      <c r="Z1110" s="109"/>
      <c r="AA1110" s="109"/>
      <c r="AB1110" s="36"/>
      <c r="AC1110" s="36"/>
      <c r="AD1110" s="36"/>
      <c r="AE1110" s="21"/>
      <c r="AF1110" s="21"/>
      <c r="AG1110" s="21"/>
      <c r="AH1110" s="21"/>
      <c r="AI1110" s="21"/>
      <c r="AJ1110" s="21"/>
      <c r="AK1110" s="21"/>
      <c r="AL1110" s="21"/>
      <c r="AM1110" s="21"/>
      <c r="AN1110" s="21"/>
      <c r="AO1110" s="21"/>
      <c r="AP1110" s="21"/>
      <c r="AQ1110" s="21"/>
      <c r="AR1110" s="21"/>
      <c r="AS1110" s="21"/>
      <c r="AT1110" s="21"/>
      <c r="AU1110" s="21"/>
      <c r="AV1110" s="21"/>
      <c r="AW1110" s="21"/>
      <c r="AX1110" s="21"/>
      <c r="AY1110" s="21"/>
      <c r="AZ1110" s="21"/>
      <c r="BA1110" s="21"/>
      <c r="BB1110" s="21"/>
      <c r="BC1110" s="21"/>
      <c r="BD1110" s="21"/>
      <c r="BE1110" s="21"/>
      <c r="BF1110" s="21"/>
      <c r="BG1110" s="21"/>
      <c r="BH1110" s="21"/>
      <c r="BI1110" s="21"/>
      <c r="BJ1110" s="21"/>
      <c r="BK1110" s="21"/>
      <c r="BL1110" s="21"/>
      <c r="BM1110" s="21"/>
      <c r="BN1110" s="21"/>
      <c r="BO1110" s="21"/>
      <c r="BP1110" s="21"/>
      <c r="BQ1110" s="21"/>
      <c r="BR1110" s="21"/>
      <c r="BS1110" s="21"/>
      <c r="BT1110" s="21"/>
      <c r="BU1110" s="20"/>
      <c r="BV1110" s="20"/>
      <c r="BW1110" s="20"/>
      <c r="BX1110" s="20"/>
      <c r="BY1110" s="20"/>
      <c r="BZ1110" s="20"/>
      <c r="CA1110" s="20"/>
      <c r="CB1110" s="20"/>
    </row>
    <row r="1111" spans="2:80" ht="48" customHeight="1" x14ac:dyDescent="0.2">
      <c r="B1111" s="65">
        <f t="shared" si="105"/>
        <v>1103</v>
      </c>
      <c r="C1111" s="112"/>
      <c r="D1111" s="112"/>
      <c r="E1111" s="67"/>
      <c r="F1111" s="17"/>
      <c r="G1111" s="17"/>
      <c r="H1111" s="135" t="str">
        <f t="shared" ca="1" si="102"/>
        <v/>
      </c>
      <c r="I1111" s="135" t="str">
        <f t="shared" ca="1" si="103"/>
        <v/>
      </c>
      <c r="J1111" s="136" t="str">
        <f t="shared" si="104"/>
        <v/>
      </c>
      <c r="K1111" s="68"/>
      <c r="L1111" s="95" t="str">
        <f t="shared" ca="1" si="106"/>
        <v>si</v>
      </c>
      <c r="M1111" s="95" t="str">
        <f t="shared" ca="1" si="107"/>
        <v>si</v>
      </c>
      <c r="N1111" s="93"/>
      <c r="O1111" s="111"/>
      <c r="P1111" s="111"/>
      <c r="Q1111" s="34"/>
      <c r="R1111" s="34"/>
      <c r="S1111" s="23"/>
      <c r="T1111" s="35"/>
      <c r="U1111" s="109"/>
      <c r="V1111" s="109"/>
      <c r="W1111" s="109"/>
      <c r="X1111" s="109"/>
      <c r="Y1111" s="109"/>
      <c r="Z1111" s="109"/>
      <c r="AA1111" s="109"/>
      <c r="AB1111" s="36"/>
      <c r="AC1111" s="36"/>
      <c r="AD1111" s="36"/>
      <c r="AE1111" s="21"/>
      <c r="AF1111" s="21"/>
      <c r="AG1111" s="21"/>
      <c r="AH1111" s="21"/>
      <c r="AI1111" s="21"/>
      <c r="AJ1111" s="21"/>
      <c r="AK1111" s="21"/>
      <c r="AL1111" s="21"/>
      <c r="AM1111" s="21"/>
      <c r="AN1111" s="21"/>
      <c r="AO1111" s="21"/>
      <c r="AP1111" s="21"/>
      <c r="AQ1111" s="21"/>
      <c r="AR1111" s="21"/>
      <c r="AS1111" s="21"/>
      <c r="AT1111" s="21"/>
      <c r="AU1111" s="21"/>
      <c r="AV1111" s="21"/>
      <c r="AW1111" s="21"/>
      <c r="AX1111" s="21"/>
      <c r="AY1111" s="21"/>
      <c r="AZ1111" s="21"/>
      <c r="BA1111" s="21"/>
      <c r="BB1111" s="21"/>
      <c r="BC1111" s="21"/>
      <c r="BD1111" s="21"/>
      <c r="BE1111" s="21"/>
      <c r="BF1111" s="21"/>
      <c r="BG1111" s="21"/>
      <c r="BH1111" s="21"/>
      <c r="BI1111" s="21"/>
      <c r="BJ1111" s="21"/>
      <c r="BK1111" s="21"/>
      <c r="BL1111" s="21"/>
      <c r="BM1111" s="21"/>
      <c r="BN1111" s="21"/>
      <c r="BO1111" s="21"/>
      <c r="BP1111" s="21"/>
      <c r="BQ1111" s="21"/>
      <c r="BR1111" s="21"/>
      <c r="BS1111" s="21"/>
      <c r="BT1111" s="21"/>
      <c r="BU1111" s="20"/>
      <c r="BV1111" s="20"/>
      <c r="BW1111" s="20"/>
      <c r="BX1111" s="20"/>
      <c r="BY1111" s="20"/>
      <c r="BZ1111" s="20"/>
      <c r="CA1111" s="20"/>
      <c r="CB1111" s="20"/>
    </row>
    <row r="1112" spans="2:80" ht="48" customHeight="1" x14ac:dyDescent="0.2">
      <c r="B1112" s="65">
        <f t="shared" si="105"/>
        <v>1104</v>
      </c>
      <c r="C1112" s="112"/>
      <c r="D1112" s="112"/>
      <c r="E1112" s="67"/>
      <c r="F1112" s="17"/>
      <c r="G1112" s="17"/>
      <c r="H1112" s="135" t="str">
        <f t="shared" ca="1" si="102"/>
        <v/>
      </c>
      <c r="I1112" s="135" t="str">
        <f t="shared" ca="1" si="103"/>
        <v/>
      </c>
      <c r="J1112" s="136" t="str">
        <f t="shared" si="104"/>
        <v/>
      </c>
      <c r="K1112" s="68"/>
      <c r="L1112" s="95" t="str">
        <f t="shared" ca="1" si="106"/>
        <v>si</v>
      </c>
      <c r="M1112" s="95" t="str">
        <f t="shared" ca="1" si="107"/>
        <v>si</v>
      </c>
      <c r="N1112" s="93"/>
      <c r="O1112" s="111"/>
      <c r="P1112" s="111"/>
      <c r="Q1112" s="34"/>
      <c r="R1112" s="34"/>
      <c r="S1112" s="23"/>
      <c r="T1112" s="35"/>
      <c r="U1112" s="109"/>
      <c r="V1112" s="109"/>
      <c r="W1112" s="109"/>
      <c r="X1112" s="109"/>
      <c r="Y1112" s="109"/>
      <c r="Z1112" s="109"/>
      <c r="AA1112" s="109"/>
      <c r="AB1112" s="36"/>
      <c r="AC1112" s="36"/>
      <c r="AD1112" s="36"/>
      <c r="AE1112" s="21"/>
      <c r="AF1112" s="21"/>
      <c r="AG1112" s="21"/>
      <c r="AH1112" s="21"/>
      <c r="AI1112" s="21"/>
      <c r="AJ1112" s="21"/>
      <c r="AK1112" s="21"/>
      <c r="AL1112" s="21"/>
      <c r="AM1112" s="21"/>
      <c r="AN1112" s="21"/>
      <c r="AO1112" s="21"/>
      <c r="AP1112" s="21"/>
      <c r="AQ1112" s="21"/>
      <c r="AR1112" s="21"/>
      <c r="AS1112" s="21"/>
      <c r="AT1112" s="21"/>
      <c r="AU1112" s="21"/>
      <c r="AV1112" s="21"/>
      <c r="AW1112" s="21"/>
      <c r="AX1112" s="21"/>
      <c r="AY1112" s="21"/>
      <c r="AZ1112" s="21"/>
      <c r="BA1112" s="21"/>
      <c r="BB1112" s="21"/>
      <c r="BC1112" s="21"/>
      <c r="BD1112" s="21"/>
      <c r="BE1112" s="21"/>
      <c r="BF1112" s="21"/>
      <c r="BG1112" s="21"/>
      <c r="BH1112" s="21"/>
      <c r="BI1112" s="21"/>
      <c r="BJ1112" s="21"/>
      <c r="BK1112" s="21"/>
      <c r="BL1112" s="21"/>
      <c r="BM1112" s="21"/>
      <c r="BN1112" s="21"/>
      <c r="BO1112" s="21"/>
      <c r="BP1112" s="21"/>
      <c r="BQ1112" s="21"/>
      <c r="BR1112" s="21"/>
      <c r="BS1112" s="21"/>
      <c r="BT1112" s="21"/>
      <c r="BU1112" s="20"/>
      <c r="BV1112" s="20"/>
      <c r="BW1112" s="20"/>
      <c r="BX1112" s="20"/>
      <c r="BY1112" s="20"/>
      <c r="BZ1112" s="20"/>
      <c r="CA1112" s="20"/>
      <c r="CB1112" s="20"/>
    </row>
    <row r="1113" spans="2:80" ht="48" customHeight="1" x14ac:dyDescent="0.2">
      <c r="B1113" s="65">
        <f t="shared" si="105"/>
        <v>1105</v>
      </c>
      <c r="C1113" s="112"/>
      <c r="D1113" s="112"/>
      <c r="E1113" s="67"/>
      <c r="F1113" s="17"/>
      <c r="G1113" s="17"/>
      <c r="H1113" s="135" t="str">
        <f t="shared" ca="1" si="102"/>
        <v/>
      </c>
      <c r="I1113" s="135" t="str">
        <f t="shared" ca="1" si="103"/>
        <v/>
      </c>
      <c r="J1113" s="136" t="str">
        <f t="shared" si="104"/>
        <v/>
      </c>
      <c r="K1113" s="68"/>
      <c r="L1113" s="95" t="str">
        <f t="shared" ca="1" si="106"/>
        <v>si</v>
      </c>
      <c r="M1113" s="95" t="str">
        <f t="shared" ca="1" si="107"/>
        <v>si</v>
      </c>
      <c r="N1113" s="93"/>
      <c r="O1113" s="111"/>
      <c r="P1113" s="111"/>
      <c r="Q1113" s="34"/>
      <c r="R1113" s="34"/>
      <c r="S1113" s="23"/>
      <c r="T1113" s="35"/>
      <c r="U1113" s="109"/>
      <c r="V1113" s="109"/>
      <c r="W1113" s="109"/>
      <c r="X1113" s="109"/>
      <c r="Y1113" s="109"/>
      <c r="Z1113" s="109"/>
      <c r="AA1113" s="109"/>
      <c r="AB1113" s="36"/>
      <c r="AC1113" s="36"/>
      <c r="AD1113" s="36"/>
      <c r="AE1113" s="21"/>
      <c r="AF1113" s="21"/>
      <c r="AG1113" s="21"/>
      <c r="AH1113" s="21"/>
      <c r="AI1113" s="21"/>
      <c r="AJ1113" s="21"/>
      <c r="AK1113" s="21"/>
      <c r="AL1113" s="21"/>
      <c r="AM1113" s="21"/>
      <c r="AN1113" s="21"/>
      <c r="AO1113" s="21"/>
      <c r="AP1113" s="21"/>
      <c r="AQ1113" s="21"/>
      <c r="AR1113" s="21"/>
      <c r="AS1113" s="21"/>
      <c r="AT1113" s="21"/>
      <c r="AU1113" s="21"/>
      <c r="AV1113" s="21"/>
      <c r="AW1113" s="21"/>
      <c r="AX1113" s="21"/>
      <c r="AY1113" s="21"/>
      <c r="AZ1113" s="21"/>
      <c r="BA1113" s="21"/>
      <c r="BB1113" s="21"/>
      <c r="BC1113" s="21"/>
      <c r="BD1113" s="21"/>
      <c r="BE1113" s="21"/>
      <c r="BF1113" s="21"/>
      <c r="BG1113" s="21"/>
      <c r="BH1113" s="21"/>
      <c r="BI1113" s="21"/>
      <c r="BJ1113" s="21"/>
      <c r="BK1113" s="21"/>
      <c r="BL1113" s="21"/>
      <c r="BM1113" s="21"/>
      <c r="BN1113" s="21"/>
      <c r="BO1113" s="21"/>
      <c r="BP1113" s="21"/>
      <c r="BQ1113" s="21"/>
      <c r="BR1113" s="21"/>
      <c r="BS1113" s="21"/>
      <c r="BT1113" s="21"/>
      <c r="BU1113" s="20"/>
      <c r="BV1113" s="20"/>
      <c r="BW1113" s="20"/>
      <c r="BX1113" s="20"/>
      <c r="BY1113" s="20"/>
      <c r="BZ1113" s="20"/>
      <c r="CA1113" s="20"/>
      <c r="CB1113" s="20"/>
    </row>
    <row r="1114" spans="2:80" ht="48" customHeight="1" x14ac:dyDescent="0.2">
      <c r="B1114" s="65">
        <f t="shared" si="105"/>
        <v>1106</v>
      </c>
      <c r="C1114" s="112"/>
      <c r="D1114" s="112"/>
      <c r="E1114" s="67"/>
      <c r="F1114" s="17"/>
      <c r="G1114" s="17"/>
      <c r="H1114" s="135" t="str">
        <f t="shared" ca="1" si="102"/>
        <v/>
      </c>
      <c r="I1114" s="135" t="str">
        <f t="shared" ca="1" si="103"/>
        <v/>
      </c>
      <c r="J1114" s="136" t="str">
        <f t="shared" si="104"/>
        <v/>
      </c>
      <c r="K1114" s="68"/>
      <c r="L1114" s="95" t="str">
        <f t="shared" ca="1" si="106"/>
        <v>si</v>
      </c>
      <c r="M1114" s="95" t="str">
        <f t="shared" ca="1" si="107"/>
        <v>si</v>
      </c>
      <c r="N1114" s="93"/>
      <c r="O1114" s="111"/>
      <c r="P1114" s="111"/>
      <c r="Q1114" s="34"/>
      <c r="R1114" s="34"/>
      <c r="S1114" s="23"/>
      <c r="T1114" s="35"/>
      <c r="U1114" s="109"/>
      <c r="V1114" s="109"/>
      <c r="W1114" s="109"/>
      <c r="X1114" s="109"/>
      <c r="Y1114" s="109"/>
      <c r="Z1114" s="109"/>
      <c r="AA1114" s="109"/>
      <c r="AB1114" s="36"/>
      <c r="AC1114" s="36"/>
      <c r="AD1114" s="36"/>
      <c r="AE1114" s="21"/>
      <c r="AF1114" s="21"/>
      <c r="AG1114" s="21"/>
      <c r="AH1114" s="21"/>
      <c r="AI1114" s="21"/>
      <c r="AJ1114" s="21"/>
      <c r="AK1114" s="21"/>
      <c r="AL1114" s="21"/>
      <c r="AM1114" s="21"/>
      <c r="AN1114" s="21"/>
      <c r="AO1114" s="21"/>
      <c r="AP1114" s="21"/>
      <c r="AQ1114" s="21"/>
      <c r="AR1114" s="21"/>
      <c r="AS1114" s="21"/>
      <c r="AT1114" s="21"/>
      <c r="AU1114" s="21"/>
      <c r="AV1114" s="21"/>
      <c r="AW1114" s="21"/>
      <c r="AX1114" s="21"/>
      <c r="AY1114" s="21"/>
      <c r="AZ1114" s="21"/>
      <c r="BA1114" s="21"/>
      <c r="BB1114" s="21"/>
      <c r="BC1114" s="21"/>
      <c r="BD1114" s="21"/>
      <c r="BE1114" s="21"/>
      <c r="BF1114" s="21"/>
      <c r="BG1114" s="21"/>
      <c r="BH1114" s="21"/>
      <c r="BI1114" s="21"/>
      <c r="BJ1114" s="21"/>
      <c r="BK1114" s="21"/>
      <c r="BL1114" s="21"/>
      <c r="BM1114" s="21"/>
      <c r="BN1114" s="21"/>
      <c r="BO1114" s="21"/>
      <c r="BP1114" s="21"/>
      <c r="BQ1114" s="21"/>
      <c r="BR1114" s="21"/>
      <c r="BS1114" s="21"/>
      <c r="BT1114" s="21"/>
      <c r="BU1114" s="20"/>
      <c r="BV1114" s="20"/>
      <c r="BW1114" s="20"/>
      <c r="BX1114" s="20"/>
      <c r="BY1114" s="20"/>
      <c r="BZ1114" s="20"/>
      <c r="CA1114" s="20"/>
      <c r="CB1114" s="20"/>
    </row>
    <row r="1115" spans="2:80" ht="48" customHeight="1" x14ac:dyDescent="0.2">
      <c r="B1115" s="65">
        <f t="shared" si="105"/>
        <v>1107</v>
      </c>
      <c r="C1115" s="112"/>
      <c r="D1115" s="112"/>
      <c r="E1115" s="67"/>
      <c r="F1115" s="17"/>
      <c r="G1115" s="17"/>
      <c r="H1115" s="135" t="str">
        <f t="shared" ca="1" si="102"/>
        <v/>
      </c>
      <c r="I1115" s="135" t="str">
        <f t="shared" ca="1" si="103"/>
        <v/>
      </c>
      <c r="J1115" s="136" t="str">
        <f t="shared" si="104"/>
        <v/>
      </c>
      <c r="K1115" s="68"/>
      <c r="L1115" s="95" t="str">
        <f t="shared" ca="1" si="106"/>
        <v>si</v>
      </c>
      <c r="M1115" s="95" t="str">
        <f t="shared" ca="1" si="107"/>
        <v>si</v>
      </c>
      <c r="N1115" s="93"/>
      <c r="O1115" s="111"/>
      <c r="P1115" s="111"/>
      <c r="Q1115" s="34"/>
      <c r="R1115" s="34"/>
      <c r="S1115" s="23"/>
      <c r="T1115" s="35"/>
      <c r="U1115" s="109"/>
      <c r="V1115" s="109"/>
      <c r="W1115" s="109"/>
      <c r="X1115" s="109"/>
      <c r="Y1115" s="109"/>
      <c r="Z1115" s="109"/>
      <c r="AA1115" s="109"/>
      <c r="AB1115" s="36"/>
      <c r="AC1115" s="36"/>
      <c r="AD1115" s="36"/>
      <c r="AE1115" s="21"/>
      <c r="AF1115" s="21"/>
      <c r="AG1115" s="21"/>
      <c r="AH1115" s="21"/>
      <c r="AI1115" s="21"/>
      <c r="AJ1115" s="21"/>
      <c r="AK1115" s="21"/>
      <c r="AL1115" s="21"/>
      <c r="AM1115" s="21"/>
      <c r="AN1115" s="21"/>
      <c r="AO1115" s="21"/>
      <c r="AP1115" s="21"/>
      <c r="AQ1115" s="21"/>
      <c r="AR1115" s="21"/>
      <c r="AS1115" s="21"/>
      <c r="AT1115" s="21"/>
      <c r="AU1115" s="21"/>
      <c r="AV1115" s="21"/>
      <c r="AW1115" s="21"/>
      <c r="AX1115" s="21"/>
      <c r="AY1115" s="21"/>
      <c r="AZ1115" s="21"/>
      <c r="BA1115" s="21"/>
      <c r="BB1115" s="21"/>
      <c r="BC1115" s="21"/>
      <c r="BD1115" s="21"/>
      <c r="BE1115" s="21"/>
      <c r="BF1115" s="21"/>
      <c r="BG1115" s="21"/>
      <c r="BH1115" s="21"/>
      <c r="BI1115" s="21"/>
      <c r="BJ1115" s="21"/>
      <c r="BK1115" s="21"/>
      <c r="BL1115" s="21"/>
      <c r="BM1115" s="21"/>
      <c r="BN1115" s="21"/>
      <c r="BO1115" s="21"/>
      <c r="BP1115" s="21"/>
      <c r="BQ1115" s="21"/>
      <c r="BR1115" s="21"/>
      <c r="BS1115" s="21"/>
      <c r="BT1115" s="21"/>
      <c r="BU1115" s="20"/>
      <c r="BV1115" s="20"/>
      <c r="BW1115" s="20"/>
      <c r="BX1115" s="20"/>
      <c r="BY1115" s="20"/>
      <c r="BZ1115" s="20"/>
      <c r="CA1115" s="20"/>
      <c r="CB1115" s="20"/>
    </row>
    <row r="1116" spans="2:80" ht="48" customHeight="1" x14ac:dyDescent="0.2">
      <c r="B1116" s="65">
        <f t="shared" si="105"/>
        <v>1108</v>
      </c>
      <c r="C1116" s="112"/>
      <c r="D1116" s="112"/>
      <c r="E1116" s="67"/>
      <c r="F1116" s="17"/>
      <c r="G1116" s="17"/>
      <c r="H1116" s="135" t="str">
        <f t="shared" ca="1" si="102"/>
        <v/>
      </c>
      <c r="I1116" s="135" t="str">
        <f t="shared" ca="1" si="103"/>
        <v/>
      </c>
      <c r="J1116" s="136" t="str">
        <f t="shared" si="104"/>
        <v/>
      </c>
      <c r="K1116" s="68"/>
      <c r="L1116" s="95" t="str">
        <f t="shared" ca="1" si="106"/>
        <v>si</v>
      </c>
      <c r="M1116" s="95" t="str">
        <f t="shared" ca="1" si="107"/>
        <v>si</v>
      </c>
      <c r="N1116" s="93"/>
      <c r="O1116" s="111"/>
      <c r="P1116" s="111"/>
      <c r="Q1116" s="34"/>
      <c r="R1116" s="34"/>
      <c r="S1116" s="23"/>
      <c r="T1116" s="35"/>
      <c r="U1116" s="109"/>
      <c r="V1116" s="109"/>
      <c r="W1116" s="109"/>
      <c r="X1116" s="109"/>
      <c r="Y1116" s="109"/>
      <c r="Z1116" s="109"/>
      <c r="AA1116" s="109"/>
      <c r="AB1116" s="36"/>
      <c r="AC1116" s="36"/>
      <c r="AD1116" s="36"/>
      <c r="AE1116" s="21"/>
      <c r="AF1116" s="21"/>
      <c r="AG1116" s="21"/>
      <c r="AH1116" s="21"/>
      <c r="AI1116" s="21"/>
      <c r="AJ1116" s="21"/>
      <c r="AK1116" s="21"/>
      <c r="AL1116" s="21"/>
      <c r="AM1116" s="21"/>
      <c r="AN1116" s="21"/>
      <c r="AO1116" s="21"/>
      <c r="AP1116" s="21"/>
      <c r="AQ1116" s="21"/>
      <c r="AR1116" s="21"/>
      <c r="AS1116" s="21"/>
      <c r="AT1116" s="21"/>
      <c r="AU1116" s="21"/>
      <c r="AV1116" s="21"/>
      <c r="AW1116" s="21"/>
      <c r="AX1116" s="21"/>
      <c r="AY1116" s="21"/>
      <c r="AZ1116" s="21"/>
      <c r="BA1116" s="21"/>
      <c r="BB1116" s="21"/>
      <c r="BC1116" s="21"/>
      <c r="BD1116" s="21"/>
      <c r="BE1116" s="21"/>
      <c r="BF1116" s="21"/>
      <c r="BG1116" s="21"/>
      <c r="BH1116" s="21"/>
      <c r="BI1116" s="21"/>
      <c r="BJ1116" s="21"/>
      <c r="BK1116" s="21"/>
      <c r="BL1116" s="21"/>
      <c r="BM1116" s="21"/>
      <c r="BN1116" s="21"/>
      <c r="BO1116" s="21"/>
      <c r="BP1116" s="21"/>
      <c r="BQ1116" s="21"/>
      <c r="BR1116" s="21"/>
      <c r="BS1116" s="21"/>
      <c r="BT1116" s="21"/>
      <c r="BU1116" s="20"/>
      <c r="BV1116" s="20"/>
      <c r="BW1116" s="20"/>
      <c r="BX1116" s="20"/>
      <c r="BY1116" s="20"/>
      <c r="BZ1116" s="20"/>
      <c r="CA1116" s="20"/>
      <c r="CB1116" s="20"/>
    </row>
    <row r="1117" spans="2:80" ht="48" customHeight="1" x14ac:dyDescent="0.2">
      <c r="B1117" s="65">
        <f t="shared" si="105"/>
        <v>1109</v>
      </c>
      <c r="C1117" s="112"/>
      <c r="D1117" s="112"/>
      <c r="E1117" s="67"/>
      <c r="F1117" s="17"/>
      <c r="G1117" s="17"/>
      <c r="H1117" s="135" t="str">
        <f t="shared" ca="1" si="102"/>
        <v/>
      </c>
      <c r="I1117" s="135" t="str">
        <f t="shared" ca="1" si="103"/>
        <v/>
      </c>
      <c r="J1117" s="136" t="str">
        <f t="shared" si="104"/>
        <v/>
      </c>
      <c r="K1117" s="68"/>
      <c r="L1117" s="95" t="str">
        <f t="shared" ca="1" si="106"/>
        <v>si</v>
      </c>
      <c r="M1117" s="95" t="str">
        <f t="shared" ca="1" si="107"/>
        <v>si</v>
      </c>
      <c r="N1117" s="93"/>
      <c r="O1117" s="111"/>
      <c r="P1117" s="111"/>
      <c r="Q1117" s="34"/>
      <c r="R1117" s="34"/>
      <c r="S1117" s="23"/>
      <c r="T1117" s="35"/>
      <c r="U1117" s="109"/>
      <c r="V1117" s="109"/>
      <c r="W1117" s="109"/>
      <c r="X1117" s="109"/>
      <c r="Y1117" s="109"/>
      <c r="Z1117" s="109"/>
      <c r="AA1117" s="109"/>
      <c r="AB1117" s="36"/>
      <c r="AC1117" s="36"/>
      <c r="AD1117" s="36"/>
      <c r="AE1117" s="21"/>
      <c r="AF1117" s="21"/>
      <c r="AG1117" s="21"/>
      <c r="AH1117" s="21"/>
      <c r="AI1117" s="21"/>
      <c r="AJ1117" s="21"/>
      <c r="AK1117" s="21"/>
      <c r="AL1117" s="21"/>
      <c r="AM1117" s="21"/>
      <c r="AN1117" s="21"/>
      <c r="AO1117" s="21"/>
      <c r="AP1117" s="21"/>
      <c r="AQ1117" s="21"/>
      <c r="AR1117" s="21"/>
      <c r="AS1117" s="21"/>
      <c r="AT1117" s="21"/>
      <c r="AU1117" s="21"/>
      <c r="AV1117" s="21"/>
      <c r="AW1117" s="21"/>
      <c r="AX1117" s="21"/>
      <c r="AY1117" s="21"/>
      <c r="AZ1117" s="21"/>
      <c r="BA1117" s="21"/>
      <c r="BB1117" s="21"/>
      <c r="BC1117" s="21"/>
      <c r="BD1117" s="21"/>
      <c r="BE1117" s="21"/>
      <c r="BF1117" s="21"/>
      <c r="BG1117" s="21"/>
      <c r="BH1117" s="21"/>
      <c r="BI1117" s="21"/>
      <c r="BJ1117" s="21"/>
      <c r="BK1117" s="21"/>
      <c r="BL1117" s="21"/>
      <c r="BM1117" s="21"/>
      <c r="BN1117" s="21"/>
      <c r="BO1117" s="21"/>
      <c r="BP1117" s="21"/>
      <c r="BQ1117" s="21"/>
      <c r="BR1117" s="21"/>
      <c r="BS1117" s="21"/>
      <c r="BT1117" s="21"/>
      <c r="BU1117" s="20"/>
      <c r="BV1117" s="20"/>
      <c r="BW1117" s="20"/>
      <c r="BX1117" s="20"/>
      <c r="BY1117" s="20"/>
      <c r="BZ1117" s="20"/>
      <c r="CA1117" s="20"/>
      <c r="CB1117" s="20"/>
    </row>
    <row r="1118" spans="2:80" ht="48" customHeight="1" x14ac:dyDescent="0.2">
      <c r="B1118" s="65">
        <f t="shared" si="105"/>
        <v>1110</v>
      </c>
      <c r="C1118" s="112"/>
      <c r="D1118" s="112"/>
      <c r="E1118" s="67"/>
      <c r="F1118" s="17"/>
      <c r="G1118" s="17"/>
      <c r="H1118" s="135" t="str">
        <f t="shared" ca="1" si="102"/>
        <v/>
      </c>
      <c r="I1118" s="135" t="str">
        <f t="shared" ca="1" si="103"/>
        <v/>
      </c>
      <c r="J1118" s="136" t="str">
        <f t="shared" si="104"/>
        <v/>
      </c>
      <c r="K1118" s="68"/>
      <c r="L1118" s="95" t="str">
        <f t="shared" ca="1" si="106"/>
        <v>si</v>
      </c>
      <c r="M1118" s="95" t="str">
        <f t="shared" ca="1" si="107"/>
        <v>si</v>
      </c>
      <c r="N1118" s="93"/>
      <c r="O1118" s="111"/>
      <c r="P1118" s="111"/>
      <c r="Q1118" s="34"/>
      <c r="R1118" s="34"/>
      <c r="S1118" s="23"/>
      <c r="T1118" s="35"/>
      <c r="U1118" s="109"/>
      <c r="V1118" s="109"/>
      <c r="W1118" s="109"/>
      <c r="X1118" s="109"/>
      <c r="Y1118" s="109"/>
      <c r="Z1118" s="109"/>
      <c r="AA1118" s="109"/>
      <c r="AB1118" s="36"/>
      <c r="AC1118" s="36"/>
      <c r="AD1118" s="36"/>
      <c r="AE1118" s="21"/>
      <c r="AF1118" s="21"/>
      <c r="AG1118" s="21"/>
      <c r="AH1118" s="21"/>
      <c r="AI1118" s="21"/>
      <c r="AJ1118" s="21"/>
      <c r="AK1118" s="21"/>
      <c r="AL1118" s="21"/>
      <c r="AM1118" s="21"/>
      <c r="AN1118" s="21"/>
      <c r="AO1118" s="21"/>
      <c r="AP1118" s="21"/>
      <c r="AQ1118" s="21"/>
      <c r="AR1118" s="21"/>
      <c r="AS1118" s="21"/>
      <c r="AT1118" s="21"/>
      <c r="AU1118" s="21"/>
      <c r="AV1118" s="21"/>
      <c r="AW1118" s="21"/>
      <c r="AX1118" s="21"/>
      <c r="AY1118" s="21"/>
      <c r="AZ1118" s="21"/>
      <c r="BA1118" s="21"/>
      <c r="BB1118" s="21"/>
      <c r="BC1118" s="21"/>
      <c r="BD1118" s="21"/>
      <c r="BE1118" s="21"/>
      <c r="BF1118" s="21"/>
      <c r="BG1118" s="21"/>
      <c r="BH1118" s="21"/>
      <c r="BI1118" s="21"/>
      <c r="BJ1118" s="21"/>
      <c r="BK1118" s="21"/>
      <c r="BL1118" s="21"/>
      <c r="BM1118" s="21"/>
      <c r="BN1118" s="21"/>
      <c r="BO1118" s="21"/>
      <c r="BP1118" s="21"/>
      <c r="BQ1118" s="21"/>
      <c r="BR1118" s="21"/>
      <c r="BS1118" s="21"/>
      <c r="BT1118" s="21"/>
      <c r="BU1118" s="20"/>
      <c r="BV1118" s="20"/>
      <c r="BW1118" s="20"/>
      <c r="BX1118" s="20"/>
      <c r="BY1118" s="20"/>
      <c r="BZ1118" s="20"/>
      <c r="CA1118" s="20"/>
      <c r="CB1118" s="20"/>
    </row>
    <row r="1119" spans="2:80" ht="48" customHeight="1" x14ac:dyDescent="0.2">
      <c r="B1119" s="65">
        <f t="shared" si="105"/>
        <v>1111</v>
      </c>
      <c r="C1119" s="112"/>
      <c r="D1119" s="112"/>
      <c r="E1119" s="67"/>
      <c r="F1119" s="17"/>
      <c r="G1119" s="17"/>
      <c r="H1119" s="135" t="str">
        <f t="shared" ca="1" si="102"/>
        <v/>
      </c>
      <c r="I1119" s="135" t="str">
        <f t="shared" ca="1" si="103"/>
        <v/>
      </c>
      <c r="J1119" s="136" t="str">
        <f t="shared" si="104"/>
        <v/>
      </c>
      <c r="K1119" s="68"/>
      <c r="L1119" s="95" t="str">
        <f t="shared" ca="1" si="106"/>
        <v>si</v>
      </c>
      <c r="M1119" s="95" t="str">
        <f t="shared" ca="1" si="107"/>
        <v>si</v>
      </c>
      <c r="N1119" s="93"/>
      <c r="O1119" s="111"/>
      <c r="P1119" s="111"/>
      <c r="Q1119" s="34"/>
      <c r="R1119" s="34"/>
      <c r="S1119" s="23"/>
      <c r="T1119" s="35"/>
      <c r="U1119" s="109"/>
      <c r="V1119" s="109"/>
      <c r="W1119" s="109"/>
      <c r="X1119" s="109"/>
      <c r="Y1119" s="109"/>
      <c r="Z1119" s="109"/>
      <c r="AA1119" s="109"/>
      <c r="AB1119" s="36"/>
      <c r="AC1119" s="36"/>
      <c r="AD1119" s="36"/>
      <c r="AE1119" s="21"/>
      <c r="AF1119" s="21"/>
      <c r="AG1119" s="21"/>
      <c r="AH1119" s="21"/>
      <c r="AI1119" s="21"/>
      <c r="AJ1119" s="21"/>
      <c r="AK1119" s="21"/>
      <c r="AL1119" s="21"/>
      <c r="AM1119" s="21"/>
      <c r="AN1119" s="21"/>
      <c r="AO1119" s="21"/>
      <c r="AP1119" s="21"/>
      <c r="AQ1119" s="21"/>
      <c r="AR1119" s="21"/>
      <c r="AS1119" s="21"/>
      <c r="AT1119" s="21"/>
      <c r="AU1119" s="21"/>
      <c r="AV1119" s="21"/>
      <c r="AW1119" s="21"/>
      <c r="AX1119" s="21"/>
      <c r="AY1119" s="21"/>
      <c r="AZ1119" s="21"/>
      <c r="BA1119" s="21"/>
      <c r="BB1119" s="21"/>
      <c r="BC1119" s="21"/>
      <c r="BD1119" s="21"/>
      <c r="BE1119" s="21"/>
      <c r="BF1119" s="21"/>
      <c r="BG1119" s="21"/>
      <c r="BH1119" s="21"/>
      <c r="BI1119" s="21"/>
      <c r="BJ1119" s="21"/>
      <c r="BK1119" s="21"/>
      <c r="BL1119" s="21"/>
      <c r="BM1119" s="21"/>
      <c r="BN1119" s="21"/>
      <c r="BO1119" s="21"/>
      <c r="BP1119" s="21"/>
      <c r="BQ1119" s="21"/>
      <c r="BR1119" s="21"/>
      <c r="BS1119" s="21"/>
      <c r="BT1119" s="21"/>
      <c r="BU1119" s="20"/>
      <c r="BV1119" s="20"/>
      <c r="BW1119" s="20"/>
      <c r="BX1119" s="20"/>
      <c r="BY1119" s="20"/>
      <c r="BZ1119" s="20"/>
      <c r="CA1119" s="20"/>
      <c r="CB1119" s="20"/>
    </row>
    <row r="1120" spans="2:80" ht="48" customHeight="1" x14ac:dyDescent="0.2">
      <c r="B1120" s="65">
        <f t="shared" si="105"/>
        <v>1112</v>
      </c>
      <c r="C1120" s="112"/>
      <c r="D1120" s="112"/>
      <c r="E1120" s="67"/>
      <c r="F1120" s="17"/>
      <c r="G1120" s="17"/>
      <c r="H1120" s="135" t="str">
        <f t="shared" ca="1" si="102"/>
        <v/>
      </c>
      <c r="I1120" s="135" t="str">
        <f t="shared" ca="1" si="103"/>
        <v/>
      </c>
      <c r="J1120" s="136" t="str">
        <f t="shared" si="104"/>
        <v/>
      </c>
      <c r="K1120" s="68"/>
      <c r="L1120" s="95" t="str">
        <f t="shared" ca="1" si="106"/>
        <v>si</v>
      </c>
      <c r="M1120" s="95" t="str">
        <f t="shared" ca="1" si="107"/>
        <v>si</v>
      </c>
      <c r="N1120" s="93"/>
      <c r="O1120" s="111"/>
      <c r="P1120" s="111"/>
      <c r="Q1120" s="34"/>
      <c r="R1120" s="34"/>
      <c r="S1120" s="23"/>
      <c r="T1120" s="35"/>
      <c r="U1120" s="109"/>
      <c r="V1120" s="109"/>
      <c r="W1120" s="109"/>
      <c r="X1120" s="109"/>
      <c r="Y1120" s="109"/>
      <c r="Z1120" s="109"/>
      <c r="AA1120" s="109"/>
      <c r="AB1120" s="36"/>
      <c r="AC1120" s="36"/>
      <c r="AD1120" s="36"/>
      <c r="AE1120" s="21"/>
      <c r="AF1120" s="21"/>
      <c r="AG1120" s="21"/>
      <c r="AH1120" s="21"/>
      <c r="AI1120" s="21"/>
      <c r="AJ1120" s="21"/>
      <c r="AK1120" s="21"/>
      <c r="AL1120" s="21"/>
      <c r="AM1120" s="21"/>
      <c r="AN1120" s="21"/>
      <c r="AO1120" s="21"/>
      <c r="AP1120" s="21"/>
      <c r="AQ1120" s="21"/>
      <c r="AR1120" s="21"/>
      <c r="AS1120" s="21"/>
      <c r="AT1120" s="21"/>
      <c r="AU1120" s="21"/>
      <c r="AV1120" s="21"/>
      <c r="AW1120" s="21"/>
      <c r="AX1120" s="21"/>
      <c r="AY1120" s="21"/>
      <c r="AZ1120" s="21"/>
      <c r="BA1120" s="21"/>
      <c r="BB1120" s="21"/>
      <c r="BC1120" s="21"/>
      <c r="BD1120" s="21"/>
      <c r="BE1120" s="21"/>
      <c r="BF1120" s="21"/>
      <c r="BG1120" s="21"/>
      <c r="BH1120" s="21"/>
      <c r="BI1120" s="21"/>
      <c r="BJ1120" s="21"/>
      <c r="BK1120" s="21"/>
      <c r="BL1120" s="21"/>
      <c r="BM1120" s="21"/>
      <c r="BN1120" s="21"/>
      <c r="BO1120" s="21"/>
      <c r="BP1120" s="21"/>
      <c r="BQ1120" s="21"/>
      <c r="BR1120" s="21"/>
      <c r="BS1120" s="21"/>
      <c r="BT1120" s="21"/>
      <c r="BU1120" s="20"/>
      <c r="BV1120" s="20"/>
      <c r="BW1120" s="20"/>
      <c r="BX1120" s="20"/>
      <c r="BY1120" s="20"/>
      <c r="BZ1120" s="20"/>
      <c r="CA1120" s="20"/>
      <c r="CB1120" s="20"/>
    </row>
    <row r="1121" spans="2:80" ht="48" customHeight="1" x14ac:dyDescent="0.2">
      <c r="B1121" s="65">
        <f t="shared" si="105"/>
        <v>1113</v>
      </c>
      <c r="C1121" s="112"/>
      <c r="D1121" s="112"/>
      <c r="E1121" s="67"/>
      <c r="F1121" s="17"/>
      <c r="G1121" s="17"/>
      <c r="H1121" s="135" t="str">
        <f t="shared" ca="1" si="102"/>
        <v/>
      </c>
      <c r="I1121" s="135" t="str">
        <f t="shared" ca="1" si="103"/>
        <v/>
      </c>
      <c r="J1121" s="136" t="str">
        <f t="shared" si="104"/>
        <v/>
      </c>
      <c r="K1121" s="68"/>
      <c r="L1121" s="95" t="str">
        <f t="shared" ca="1" si="106"/>
        <v>si</v>
      </c>
      <c r="M1121" s="95" t="str">
        <f t="shared" ca="1" si="107"/>
        <v>si</v>
      </c>
      <c r="N1121" s="93"/>
      <c r="O1121" s="111"/>
      <c r="P1121" s="111"/>
      <c r="Q1121" s="34"/>
      <c r="R1121" s="34"/>
      <c r="S1121" s="23"/>
      <c r="T1121" s="35"/>
      <c r="U1121" s="109"/>
      <c r="V1121" s="109"/>
      <c r="W1121" s="109"/>
      <c r="X1121" s="109"/>
      <c r="Y1121" s="109"/>
      <c r="Z1121" s="109"/>
      <c r="AA1121" s="109"/>
      <c r="AB1121" s="36"/>
      <c r="AC1121" s="36"/>
      <c r="AD1121" s="36"/>
      <c r="AE1121" s="21"/>
      <c r="AF1121" s="21"/>
      <c r="AG1121" s="21"/>
      <c r="AH1121" s="21"/>
      <c r="AI1121" s="21"/>
      <c r="AJ1121" s="21"/>
      <c r="AK1121" s="21"/>
      <c r="AL1121" s="21"/>
      <c r="AM1121" s="21"/>
      <c r="AN1121" s="21"/>
      <c r="AO1121" s="21"/>
      <c r="AP1121" s="21"/>
      <c r="AQ1121" s="21"/>
      <c r="AR1121" s="21"/>
      <c r="AS1121" s="21"/>
      <c r="AT1121" s="21"/>
      <c r="AU1121" s="21"/>
      <c r="AV1121" s="21"/>
      <c r="AW1121" s="21"/>
      <c r="AX1121" s="21"/>
      <c r="AY1121" s="21"/>
      <c r="AZ1121" s="21"/>
      <c r="BA1121" s="21"/>
      <c r="BB1121" s="21"/>
      <c r="BC1121" s="21"/>
      <c r="BD1121" s="21"/>
      <c r="BE1121" s="21"/>
      <c r="BF1121" s="21"/>
      <c r="BG1121" s="21"/>
      <c r="BH1121" s="21"/>
      <c r="BI1121" s="21"/>
      <c r="BJ1121" s="21"/>
      <c r="BK1121" s="21"/>
      <c r="BL1121" s="21"/>
      <c r="BM1121" s="21"/>
      <c r="BN1121" s="21"/>
      <c r="BO1121" s="21"/>
      <c r="BP1121" s="21"/>
      <c r="BQ1121" s="21"/>
      <c r="BR1121" s="21"/>
      <c r="BS1121" s="21"/>
      <c r="BT1121" s="21"/>
      <c r="BU1121" s="20"/>
      <c r="BV1121" s="20"/>
      <c r="BW1121" s="20"/>
      <c r="BX1121" s="20"/>
      <c r="BY1121" s="20"/>
      <c r="BZ1121" s="20"/>
      <c r="CA1121" s="20"/>
      <c r="CB1121" s="20"/>
    </row>
    <row r="1122" spans="2:80" ht="48" customHeight="1" x14ac:dyDescent="0.2">
      <c r="B1122" s="65">
        <f t="shared" si="105"/>
        <v>1114</v>
      </c>
      <c r="C1122" s="112"/>
      <c r="D1122" s="112"/>
      <c r="E1122" s="67"/>
      <c r="F1122" s="17"/>
      <c r="G1122" s="17"/>
      <c r="H1122" s="135" t="str">
        <f t="shared" ca="1" si="102"/>
        <v/>
      </c>
      <c r="I1122" s="135" t="str">
        <f t="shared" ca="1" si="103"/>
        <v/>
      </c>
      <c r="J1122" s="136" t="str">
        <f t="shared" si="104"/>
        <v/>
      </c>
      <c r="K1122" s="68"/>
      <c r="L1122" s="95" t="str">
        <f t="shared" ca="1" si="106"/>
        <v>si</v>
      </c>
      <c r="M1122" s="95" t="str">
        <f t="shared" ca="1" si="107"/>
        <v>si</v>
      </c>
      <c r="N1122" s="93"/>
      <c r="O1122" s="111"/>
      <c r="P1122" s="111"/>
      <c r="Q1122" s="34"/>
      <c r="R1122" s="34"/>
      <c r="S1122" s="23"/>
      <c r="T1122" s="35"/>
      <c r="U1122" s="109"/>
      <c r="V1122" s="109"/>
      <c r="W1122" s="109"/>
      <c r="X1122" s="109"/>
      <c r="Y1122" s="109"/>
      <c r="Z1122" s="109"/>
      <c r="AA1122" s="109"/>
      <c r="AB1122" s="36"/>
      <c r="AC1122" s="36"/>
      <c r="AD1122" s="36"/>
      <c r="AE1122" s="21"/>
      <c r="AF1122" s="21"/>
      <c r="AG1122" s="21"/>
      <c r="AH1122" s="21"/>
      <c r="AI1122" s="21"/>
      <c r="AJ1122" s="21"/>
      <c r="AK1122" s="21"/>
      <c r="AL1122" s="21"/>
      <c r="AM1122" s="21"/>
      <c r="AN1122" s="21"/>
      <c r="AO1122" s="21"/>
      <c r="AP1122" s="21"/>
      <c r="AQ1122" s="21"/>
      <c r="AR1122" s="21"/>
      <c r="AS1122" s="21"/>
      <c r="AT1122" s="21"/>
      <c r="AU1122" s="21"/>
      <c r="AV1122" s="21"/>
      <c r="AW1122" s="21"/>
      <c r="AX1122" s="21"/>
      <c r="AY1122" s="21"/>
      <c r="AZ1122" s="21"/>
      <c r="BA1122" s="21"/>
      <c r="BB1122" s="21"/>
      <c r="BC1122" s="21"/>
      <c r="BD1122" s="21"/>
      <c r="BE1122" s="21"/>
      <c r="BF1122" s="21"/>
      <c r="BG1122" s="21"/>
      <c r="BH1122" s="21"/>
      <c r="BI1122" s="21"/>
      <c r="BJ1122" s="21"/>
      <c r="BK1122" s="21"/>
      <c r="BL1122" s="21"/>
      <c r="BM1122" s="21"/>
      <c r="BN1122" s="21"/>
      <c r="BO1122" s="21"/>
      <c r="BP1122" s="21"/>
      <c r="BQ1122" s="21"/>
      <c r="BR1122" s="21"/>
      <c r="BS1122" s="21"/>
      <c r="BT1122" s="21"/>
      <c r="BU1122" s="20"/>
      <c r="BV1122" s="20"/>
      <c r="BW1122" s="20"/>
      <c r="BX1122" s="20"/>
      <c r="BY1122" s="20"/>
      <c r="BZ1122" s="20"/>
      <c r="CA1122" s="20"/>
      <c r="CB1122" s="20"/>
    </row>
    <row r="1123" spans="2:80" ht="48" customHeight="1" x14ac:dyDescent="0.2">
      <c r="B1123" s="65">
        <f t="shared" si="105"/>
        <v>1115</v>
      </c>
      <c r="C1123" s="112"/>
      <c r="D1123" s="112"/>
      <c r="E1123" s="67"/>
      <c r="F1123" s="17"/>
      <c r="G1123" s="17"/>
      <c r="H1123" s="135" t="str">
        <f t="shared" ca="1" si="102"/>
        <v/>
      </c>
      <c r="I1123" s="135" t="str">
        <f t="shared" ca="1" si="103"/>
        <v/>
      </c>
      <c r="J1123" s="136" t="str">
        <f t="shared" si="104"/>
        <v/>
      </c>
      <c r="K1123" s="68"/>
      <c r="L1123" s="95" t="str">
        <f t="shared" ca="1" si="106"/>
        <v>si</v>
      </c>
      <c r="M1123" s="95" t="str">
        <f t="shared" ca="1" si="107"/>
        <v>si</v>
      </c>
      <c r="N1123" s="93"/>
      <c r="O1123" s="111"/>
      <c r="P1123" s="111"/>
      <c r="Q1123" s="34"/>
      <c r="R1123" s="34"/>
      <c r="S1123" s="23"/>
      <c r="T1123" s="35"/>
      <c r="U1123" s="109"/>
      <c r="V1123" s="109"/>
      <c r="W1123" s="109"/>
      <c r="X1123" s="109"/>
      <c r="Y1123" s="109"/>
      <c r="Z1123" s="109"/>
      <c r="AA1123" s="109"/>
      <c r="AB1123" s="36"/>
      <c r="AC1123" s="36"/>
      <c r="AD1123" s="36"/>
      <c r="AE1123" s="21"/>
      <c r="AF1123" s="21"/>
      <c r="AG1123" s="21"/>
      <c r="AH1123" s="21"/>
      <c r="AI1123" s="21"/>
      <c r="AJ1123" s="21"/>
      <c r="AK1123" s="21"/>
      <c r="AL1123" s="21"/>
      <c r="AM1123" s="21"/>
      <c r="AN1123" s="21"/>
      <c r="AO1123" s="21"/>
      <c r="AP1123" s="21"/>
      <c r="AQ1123" s="21"/>
      <c r="AR1123" s="21"/>
      <c r="AS1123" s="21"/>
      <c r="AT1123" s="21"/>
      <c r="AU1123" s="21"/>
      <c r="AV1123" s="21"/>
      <c r="AW1123" s="21"/>
      <c r="AX1123" s="21"/>
      <c r="AY1123" s="21"/>
      <c r="AZ1123" s="21"/>
      <c r="BA1123" s="21"/>
      <c r="BB1123" s="21"/>
      <c r="BC1123" s="21"/>
      <c r="BD1123" s="21"/>
      <c r="BE1123" s="21"/>
      <c r="BF1123" s="21"/>
      <c r="BG1123" s="21"/>
      <c r="BH1123" s="21"/>
      <c r="BI1123" s="21"/>
      <c r="BJ1123" s="21"/>
      <c r="BK1123" s="21"/>
      <c r="BL1123" s="21"/>
      <c r="BM1123" s="21"/>
      <c r="BN1123" s="21"/>
      <c r="BO1123" s="21"/>
      <c r="BP1123" s="21"/>
      <c r="BQ1123" s="21"/>
      <c r="BR1123" s="21"/>
      <c r="BS1123" s="21"/>
      <c r="BT1123" s="21"/>
      <c r="BU1123" s="20"/>
      <c r="BV1123" s="20"/>
      <c r="BW1123" s="20"/>
      <c r="BX1123" s="20"/>
      <c r="BY1123" s="20"/>
      <c r="BZ1123" s="20"/>
      <c r="CA1123" s="20"/>
      <c r="CB1123" s="20"/>
    </row>
    <row r="1124" spans="2:80" ht="48" customHeight="1" x14ac:dyDescent="0.2">
      <c r="B1124" s="65">
        <f t="shared" si="105"/>
        <v>1116</v>
      </c>
      <c r="C1124" s="112"/>
      <c r="D1124" s="112"/>
      <c r="E1124" s="67"/>
      <c r="F1124" s="17"/>
      <c r="G1124" s="17"/>
      <c r="H1124" s="135" t="str">
        <f t="shared" ca="1" si="102"/>
        <v/>
      </c>
      <c r="I1124" s="135" t="str">
        <f t="shared" ca="1" si="103"/>
        <v/>
      </c>
      <c r="J1124" s="136" t="str">
        <f t="shared" si="104"/>
        <v/>
      </c>
      <c r="K1124" s="68"/>
      <c r="L1124" s="95" t="str">
        <f t="shared" ca="1" si="106"/>
        <v>si</v>
      </c>
      <c r="M1124" s="95" t="str">
        <f t="shared" ca="1" si="107"/>
        <v>si</v>
      </c>
      <c r="N1124" s="93"/>
      <c r="O1124" s="111"/>
      <c r="P1124" s="111"/>
      <c r="Q1124" s="34"/>
      <c r="R1124" s="34"/>
      <c r="S1124" s="23"/>
      <c r="T1124" s="35"/>
      <c r="U1124" s="109"/>
      <c r="V1124" s="109"/>
      <c r="W1124" s="109"/>
      <c r="X1124" s="109"/>
      <c r="Y1124" s="109"/>
      <c r="Z1124" s="109"/>
      <c r="AA1124" s="109"/>
      <c r="AB1124" s="36"/>
      <c r="AC1124" s="36"/>
      <c r="AD1124" s="36"/>
      <c r="AE1124" s="21"/>
      <c r="AF1124" s="21"/>
      <c r="AG1124" s="21"/>
      <c r="AH1124" s="21"/>
      <c r="AI1124" s="21"/>
      <c r="AJ1124" s="21"/>
      <c r="AK1124" s="21"/>
      <c r="AL1124" s="21"/>
      <c r="AM1124" s="21"/>
      <c r="AN1124" s="21"/>
      <c r="AO1124" s="21"/>
      <c r="AP1124" s="21"/>
      <c r="AQ1124" s="21"/>
      <c r="AR1124" s="21"/>
      <c r="AS1124" s="21"/>
      <c r="AT1124" s="21"/>
      <c r="AU1124" s="21"/>
      <c r="AV1124" s="21"/>
      <c r="AW1124" s="21"/>
      <c r="AX1124" s="21"/>
      <c r="AY1124" s="21"/>
      <c r="AZ1124" s="21"/>
      <c r="BA1124" s="21"/>
      <c r="BB1124" s="21"/>
      <c r="BC1124" s="21"/>
      <c r="BD1124" s="21"/>
      <c r="BE1124" s="21"/>
      <c r="BF1124" s="21"/>
      <c r="BG1124" s="21"/>
      <c r="BH1124" s="21"/>
      <c r="BI1124" s="21"/>
      <c r="BJ1124" s="21"/>
      <c r="BK1124" s="21"/>
      <c r="BL1124" s="21"/>
      <c r="BM1124" s="21"/>
      <c r="BN1124" s="21"/>
      <c r="BO1124" s="21"/>
      <c r="BP1124" s="21"/>
      <c r="BQ1124" s="21"/>
      <c r="BR1124" s="21"/>
      <c r="BS1124" s="21"/>
      <c r="BT1124" s="21"/>
      <c r="BU1124" s="20"/>
      <c r="BV1124" s="20"/>
      <c r="BW1124" s="20"/>
      <c r="BX1124" s="20"/>
      <c r="BY1124" s="20"/>
      <c r="BZ1124" s="20"/>
      <c r="CA1124" s="20"/>
      <c r="CB1124" s="20"/>
    </row>
    <row r="1125" spans="2:80" ht="48" customHeight="1" x14ac:dyDescent="0.2">
      <c r="B1125" s="65">
        <f t="shared" si="105"/>
        <v>1117</v>
      </c>
      <c r="C1125" s="112"/>
      <c r="D1125" s="112"/>
      <c r="E1125" s="67"/>
      <c r="F1125" s="17"/>
      <c r="G1125" s="17"/>
      <c r="H1125" s="135" t="str">
        <f t="shared" ca="1" si="102"/>
        <v/>
      </c>
      <c r="I1125" s="135" t="str">
        <f t="shared" ca="1" si="103"/>
        <v/>
      </c>
      <c r="J1125" s="136" t="str">
        <f t="shared" si="104"/>
        <v/>
      </c>
      <c r="K1125" s="68"/>
      <c r="L1125" s="95" t="str">
        <f t="shared" ca="1" si="106"/>
        <v>si</v>
      </c>
      <c r="M1125" s="95" t="str">
        <f t="shared" ca="1" si="107"/>
        <v>si</v>
      </c>
      <c r="N1125" s="93"/>
      <c r="O1125" s="111"/>
      <c r="P1125" s="111"/>
      <c r="Q1125" s="34"/>
      <c r="R1125" s="34"/>
      <c r="S1125" s="23"/>
      <c r="T1125" s="35"/>
      <c r="U1125" s="109"/>
      <c r="V1125" s="109"/>
      <c r="W1125" s="109"/>
      <c r="X1125" s="109"/>
      <c r="Y1125" s="109"/>
      <c r="Z1125" s="109"/>
      <c r="AA1125" s="109"/>
      <c r="AB1125" s="36"/>
      <c r="AC1125" s="36"/>
      <c r="AD1125" s="36"/>
      <c r="AE1125" s="21"/>
      <c r="AF1125" s="21"/>
      <c r="AG1125" s="21"/>
      <c r="AH1125" s="21"/>
      <c r="AI1125" s="21"/>
      <c r="AJ1125" s="21"/>
      <c r="AK1125" s="21"/>
      <c r="AL1125" s="21"/>
      <c r="AM1125" s="21"/>
      <c r="AN1125" s="21"/>
      <c r="AO1125" s="21"/>
      <c r="AP1125" s="21"/>
      <c r="AQ1125" s="21"/>
      <c r="AR1125" s="21"/>
      <c r="AS1125" s="21"/>
      <c r="AT1125" s="21"/>
      <c r="AU1125" s="21"/>
      <c r="AV1125" s="21"/>
      <c r="AW1125" s="21"/>
      <c r="AX1125" s="21"/>
      <c r="AY1125" s="21"/>
      <c r="AZ1125" s="21"/>
      <c r="BA1125" s="21"/>
      <c r="BB1125" s="21"/>
      <c r="BC1125" s="21"/>
      <c r="BD1125" s="21"/>
      <c r="BE1125" s="21"/>
      <c r="BF1125" s="21"/>
      <c r="BG1125" s="21"/>
      <c r="BH1125" s="21"/>
      <c r="BI1125" s="21"/>
      <c r="BJ1125" s="21"/>
      <c r="BK1125" s="21"/>
      <c r="BL1125" s="21"/>
      <c r="BM1125" s="21"/>
      <c r="BN1125" s="21"/>
      <c r="BO1125" s="21"/>
      <c r="BP1125" s="21"/>
      <c r="BQ1125" s="21"/>
      <c r="BR1125" s="21"/>
      <c r="BS1125" s="21"/>
      <c r="BT1125" s="21"/>
      <c r="BU1125" s="20"/>
      <c r="BV1125" s="20"/>
      <c r="BW1125" s="20"/>
      <c r="BX1125" s="20"/>
      <c r="BY1125" s="20"/>
      <c r="BZ1125" s="20"/>
      <c r="CA1125" s="20"/>
      <c r="CB1125" s="20"/>
    </row>
    <row r="1126" spans="2:80" ht="48" customHeight="1" x14ac:dyDescent="0.2">
      <c r="B1126" s="65">
        <f t="shared" si="105"/>
        <v>1118</v>
      </c>
      <c r="C1126" s="112"/>
      <c r="D1126" s="112"/>
      <c r="E1126" s="67"/>
      <c r="F1126" s="17"/>
      <c r="G1126" s="17"/>
      <c r="H1126" s="135" t="str">
        <f t="shared" ca="1" si="102"/>
        <v/>
      </c>
      <c r="I1126" s="135" t="str">
        <f t="shared" ca="1" si="103"/>
        <v/>
      </c>
      <c r="J1126" s="136" t="str">
        <f t="shared" si="104"/>
        <v/>
      </c>
      <c r="K1126" s="68"/>
      <c r="L1126" s="95" t="str">
        <f t="shared" ca="1" si="106"/>
        <v>si</v>
      </c>
      <c r="M1126" s="95" t="str">
        <f t="shared" ca="1" si="107"/>
        <v>si</v>
      </c>
      <c r="N1126" s="93"/>
      <c r="O1126" s="111"/>
      <c r="P1126" s="111"/>
      <c r="Q1126" s="34"/>
      <c r="R1126" s="34"/>
      <c r="S1126" s="23"/>
      <c r="T1126" s="35"/>
      <c r="U1126" s="109"/>
      <c r="V1126" s="109"/>
      <c r="W1126" s="109"/>
      <c r="X1126" s="109"/>
      <c r="Y1126" s="109"/>
      <c r="Z1126" s="109"/>
      <c r="AA1126" s="109"/>
      <c r="AB1126" s="36"/>
      <c r="AC1126" s="36"/>
      <c r="AD1126" s="36"/>
      <c r="AE1126" s="21"/>
      <c r="AF1126" s="21"/>
      <c r="AG1126" s="21"/>
      <c r="AH1126" s="21"/>
      <c r="AI1126" s="21"/>
      <c r="AJ1126" s="21"/>
      <c r="AK1126" s="21"/>
      <c r="AL1126" s="21"/>
      <c r="AM1126" s="21"/>
      <c r="AN1126" s="21"/>
      <c r="AO1126" s="21"/>
      <c r="AP1126" s="21"/>
      <c r="AQ1126" s="21"/>
      <c r="AR1126" s="21"/>
      <c r="AS1126" s="21"/>
      <c r="AT1126" s="21"/>
      <c r="AU1126" s="21"/>
      <c r="AV1126" s="21"/>
      <c r="AW1126" s="21"/>
      <c r="AX1126" s="21"/>
      <c r="AY1126" s="21"/>
      <c r="AZ1126" s="21"/>
      <c r="BA1126" s="21"/>
      <c r="BB1126" s="21"/>
      <c r="BC1126" s="21"/>
      <c r="BD1126" s="21"/>
      <c r="BE1126" s="21"/>
      <c r="BF1126" s="21"/>
      <c r="BG1126" s="21"/>
      <c r="BH1126" s="21"/>
      <c r="BI1126" s="21"/>
      <c r="BJ1126" s="21"/>
      <c r="BK1126" s="21"/>
      <c r="BL1126" s="21"/>
      <c r="BM1126" s="21"/>
      <c r="BN1126" s="21"/>
      <c r="BO1126" s="21"/>
      <c r="BP1126" s="21"/>
      <c r="BQ1126" s="21"/>
      <c r="BR1126" s="21"/>
      <c r="BS1126" s="21"/>
      <c r="BT1126" s="21"/>
      <c r="BU1126" s="20"/>
      <c r="BV1126" s="20"/>
      <c r="BW1126" s="20"/>
      <c r="BX1126" s="20"/>
      <c r="BY1126" s="20"/>
      <c r="BZ1126" s="20"/>
      <c r="CA1126" s="20"/>
      <c r="CB1126" s="20"/>
    </row>
    <row r="1127" spans="2:80" ht="48" customHeight="1" x14ac:dyDescent="0.2">
      <c r="B1127" s="65">
        <f t="shared" si="105"/>
        <v>1119</v>
      </c>
      <c r="C1127" s="112"/>
      <c r="D1127" s="112"/>
      <c r="E1127" s="67"/>
      <c r="F1127" s="17"/>
      <c r="G1127" s="17"/>
      <c r="H1127" s="135" t="str">
        <f t="shared" ca="1" si="102"/>
        <v/>
      </c>
      <c r="I1127" s="135" t="str">
        <f t="shared" ca="1" si="103"/>
        <v/>
      </c>
      <c r="J1127" s="136" t="str">
        <f t="shared" si="104"/>
        <v/>
      </c>
      <c r="K1127" s="68"/>
      <c r="L1127" s="95" t="str">
        <f t="shared" ca="1" si="106"/>
        <v>si</v>
      </c>
      <c r="M1127" s="95" t="str">
        <f t="shared" ca="1" si="107"/>
        <v>si</v>
      </c>
      <c r="N1127" s="93"/>
      <c r="O1127" s="111"/>
      <c r="P1127" s="111"/>
      <c r="Q1127" s="34"/>
      <c r="R1127" s="34"/>
      <c r="S1127" s="23"/>
      <c r="T1127" s="35"/>
      <c r="U1127" s="109"/>
      <c r="V1127" s="109"/>
      <c r="W1127" s="109"/>
      <c r="X1127" s="109"/>
      <c r="Y1127" s="109"/>
      <c r="Z1127" s="109"/>
      <c r="AA1127" s="109"/>
      <c r="AB1127" s="36"/>
      <c r="AC1127" s="36"/>
      <c r="AD1127" s="36"/>
      <c r="AE1127" s="21"/>
      <c r="AF1127" s="21"/>
      <c r="AG1127" s="21"/>
      <c r="AH1127" s="21"/>
      <c r="AI1127" s="21"/>
      <c r="AJ1127" s="21"/>
      <c r="AK1127" s="21"/>
      <c r="AL1127" s="21"/>
      <c r="AM1127" s="21"/>
      <c r="AN1127" s="21"/>
      <c r="AO1127" s="21"/>
      <c r="AP1127" s="21"/>
      <c r="AQ1127" s="21"/>
      <c r="AR1127" s="21"/>
      <c r="AS1127" s="21"/>
      <c r="AT1127" s="21"/>
      <c r="AU1127" s="21"/>
      <c r="AV1127" s="21"/>
      <c r="AW1127" s="21"/>
      <c r="AX1127" s="21"/>
      <c r="AY1127" s="21"/>
      <c r="AZ1127" s="21"/>
      <c r="BA1127" s="21"/>
      <c r="BB1127" s="21"/>
      <c r="BC1127" s="21"/>
      <c r="BD1127" s="21"/>
      <c r="BE1127" s="21"/>
      <c r="BF1127" s="21"/>
      <c r="BG1127" s="21"/>
      <c r="BH1127" s="21"/>
      <c r="BI1127" s="21"/>
      <c r="BJ1127" s="21"/>
      <c r="BK1127" s="21"/>
      <c r="BL1127" s="21"/>
      <c r="BM1127" s="21"/>
      <c r="BN1127" s="21"/>
      <c r="BO1127" s="21"/>
      <c r="BP1127" s="21"/>
      <c r="BQ1127" s="21"/>
      <c r="BR1127" s="21"/>
      <c r="BS1127" s="21"/>
      <c r="BT1127" s="21"/>
      <c r="BU1127" s="20"/>
      <c r="BV1127" s="20"/>
      <c r="BW1127" s="20"/>
      <c r="BX1127" s="20"/>
      <c r="BY1127" s="20"/>
      <c r="BZ1127" s="20"/>
      <c r="CA1127" s="20"/>
      <c r="CB1127" s="20"/>
    </row>
    <row r="1128" spans="2:80" ht="48" customHeight="1" thickBot="1" x14ac:dyDescent="0.25">
      <c r="B1128" s="65">
        <f t="shared" si="105"/>
        <v>1120</v>
      </c>
      <c r="C1128" s="113"/>
      <c r="D1128" s="113"/>
      <c r="E1128" s="67"/>
      <c r="F1128" s="18"/>
      <c r="G1128" s="18"/>
      <c r="H1128" s="135" t="str">
        <f t="shared" ca="1" si="102"/>
        <v/>
      </c>
      <c r="I1128" s="135" t="str">
        <f t="shared" ca="1" si="103"/>
        <v/>
      </c>
      <c r="J1128" s="136" t="str">
        <f t="shared" si="104"/>
        <v/>
      </c>
      <c r="K1128" s="86"/>
      <c r="L1128" s="95" t="str">
        <f t="shared" ca="1" si="106"/>
        <v>si</v>
      </c>
      <c r="M1128" s="95" t="str">
        <f t="shared" ca="1" si="107"/>
        <v>si</v>
      </c>
      <c r="N1128" s="93"/>
      <c r="O1128" s="111"/>
      <c r="P1128" s="111"/>
      <c r="Q1128" s="34"/>
      <c r="R1128" s="34"/>
      <c r="S1128" s="23"/>
      <c r="T1128" s="35"/>
      <c r="U1128" s="109"/>
      <c r="V1128" s="109"/>
      <c r="W1128" s="109"/>
      <c r="X1128" s="109"/>
      <c r="Y1128" s="109"/>
      <c r="Z1128" s="109"/>
      <c r="AA1128" s="109"/>
      <c r="AB1128" s="36"/>
      <c r="AC1128" s="36"/>
      <c r="AD1128" s="36"/>
      <c r="AE1128" s="21"/>
      <c r="AF1128" s="21"/>
      <c r="AG1128" s="21"/>
      <c r="AH1128" s="21"/>
      <c r="AI1128" s="21"/>
      <c r="AJ1128" s="21"/>
      <c r="AK1128" s="21"/>
      <c r="AL1128" s="21"/>
      <c r="AM1128" s="21"/>
      <c r="AN1128" s="21"/>
      <c r="AO1128" s="21"/>
      <c r="AP1128" s="21"/>
      <c r="AQ1128" s="21"/>
      <c r="AR1128" s="21"/>
      <c r="AS1128" s="21"/>
      <c r="AT1128" s="21"/>
      <c r="AU1128" s="21"/>
      <c r="AV1128" s="21"/>
      <c r="AW1128" s="21"/>
      <c r="AX1128" s="21"/>
      <c r="AY1128" s="21"/>
      <c r="AZ1128" s="21"/>
      <c r="BA1128" s="21"/>
      <c r="BB1128" s="21"/>
      <c r="BC1128" s="21"/>
      <c r="BD1128" s="21"/>
      <c r="BE1128" s="21"/>
      <c r="BF1128" s="21"/>
      <c r="BG1128" s="21"/>
      <c r="BH1128" s="21"/>
      <c r="BI1128" s="21"/>
      <c r="BJ1128" s="21"/>
      <c r="BK1128" s="21"/>
      <c r="BL1128" s="21"/>
      <c r="BM1128" s="21"/>
      <c r="BN1128" s="21"/>
      <c r="BO1128" s="21"/>
      <c r="BP1128" s="21"/>
      <c r="BQ1128" s="21"/>
      <c r="BR1128" s="21"/>
      <c r="BS1128" s="21"/>
      <c r="BT1128" s="21"/>
      <c r="BU1128" s="20"/>
      <c r="BV1128" s="20"/>
      <c r="BW1128" s="20"/>
      <c r="BX1128" s="20"/>
      <c r="BY1128" s="20"/>
      <c r="BZ1128" s="20"/>
      <c r="CA1128" s="20"/>
      <c r="CB1128" s="20"/>
    </row>
    <row r="1129" spans="2:80" x14ac:dyDescent="0.2">
      <c r="L1129" s="60"/>
      <c r="M1129" s="60"/>
      <c r="N1129" s="21"/>
      <c r="O1129" s="21"/>
      <c r="P1129" s="21"/>
      <c r="Q1129" s="22"/>
      <c r="R1129" s="22"/>
      <c r="S1129" s="23"/>
      <c r="T1129" s="24"/>
      <c r="U1129" s="20"/>
      <c r="V1129" s="20"/>
      <c r="W1129" s="20"/>
      <c r="X1129" s="20"/>
      <c r="Y1129" s="20"/>
      <c r="Z1129" s="20"/>
      <c r="AA1129" s="21"/>
      <c r="AB1129" s="37"/>
      <c r="AC1129" s="37"/>
      <c r="AD1129" s="37"/>
      <c r="AE1129" s="21"/>
      <c r="AF1129" s="21"/>
      <c r="AG1129" s="21"/>
      <c r="AH1129" s="21"/>
      <c r="AI1129" s="21"/>
      <c r="AJ1129" s="21"/>
      <c r="AK1129" s="21"/>
      <c r="AL1129" s="21"/>
      <c r="AM1129" s="21"/>
      <c r="AN1129" s="21"/>
      <c r="AO1129" s="21"/>
      <c r="AP1129" s="21"/>
      <c r="AQ1129" s="21"/>
      <c r="AR1129" s="21"/>
      <c r="AS1129" s="21"/>
      <c r="AT1129" s="21"/>
      <c r="AU1129" s="21"/>
      <c r="AV1129" s="21"/>
      <c r="AW1129" s="21"/>
      <c r="AX1129" s="21"/>
      <c r="AY1129" s="21"/>
      <c r="AZ1129" s="21"/>
      <c r="BA1129" s="21"/>
      <c r="BB1129" s="21"/>
      <c r="BC1129" s="21"/>
      <c r="BD1129" s="21"/>
      <c r="BE1129" s="21"/>
      <c r="BF1129" s="21"/>
      <c r="BG1129" s="21"/>
      <c r="BH1129" s="21"/>
      <c r="BI1129" s="21"/>
      <c r="BJ1129" s="21"/>
      <c r="BK1129" s="21"/>
      <c r="BL1129" s="21"/>
      <c r="BM1129" s="21"/>
      <c r="BN1129" s="21"/>
      <c r="BO1129" s="21"/>
      <c r="BP1129" s="21"/>
      <c r="BQ1129" s="21"/>
      <c r="BR1129" s="21"/>
      <c r="BS1129" s="21"/>
      <c r="BT1129" s="21"/>
      <c r="BU1129" s="20"/>
      <c r="BV1129" s="20"/>
      <c r="BW1129" s="20"/>
      <c r="BX1129" s="20"/>
      <c r="BY1129" s="20"/>
      <c r="BZ1129" s="20"/>
      <c r="CA1129" s="20"/>
      <c r="CB1129" s="20"/>
    </row>
    <row r="1130" spans="2:80" x14ac:dyDescent="0.2">
      <c r="L1130" s="60"/>
      <c r="M1130" s="60"/>
      <c r="N1130" s="21"/>
      <c r="O1130" s="21"/>
      <c r="P1130" s="21"/>
      <c r="Q1130" s="22"/>
      <c r="R1130" s="22"/>
      <c r="S1130" s="23"/>
      <c r="T1130" s="24"/>
      <c r="U1130" s="20"/>
      <c r="V1130" s="20"/>
      <c r="W1130" s="20"/>
      <c r="X1130" s="20"/>
      <c r="Y1130" s="20"/>
      <c r="Z1130" s="20"/>
      <c r="AA1130" s="21"/>
      <c r="AB1130" s="37"/>
      <c r="AC1130" s="37"/>
      <c r="AD1130" s="37"/>
      <c r="AE1130" s="21"/>
      <c r="AF1130" s="21"/>
      <c r="AG1130" s="21"/>
      <c r="AH1130" s="21"/>
      <c r="AI1130" s="21"/>
      <c r="AJ1130" s="21"/>
      <c r="AK1130" s="21"/>
      <c r="AL1130" s="21"/>
      <c r="AM1130" s="21"/>
      <c r="AN1130" s="21"/>
      <c r="AO1130" s="21"/>
      <c r="AP1130" s="21"/>
      <c r="AQ1130" s="21"/>
      <c r="AR1130" s="21"/>
      <c r="AS1130" s="21"/>
      <c r="AT1130" s="21"/>
      <c r="AU1130" s="21"/>
      <c r="AV1130" s="21"/>
      <c r="AW1130" s="21"/>
      <c r="AX1130" s="21"/>
      <c r="AY1130" s="21"/>
      <c r="AZ1130" s="21"/>
      <c r="BA1130" s="21"/>
      <c r="BB1130" s="21"/>
      <c r="BC1130" s="21"/>
      <c r="BD1130" s="21"/>
      <c r="BE1130" s="21"/>
      <c r="BF1130" s="21"/>
      <c r="BG1130" s="21"/>
      <c r="BH1130" s="21"/>
      <c r="BI1130" s="21"/>
      <c r="BJ1130" s="21"/>
      <c r="BK1130" s="21"/>
      <c r="BL1130" s="21"/>
      <c r="BM1130" s="21"/>
      <c r="BN1130" s="21"/>
      <c r="BO1130" s="21"/>
      <c r="BP1130" s="21"/>
      <c r="BQ1130" s="21"/>
      <c r="BR1130" s="21"/>
      <c r="BS1130" s="21"/>
      <c r="BT1130" s="21"/>
      <c r="BU1130" s="20"/>
      <c r="BV1130" s="20"/>
      <c r="BW1130" s="20"/>
      <c r="BX1130" s="20"/>
      <c r="BY1130" s="20"/>
      <c r="BZ1130" s="20"/>
      <c r="CA1130" s="20"/>
      <c r="CB1130" s="20"/>
    </row>
    <row r="1131" spans="2:80" x14ac:dyDescent="0.2">
      <c r="L1131" s="60"/>
      <c r="M1131" s="60"/>
      <c r="N1131" s="21"/>
      <c r="O1131" s="21"/>
      <c r="P1131" s="21"/>
      <c r="Q1131" s="22"/>
      <c r="R1131" s="22"/>
      <c r="S1131" s="23"/>
      <c r="T1131" s="24"/>
      <c r="U1131" s="20"/>
      <c r="V1131" s="20"/>
      <c r="W1131" s="20"/>
      <c r="X1131" s="20"/>
      <c r="Y1131" s="20"/>
      <c r="Z1131" s="20"/>
      <c r="AA1131" s="21"/>
      <c r="AB1131" s="37"/>
      <c r="AC1131" s="37"/>
      <c r="AD1131" s="37"/>
      <c r="AE1131" s="21"/>
      <c r="AF1131" s="21"/>
      <c r="AG1131" s="21"/>
      <c r="AH1131" s="21"/>
      <c r="AI1131" s="21"/>
      <c r="AJ1131" s="21"/>
      <c r="AK1131" s="21"/>
      <c r="AL1131" s="21"/>
      <c r="AM1131" s="21"/>
      <c r="AN1131" s="21"/>
      <c r="AO1131" s="21"/>
      <c r="AP1131" s="21"/>
      <c r="AQ1131" s="21"/>
      <c r="AR1131" s="21"/>
      <c r="AS1131" s="21"/>
      <c r="AT1131" s="21"/>
      <c r="AU1131" s="21"/>
      <c r="AV1131" s="21"/>
      <c r="AW1131" s="21"/>
      <c r="AX1131" s="21"/>
      <c r="AY1131" s="21"/>
      <c r="AZ1131" s="21"/>
      <c r="BA1131" s="21"/>
      <c r="BB1131" s="21"/>
      <c r="BC1131" s="21"/>
      <c r="BD1131" s="21"/>
      <c r="BE1131" s="21"/>
      <c r="BF1131" s="21"/>
      <c r="BG1131" s="21"/>
      <c r="BH1131" s="21"/>
      <c r="BI1131" s="21"/>
      <c r="BJ1131" s="21"/>
      <c r="BK1131" s="21"/>
      <c r="BL1131" s="21"/>
      <c r="BM1131" s="21"/>
      <c r="BN1131" s="21"/>
      <c r="BO1131" s="21"/>
      <c r="BP1131" s="21"/>
      <c r="BQ1131" s="21"/>
      <c r="BR1131" s="21"/>
      <c r="BS1131" s="21"/>
      <c r="BT1131" s="21"/>
      <c r="BU1131" s="20"/>
      <c r="BV1131" s="20"/>
      <c r="BW1131" s="20"/>
      <c r="BX1131" s="20"/>
      <c r="BY1131" s="20"/>
      <c r="BZ1131" s="20"/>
      <c r="CA1131" s="20"/>
      <c r="CB1131" s="20"/>
    </row>
    <row r="1132" spans="2:80" x14ac:dyDescent="0.2">
      <c r="L1132" s="60"/>
      <c r="M1132" s="60"/>
      <c r="N1132" s="21"/>
      <c r="O1132" s="21"/>
      <c r="P1132" s="21"/>
      <c r="Q1132" s="22"/>
      <c r="R1132" s="22"/>
      <c r="S1132" s="23"/>
      <c r="T1132" s="24"/>
      <c r="U1132" s="20"/>
      <c r="V1132" s="20"/>
      <c r="W1132" s="20"/>
      <c r="X1132" s="20"/>
      <c r="Y1132" s="20"/>
      <c r="Z1132" s="20"/>
      <c r="AA1132" s="21"/>
      <c r="AB1132" s="37"/>
      <c r="AC1132" s="37"/>
      <c r="AD1132" s="37"/>
      <c r="AE1132" s="21"/>
      <c r="AF1132" s="21"/>
      <c r="AG1132" s="21"/>
      <c r="AH1132" s="21"/>
      <c r="AI1132" s="21"/>
      <c r="AJ1132" s="21"/>
      <c r="AK1132" s="21"/>
      <c r="AL1132" s="21"/>
      <c r="AM1132" s="21"/>
      <c r="AN1132" s="21"/>
      <c r="AO1132" s="21"/>
      <c r="AP1132" s="21"/>
      <c r="AQ1132" s="21"/>
      <c r="AR1132" s="21"/>
      <c r="AS1132" s="21"/>
      <c r="AT1132" s="21"/>
      <c r="AU1132" s="21"/>
      <c r="AV1132" s="21"/>
      <c r="AW1132" s="21"/>
      <c r="AX1132" s="21"/>
      <c r="AY1132" s="21"/>
      <c r="AZ1132" s="21"/>
      <c r="BA1132" s="21"/>
      <c r="BB1132" s="21"/>
      <c r="BC1132" s="21"/>
      <c r="BD1132" s="21"/>
      <c r="BE1132" s="21"/>
      <c r="BF1132" s="21"/>
      <c r="BG1132" s="21"/>
      <c r="BH1132" s="21"/>
      <c r="BI1132" s="21"/>
      <c r="BJ1132" s="21"/>
      <c r="BK1132" s="21"/>
      <c r="BL1132" s="21"/>
      <c r="BM1132" s="21"/>
      <c r="BN1132" s="21"/>
      <c r="BO1132" s="21"/>
      <c r="BP1132" s="21"/>
      <c r="BQ1132" s="21"/>
      <c r="BR1132" s="21"/>
      <c r="BS1132" s="21"/>
      <c r="BT1132" s="21"/>
      <c r="BU1132" s="20"/>
      <c r="BV1132" s="20"/>
      <c r="BW1132" s="20"/>
      <c r="BX1132" s="20"/>
      <c r="BY1132" s="20"/>
      <c r="BZ1132" s="20"/>
      <c r="CA1132" s="20"/>
      <c r="CB1132" s="20"/>
    </row>
  </sheetData>
  <sheetProtection formatRows="0" autoFilter="0"/>
  <mergeCells count="4340">
    <mergeCell ref="B5:C5"/>
    <mergeCell ref="D1:J1"/>
    <mergeCell ref="D2:J2"/>
    <mergeCell ref="F5:H5"/>
    <mergeCell ref="I5:K5"/>
    <mergeCell ref="U49:W49"/>
    <mergeCell ref="U42:W42"/>
    <mergeCell ref="U22:W22"/>
    <mergeCell ref="U23:W23"/>
    <mergeCell ref="U24:W24"/>
    <mergeCell ref="U25:W25"/>
    <mergeCell ref="U18:W18"/>
    <mergeCell ref="U19:W19"/>
    <mergeCell ref="U20:W20"/>
    <mergeCell ref="U21:W21"/>
    <mergeCell ref="U14:W14"/>
    <mergeCell ref="U15:W15"/>
    <mergeCell ref="U16:W16"/>
    <mergeCell ref="U29:W29"/>
    <mergeCell ref="S1:W1"/>
    <mergeCell ref="S2:W2"/>
    <mergeCell ref="S3:W3"/>
    <mergeCell ref="D3:F3"/>
    <mergeCell ref="G3:J3"/>
    <mergeCell ref="U68:W68"/>
    <mergeCell ref="X8:AA8"/>
    <mergeCell ref="U10:W10"/>
    <mergeCell ref="U11:W11"/>
    <mergeCell ref="U12:W12"/>
    <mergeCell ref="U13:W13"/>
    <mergeCell ref="U46:W46"/>
    <mergeCell ref="U47:W47"/>
    <mergeCell ref="U48:W48"/>
    <mergeCell ref="U26:W26"/>
    <mergeCell ref="U27:W27"/>
    <mergeCell ref="U28:W28"/>
    <mergeCell ref="U17:W17"/>
    <mergeCell ref="O27:P27"/>
    <mergeCell ref="O28:P28"/>
    <mergeCell ref="U30:W30"/>
    <mergeCell ref="U31:W31"/>
    <mergeCell ref="U32:W32"/>
    <mergeCell ref="U33:W33"/>
    <mergeCell ref="O36:P36"/>
    <mergeCell ref="O8:P8"/>
    <mergeCell ref="O17:P17"/>
    <mergeCell ref="O18:P18"/>
    <mergeCell ref="O19:P19"/>
    <mergeCell ref="X17:AA17"/>
    <mergeCell ref="X18:AA18"/>
    <mergeCell ref="X19:AA19"/>
    <mergeCell ref="X20:AA20"/>
    <mergeCell ref="X21:AA21"/>
    <mergeCell ref="X22:AA22"/>
    <mergeCell ref="X11:AA11"/>
    <mergeCell ref="X12:AA12"/>
    <mergeCell ref="U8:W8"/>
    <mergeCell ref="O31:P31"/>
    <mergeCell ref="O32:P32"/>
    <mergeCell ref="O25:P25"/>
    <mergeCell ref="O26:P26"/>
    <mergeCell ref="U55:W55"/>
    <mergeCell ref="U56:W56"/>
    <mergeCell ref="U57:W57"/>
    <mergeCell ref="U50:W50"/>
    <mergeCell ref="U51:W51"/>
    <mergeCell ref="U52:W52"/>
    <mergeCell ref="U53:W53"/>
    <mergeCell ref="U44:W44"/>
    <mergeCell ref="U45:W45"/>
    <mergeCell ref="U38:W38"/>
    <mergeCell ref="U39:W39"/>
    <mergeCell ref="U40:W40"/>
    <mergeCell ref="U41:W41"/>
    <mergeCell ref="U34:W34"/>
    <mergeCell ref="U35:W35"/>
    <mergeCell ref="U36:W36"/>
    <mergeCell ref="U37:W37"/>
    <mergeCell ref="U43:W43"/>
    <mergeCell ref="U54:W54"/>
    <mergeCell ref="U69:W69"/>
    <mergeCell ref="U71:W71"/>
    <mergeCell ref="U74:W74"/>
    <mergeCell ref="U75:W75"/>
    <mergeCell ref="O74:P74"/>
    <mergeCell ref="O75:P75"/>
    <mergeCell ref="U66:W66"/>
    <mergeCell ref="U62:W62"/>
    <mergeCell ref="U63:W63"/>
    <mergeCell ref="U64:W64"/>
    <mergeCell ref="U65:W65"/>
    <mergeCell ref="U58:W58"/>
    <mergeCell ref="U59:W59"/>
    <mergeCell ref="U60:W60"/>
    <mergeCell ref="U61:W61"/>
    <mergeCell ref="U80:W80"/>
    <mergeCell ref="U81:W81"/>
    <mergeCell ref="O80:P80"/>
    <mergeCell ref="O81:P81"/>
    <mergeCell ref="U78:W78"/>
    <mergeCell ref="U79:W79"/>
    <mergeCell ref="O78:P78"/>
    <mergeCell ref="O79:P79"/>
    <mergeCell ref="U77:W77"/>
    <mergeCell ref="O76:P76"/>
    <mergeCell ref="O77:P77"/>
    <mergeCell ref="U76:W76"/>
    <mergeCell ref="U72:W72"/>
    <mergeCell ref="U73:W73"/>
    <mergeCell ref="U70:W70"/>
    <mergeCell ref="O69:P69"/>
    <mergeCell ref="U67:W67"/>
    <mergeCell ref="U86:W86"/>
    <mergeCell ref="U87:W87"/>
    <mergeCell ref="O86:P86"/>
    <mergeCell ref="O87:P87"/>
    <mergeCell ref="U84:W84"/>
    <mergeCell ref="U85:W85"/>
    <mergeCell ref="O84:P84"/>
    <mergeCell ref="O85:P85"/>
    <mergeCell ref="U82:W82"/>
    <mergeCell ref="U83:W83"/>
    <mergeCell ref="O82:P82"/>
    <mergeCell ref="O83:P83"/>
    <mergeCell ref="U92:W92"/>
    <mergeCell ref="U93:W93"/>
    <mergeCell ref="O92:P92"/>
    <mergeCell ref="O93:P93"/>
    <mergeCell ref="U90:W90"/>
    <mergeCell ref="U91:W91"/>
    <mergeCell ref="O90:P90"/>
    <mergeCell ref="O91:P91"/>
    <mergeCell ref="U88:W88"/>
    <mergeCell ref="U89:W89"/>
    <mergeCell ref="O88:P88"/>
    <mergeCell ref="O89:P89"/>
    <mergeCell ref="U98:W98"/>
    <mergeCell ref="U99:W99"/>
    <mergeCell ref="O98:P98"/>
    <mergeCell ref="O99:P99"/>
    <mergeCell ref="U96:W96"/>
    <mergeCell ref="U97:W97"/>
    <mergeCell ref="O96:P96"/>
    <mergeCell ref="O97:P97"/>
    <mergeCell ref="U94:W94"/>
    <mergeCell ref="U95:W95"/>
    <mergeCell ref="O94:P94"/>
    <mergeCell ref="O95:P95"/>
    <mergeCell ref="U104:W104"/>
    <mergeCell ref="U105:W105"/>
    <mergeCell ref="O104:P104"/>
    <mergeCell ref="O105:P105"/>
    <mergeCell ref="U102:W102"/>
    <mergeCell ref="U103:W103"/>
    <mergeCell ref="O102:P102"/>
    <mergeCell ref="O103:P103"/>
    <mergeCell ref="U100:W100"/>
    <mergeCell ref="U101:W101"/>
    <mergeCell ref="O100:P100"/>
    <mergeCell ref="O101:P101"/>
    <mergeCell ref="U110:W110"/>
    <mergeCell ref="U111:W111"/>
    <mergeCell ref="O110:P110"/>
    <mergeCell ref="O111:P111"/>
    <mergeCell ref="U108:W108"/>
    <mergeCell ref="U109:W109"/>
    <mergeCell ref="O108:P108"/>
    <mergeCell ref="O109:P109"/>
    <mergeCell ref="U106:W106"/>
    <mergeCell ref="U107:W107"/>
    <mergeCell ref="O106:P106"/>
    <mergeCell ref="O107:P107"/>
    <mergeCell ref="U116:W116"/>
    <mergeCell ref="U117:W117"/>
    <mergeCell ref="O116:P116"/>
    <mergeCell ref="O117:P117"/>
    <mergeCell ref="U114:W114"/>
    <mergeCell ref="U115:W115"/>
    <mergeCell ref="O114:P114"/>
    <mergeCell ref="O115:P115"/>
    <mergeCell ref="U112:W112"/>
    <mergeCell ref="U113:W113"/>
    <mergeCell ref="O112:P112"/>
    <mergeCell ref="O113:P113"/>
    <mergeCell ref="U122:W122"/>
    <mergeCell ref="U123:W123"/>
    <mergeCell ref="O122:P122"/>
    <mergeCell ref="O123:P123"/>
    <mergeCell ref="U120:W120"/>
    <mergeCell ref="U121:W121"/>
    <mergeCell ref="O120:P120"/>
    <mergeCell ref="O121:P121"/>
    <mergeCell ref="U118:W118"/>
    <mergeCell ref="U119:W119"/>
    <mergeCell ref="O118:P118"/>
    <mergeCell ref="O119:P119"/>
    <mergeCell ref="U128:W128"/>
    <mergeCell ref="U129:W129"/>
    <mergeCell ref="O128:P128"/>
    <mergeCell ref="O129:P129"/>
    <mergeCell ref="U126:W126"/>
    <mergeCell ref="U127:W127"/>
    <mergeCell ref="O126:P126"/>
    <mergeCell ref="O127:P127"/>
    <mergeCell ref="U124:W124"/>
    <mergeCell ref="U125:W125"/>
    <mergeCell ref="O124:P124"/>
    <mergeCell ref="O125:P125"/>
    <mergeCell ref="U134:W134"/>
    <mergeCell ref="U135:W135"/>
    <mergeCell ref="O134:P134"/>
    <mergeCell ref="O135:P135"/>
    <mergeCell ref="U132:W132"/>
    <mergeCell ref="U133:W133"/>
    <mergeCell ref="O132:P132"/>
    <mergeCell ref="O133:P133"/>
    <mergeCell ref="U130:W130"/>
    <mergeCell ref="U131:W131"/>
    <mergeCell ref="O130:P130"/>
    <mergeCell ref="O131:P131"/>
    <mergeCell ref="U140:W140"/>
    <mergeCell ref="U141:W141"/>
    <mergeCell ref="O140:P140"/>
    <mergeCell ref="O141:P141"/>
    <mergeCell ref="U138:W138"/>
    <mergeCell ref="U139:W139"/>
    <mergeCell ref="O138:P138"/>
    <mergeCell ref="O139:P139"/>
    <mergeCell ref="U136:W136"/>
    <mergeCell ref="U137:W137"/>
    <mergeCell ref="O136:P136"/>
    <mergeCell ref="O137:P137"/>
    <mergeCell ref="U146:W146"/>
    <mergeCell ref="U147:W147"/>
    <mergeCell ref="O146:P146"/>
    <mergeCell ref="O147:P147"/>
    <mergeCell ref="U144:W144"/>
    <mergeCell ref="U145:W145"/>
    <mergeCell ref="O144:P144"/>
    <mergeCell ref="O145:P145"/>
    <mergeCell ref="U142:W142"/>
    <mergeCell ref="U143:W143"/>
    <mergeCell ref="O142:P142"/>
    <mergeCell ref="O143:P143"/>
    <mergeCell ref="U152:W152"/>
    <mergeCell ref="U153:W153"/>
    <mergeCell ref="O152:P152"/>
    <mergeCell ref="O153:P153"/>
    <mergeCell ref="U150:W150"/>
    <mergeCell ref="U151:W151"/>
    <mergeCell ref="O150:P150"/>
    <mergeCell ref="O151:P151"/>
    <mergeCell ref="U148:W148"/>
    <mergeCell ref="U149:W149"/>
    <mergeCell ref="O148:P148"/>
    <mergeCell ref="O149:P149"/>
    <mergeCell ref="U158:W158"/>
    <mergeCell ref="U159:W159"/>
    <mergeCell ref="O158:P158"/>
    <mergeCell ref="O159:P159"/>
    <mergeCell ref="U156:W156"/>
    <mergeCell ref="U157:W157"/>
    <mergeCell ref="O156:P156"/>
    <mergeCell ref="O157:P157"/>
    <mergeCell ref="U154:W154"/>
    <mergeCell ref="U155:W155"/>
    <mergeCell ref="O154:P154"/>
    <mergeCell ref="O155:P155"/>
    <mergeCell ref="U164:W164"/>
    <mergeCell ref="C165:D165"/>
    <mergeCell ref="U165:W165"/>
    <mergeCell ref="O164:P164"/>
    <mergeCell ref="O165:P165"/>
    <mergeCell ref="U162:W162"/>
    <mergeCell ref="U163:W163"/>
    <mergeCell ref="O162:P162"/>
    <mergeCell ref="O163:P163"/>
    <mergeCell ref="U160:W160"/>
    <mergeCell ref="U161:W161"/>
    <mergeCell ref="O160:P160"/>
    <mergeCell ref="O161:P161"/>
    <mergeCell ref="C168:D168"/>
    <mergeCell ref="U168:W168"/>
    <mergeCell ref="C169:D169"/>
    <mergeCell ref="U169:W169"/>
    <mergeCell ref="O168:P168"/>
    <mergeCell ref="O169:P169"/>
    <mergeCell ref="C166:D166"/>
    <mergeCell ref="U166:W166"/>
    <mergeCell ref="C167:D167"/>
    <mergeCell ref="U167:W167"/>
    <mergeCell ref="O166:P166"/>
    <mergeCell ref="O167:P167"/>
    <mergeCell ref="C172:D172"/>
    <mergeCell ref="U172:W172"/>
    <mergeCell ref="C173:D173"/>
    <mergeCell ref="U173:W173"/>
    <mergeCell ref="O172:P172"/>
    <mergeCell ref="O173:P173"/>
    <mergeCell ref="C170:D170"/>
    <mergeCell ref="U170:W170"/>
    <mergeCell ref="C171:D171"/>
    <mergeCell ref="U171:W171"/>
    <mergeCell ref="O170:P170"/>
    <mergeCell ref="O171:P171"/>
    <mergeCell ref="C176:D176"/>
    <mergeCell ref="U176:W176"/>
    <mergeCell ref="C177:D177"/>
    <mergeCell ref="U177:W177"/>
    <mergeCell ref="O176:P176"/>
    <mergeCell ref="O177:P177"/>
    <mergeCell ref="C174:D174"/>
    <mergeCell ref="U174:W174"/>
    <mergeCell ref="C175:D175"/>
    <mergeCell ref="U175:W175"/>
    <mergeCell ref="O174:P174"/>
    <mergeCell ref="O175:P175"/>
    <mergeCell ref="C180:D180"/>
    <mergeCell ref="U180:W180"/>
    <mergeCell ref="C181:D181"/>
    <mergeCell ref="U181:W181"/>
    <mergeCell ref="O180:P180"/>
    <mergeCell ref="O181:P181"/>
    <mergeCell ref="C178:D178"/>
    <mergeCell ref="U178:W178"/>
    <mergeCell ref="C179:D179"/>
    <mergeCell ref="U179:W179"/>
    <mergeCell ref="O178:P178"/>
    <mergeCell ref="O179:P179"/>
    <mergeCell ref="C184:D184"/>
    <mergeCell ref="U184:W184"/>
    <mergeCell ref="C185:D185"/>
    <mergeCell ref="U185:W185"/>
    <mergeCell ref="O184:P184"/>
    <mergeCell ref="O185:P185"/>
    <mergeCell ref="C182:D182"/>
    <mergeCell ref="U182:W182"/>
    <mergeCell ref="C183:D183"/>
    <mergeCell ref="U183:W183"/>
    <mergeCell ref="O182:P182"/>
    <mergeCell ref="O183:P183"/>
    <mergeCell ref="C188:D188"/>
    <mergeCell ref="U188:W188"/>
    <mergeCell ref="C189:D189"/>
    <mergeCell ref="U189:W189"/>
    <mergeCell ref="O188:P188"/>
    <mergeCell ref="O189:P189"/>
    <mergeCell ref="C186:D186"/>
    <mergeCell ref="U186:W186"/>
    <mergeCell ref="C187:D187"/>
    <mergeCell ref="U187:W187"/>
    <mergeCell ref="O186:P186"/>
    <mergeCell ref="O187:P187"/>
    <mergeCell ref="C192:D192"/>
    <mergeCell ref="U192:W192"/>
    <mergeCell ref="C193:D193"/>
    <mergeCell ref="U193:W193"/>
    <mergeCell ref="O192:P192"/>
    <mergeCell ref="O193:P193"/>
    <mergeCell ref="C190:D190"/>
    <mergeCell ref="U190:W190"/>
    <mergeCell ref="C191:D191"/>
    <mergeCell ref="U191:W191"/>
    <mergeCell ref="O190:P190"/>
    <mergeCell ref="O191:P191"/>
    <mergeCell ref="C196:D196"/>
    <mergeCell ref="U196:W196"/>
    <mergeCell ref="C197:D197"/>
    <mergeCell ref="U197:W197"/>
    <mergeCell ref="O196:P196"/>
    <mergeCell ref="O197:P197"/>
    <mergeCell ref="C194:D194"/>
    <mergeCell ref="U194:W194"/>
    <mergeCell ref="C195:D195"/>
    <mergeCell ref="U195:W195"/>
    <mergeCell ref="O194:P194"/>
    <mergeCell ref="O195:P195"/>
    <mergeCell ref="C200:D200"/>
    <mergeCell ref="U200:W200"/>
    <mergeCell ref="C201:D201"/>
    <mergeCell ref="U201:W201"/>
    <mergeCell ref="O200:P200"/>
    <mergeCell ref="O201:P201"/>
    <mergeCell ref="C198:D198"/>
    <mergeCell ref="U198:W198"/>
    <mergeCell ref="C199:D199"/>
    <mergeCell ref="U199:W199"/>
    <mergeCell ref="O198:P198"/>
    <mergeCell ref="O199:P199"/>
    <mergeCell ref="C204:D204"/>
    <mergeCell ref="U204:W204"/>
    <mergeCell ref="C205:D205"/>
    <mergeCell ref="U205:W205"/>
    <mergeCell ref="O204:P204"/>
    <mergeCell ref="O205:P205"/>
    <mergeCell ref="C202:D202"/>
    <mergeCell ref="U202:W202"/>
    <mergeCell ref="C203:D203"/>
    <mergeCell ref="U203:W203"/>
    <mergeCell ref="O202:P202"/>
    <mergeCell ref="O203:P203"/>
    <mergeCell ref="C208:D208"/>
    <mergeCell ref="U208:W208"/>
    <mergeCell ref="C209:D209"/>
    <mergeCell ref="U209:W209"/>
    <mergeCell ref="O208:P208"/>
    <mergeCell ref="O209:P209"/>
    <mergeCell ref="C206:D206"/>
    <mergeCell ref="U206:W206"/>
    <mergeCell ref="C207:D207"/>
    <mergeCell ref="U207:W207"/>
    <mergeCell ref="O206:P206"/>
    <mergeCell ref="O207:P207"/>
    <mergeCell ref="C212:D212"/>
    <mergeCell ref="U212:W212"/>
    <mergeCell ref="C213:D213"/>
    <mergeCell ref="U213:W213"/>
    <mergeCell ref="O212:P212"/>
    <mergeCell ref="O213:P213"/>
    <mergeCell ref="C210:D210"/>
    <mergeCell ref="U210:W210"/>
    <mergeCell ref="C211:D211"/>
    <mergeCell ref="U211:W211"/>
    <mergeCell ref="O210:P210"/>
    <mergeCell ref="O211:P211"/>
    <mergeCell ref="C216:D216"/>
    <mergeCell ref="U216:W216"/>
    <mergeCell ref="C217:D217"/>
    <mergeCell ref="U217:W217"/>
    <mergeCell ref="O216:P216"/>
    <mergeCell ref="O217:P217"/>
    <mergeCell ref="C214:D214"/>
    <mergeCell ref="U214:W214"/>
    <mergeCell ref="C215:D215"/>
    <mergeCell ref="U215:W215"/>
    <mergeCell ref="O214:P214"/>
    <mergeCell ref="O215:P215"/>
    <mergeCell ref="C220:D220"/>
    <mergeCell ref="U220:W220"/>
    <mergeCell ref="C221:D221"/>
    <mergeCell ref="U221:W221"/>
    <mergeCell ref="O220:P220"/>
    <mergeCell ref="O221:P221"/>
    <mergeCell ref="C218:D218"/>
    <mergeCell ref="U218:W218"/>
    <mergeCell ref="C219:D219"/>
    <mergeCell ref="U219:W219"/>
    <mergeCell ref="O218:P218"/>
    <mergeCell ref="O219:P219"/>
    <mergeCell ref="C224:D224"/>
    <mergeCell ref="U224:W224"/>
    <mergeCell ref="C225:D225"/>
    <mergeCell ref="U225:W225"/>
    <mergeCell ref="O224:P224"/>
    <mergeCell ref="O225:P225"/>
    <mergeCell ref="C222:D222"/>
    <mergeCell ref="U222:W222"/>
    <mergeCell ref="C223:D223"/>
    <mergeCell ref="U223:W223"/>
    <mergeCell ref="O222:P222"/>
    <mergeCell ref="O223:P223"/>
    <mergeCell ref="C228:D228"/>
    <mergeCell ref="U228:W228"/>
    <mergeCell ref="C229:D229"/>
    <mergeCell ref="U229:W229"/>
    <mergeCell ref="O228:P228"/>
    <mergeCell ref="O229:P229"/>
    <mergeCell ref="C226:D226"/>
    <mergeCell ref="U226:W226"/>
    <mergeCell ref="C227:D227"/>
    <mergeCell ref="U227:W227"/>
    <mergeCell ref="O226:P226"/>
    <mergeCell ref="O227:P227"/>
    <mergeCell ref="C232:D232"/>
    <mergeCell ref="U232:W232"/>
    <mergeCell ref="C233:D233"/>
    <mergeCell ref="U233:W233"/>
    <mergeCell ref="O232:P232"/>
    <mergeCell ref="O233:P233"/>
    <mergeCell ref="C230:D230"/>
    <mergeCell ref="U230:W230"/>
    <mergeCell ref="C231:D231"/>
    <mergeCell ref="U231:W231"/>
    <mergeCell ref="O230:P230"/>
    <mergeCell ref="O231:P231"/>
    <mergeCell ref="C236:D236"/>
    <mergeCell ref="U236:W236"/>
    <mergeCell ref="C237:D237"/>
    <mergeCell ref="U237:W237"/>
    <mergeCell ref="O236:P236"/>
    <mergeCell ref="O237:P237"/>
    <mergeCell ref="C234:D234"/>
    <mergeCell ref="U234:W234"/>
    <mergeCell ref="C235:D235"/>
    <mergeCell ref="U235:W235"/>
    <mergeCell ref="O234:P234"/>
    <mergeCell ref="O235:P235"/>
    <mergeCell ref="C240:D240"/>
    <mergeCell ref="U240:W240"/>
    <mergeCell ref="C241:D241"/>
    <mergeCell ref="U241:W241"/>
    <mergeCell ref="O240:P240"/>
    <mergeCell ref="O241:P241"/>
    <mergeCell ref="C238:D238"/>
    <mergeCell ref="U238:W238"/>
    <mergeCell ref="C239:D239"/>
    <mergeCell ref="U239:W239"/>
    <mergeCell ref="O238:P238"/>
    <mergeCell ref="O239:P239"/>
    <mergeCell ref="C244:D244"/>
    <mergeCell ref="U244:W244"/>
    <mergeCell ref="C245:D245"/>
    <mergeCell ref="U245:W245"/>
    <mergeCell ref="O244:P244"/>
    <mergeCell ref="O245:P245"/>
    <mergeCell ref="C242:D242"/>
    <mergeCell ref="U242:W242"/>
    <mergeCell ref="C243:D243"/>
    <mergeCell ref="U243:W243"/>
    <mergeCell ref="O242:P242"/>
    <mergeCell ref="O243:P243"/>
    <mergeCell ref="C248:D248"/>
    <mergeCell ref="U248:W248"/>
    <mergeCell ref="C249:D249"/>
    <mergeCell ref="U249:W249"/>
    <mergeCell ref="O248:P248"/>
    <mergeCell ref="O249:P249"/>
    <mergeCell ref="C246:D246"/>
    <mergeCell ref="U246:W246"/>
    <mergeCell ref="C247:D247"/>
    <mergeCell ref="U247:W247"/>
    <mergeCell ref="O246:P246"/>
    <mergeCell ref="O247:P247"/>
    <mergeCell ref="C252:D252"/>
    <mergeCell ref="U252:W252"/>
    <mergeCell ref="C253:D253"/>
    <mergeCell ref="U253:W253"/>
    <mergeCell ref="O252:P252"/>
    <mergeCell ref="O253:P253"/>
    <mergeCell ref="C250:D250"/>
    <mergeCell ref="U250:W250"/>
    <mergeCell ref="C251:D251"/>
    <mergeCell ref="U251:W251"/>
    <mergeCell ref="O250:P250"/>
    <mergeCell ref="O251:P251"/>
    <mergeCell ref="C256:D256"/>
    <mergeCell ref="U256:W256"/>
    <mergeCell ref="C257:D257"/>
    <mergeCell ref="U257:W257"/>
    <mergeCell ref="O256:P256"/>
    <mergeCell ref="O257:P257"/>
    <mergeCell ref="C254:D254"/>
    <mergeCell ref="U254:W254"/>
    <mergeCell ref="C255:D255"/>
    <mergeCell ref="U255:W255"/>
    <mergeCell ref="O254:P254"/>
    <mergeCell ref="O255:P255"/>
    <mergeCell ref="C260:D260"/>
    <mergeCell ref="U260:W260"/>
    <mergeCell ref="C261:D261"/>
    <mergeCell ref="U261:W261"/>
    <mergeCell ref="O260:P260"/>
    <mergeCell ref="O261:P261"/>
    <mergeCell ref="C258:D258"/>
    <mergeCell ref="U258:W258"/>
    <mergeCell ref="C259:D259"/>
    <mergeCell ref="U259:W259"/>
    <mergeCell ref="O258:P258"/>
    <mergeCell ref="O259:P259"/>
    <mergeCell ref="C264:D264"/>
    <mergeCell ref="U264:W264"/>
    <mergeCell ref="C265:D265"/>
    <mergeCell ref="U265:W265"/>
    <mergeCell ref="O264:P264"/>
    <mergeCell ref="O265:P265"/>
    <mergeCell ref="C262:D262"/>
    <mergeCell ref="U262:W262"/>
    <mergeCell ref="C263:D263"/>
    <mergeCell ref="U263:W263"/>
    <mergeCell ref="O262:P262"/>
    <mergeCell ref="O263:P263"/>
    <mergeCell ref="C268:D268"/>
    <mergeCell ref="U268:W268"/>
    <mergeCell ref="C269:D269"/>
    <mergeCell ref="U269:W269"/>
    <mergeCell ref="O268:P268"/>
    <mergeCell ref="O269:P269"/>
    <mergeCell ref="C266:D266"/>
    <mergeCell ref="U266:W266"/>
    <mergeCell ref="C267:D267"/>
    <mergeCell ref="U267:W267"/>
    <mergeCell ref="O266:P266"/>
    <mergeCell ref="O267:P267"/>
    <mergeCell ref="C272:D272"/>
    <mergeCell ref="U272:W272"/>
    <mergeCell ref="C273:D273"/>
    <mergeCell ref="U273:W273"/>
    <mergeCell ref="O272:P272"/>
    <mergeCell ref="O273:P273"/>
    <mergeCell ref="C270:D270"/>
    <mergeCell ref="U270:W270"/>
    <mergeCell ref="C271:D271"/>
    <mergeCell ref="U271:W271"/>
    <mergeCell ref="O270:P270"/>
    <mergeCell ref="O271:P271"/>
    <mergeCell ref="C276:D276"/>
    <mergeCell ref="U276:W276"/>
    <mergeCell ref="C277:D277"/>
    <mergeCell ref="U277:W277"/>
    <mergeCell ref="O276:P276"/>
    <mergeCell ref="O277:P277"/>
    <mergeCell ref="C274:D274"/>
    <mergeCell ref="U274:W274"/>
    <mergeCell ref="C275:D275"/>
    <mergeCell ref="U275:W275"/>
    <mergeCell ref="O274:P274"/>
    <mergeCell ref="O275:P275"/>
    <mergeCell ref="C280:D280"/>
    <mergeCell ref="U280:W280"/>
    <mergeCell ref="C281:D281"/>
    <mergeCell ref="U281:W281"/>
    <mergeCell ref="O280:P280"/>
    <mergeCell ref="O281:P281"/>
    <mergeCell ref="C278:D278"/>
    <mergeCell ref="U278:W278"/>
    <mergeCell ref="C279:D279"/>
    <mergeCell ref="U279:W279"/>
    <mergeCell ref="O278:P278"/>
    <mergeCell ref="O279:P279"/>
    <mergeCell ref="C284:D284"/>
    <mergeCell ref="U284:W284"/>
    <mergeCell ref="C285:D285"/>
    <mergeCell ref="U285:W285"/>
    <mergeCell ref="O284:P284"/>
    <mergeCell ref="O285:P285"/>
    <mergeCell ref="C282:D282"/>
    <mergeCell ref="U282:W282"/>
    <mergeCell ref="C283:D283"/>
    <mergeCell ref="U283:W283"/>
    <mergeCell ref="O282:P282"/>
    <mergeCell ref="O283:P283"/>
    <mergeCell ref="C288:D288"/>
    <mergeCell ref="U288:W288"/>
    <mergeCell ref="C289:D289"/>
    <mergeCell ref="U289:W289"/>
    <mergeCell ref="O288:P288"/>
    <mergeCell ref="O289:P289"/>
    <mergeCell ref="C286:D286"/>
    <mergeCell ref="U286:W286"/>
    <mergeCell ref="C287:D287"/>
    <mergeCell ref="U287:W287"/>
    <mergeCell ref="O286:P286"/>
    <mergeCell ref="O287:P287"/>
    <mergeCell ref="C292:D292"/>
    <mergeCell ref="U292:W292"/>
    <mergeCell ref="C293:D293"/>
    <mergeCell ref="U293:W293"/>
    <mergeCell ref="O292:P292"/>
    <mergeCell ref="O293:P293"/>
    <mergeCell ref="C290:D290"/>
    <mergeCell ref="U290:W290"/>
    <mergeCell ref="C291:D291"/>
    <mergeCell ref="U291:W291"/>
    <mergeCell ref="O290:P290"/>
    <mergeCell ref="O291:P291"/>
    <mergeCell ref="C296:D296"/>
    <mergeCell ref="U296:W296"/>
    <mergeCell ref="C297:D297"/>
    <mergeCell ref="U297:W297"/>
    <mergeCell ref="O296:P296"/>
    <mergeCell ref="O297:P297"/>
    <mergeCell ref="C294:D294"/>
    <mergeCell ref="U294:W294"/>
    <mergeCell ref="C295:D295"/>
    <mergeCell ref="U295:W295"/>
    <mergeCell ref="O294:P294"/>
    <mergeCell ref="O295:P295"/>
    <mergeCell ref="C300:D300"/>
    <mergeCell ref="U300:W300"/>
    <mergeCell ref="C301:D301"/>
    <mergeCell ref="U301:W301"/>
    <mergeCell ref="O300:P300"/>
    <mergeCell ref="O301:P301"/>
    <mergeCell ref="C298:D298"/>
    <mergeCell ref="U298:W298"/>
    <mergeCell ref="C299:D299"/>
    <mergeCell ref="U299:W299"/>
    <mergeCell ref="O298:P298"/>
    <mergeCell ref="O299:P299"/>
    <mergeCell ref="C304:D304"/>
    <mergeCell ref="U304:W304"/>
    <mergeCell ref="C305:D305"/>
    <mergeCell ref="U305:W305"/>
    <mergeCell ref="O304:P304"/>
    <mergeCell ref="O305:P305"/>
    <mergeCell ref="C302:D302"/>
    <mergeCell ref="U302:W302"/>
    <mergeCell ref="C303:D303"/>
    <mergeCell ref="U303:W303"/>
    <mergeCell ref="O302:P302"/>
    <mergeCell ref="O303:P303"/>
    <mergeCell ref="C308:D308"/>
    <mergeCell ref="U308:W308"/>
    <mergeCell ref="C309:D309"/>
    <mergeCell ref="U309:W309"/>
    <mergeCell ref="O308:P308"/>
    <mergeCell ref="O309:P309"/>
    <mergeCell ref="C306:D306"/>
    <mergeCell ref="U306:W306"/>
    <mergeCell ref="C307:D307"/>
    <mergeCell ref="U307:W307"/>
    <mergeCell ref="O306:P306"/>
    <mergeCell ref="O307:P307"/>
    <mergeCell ref="C312:D312"/>
    <mergeCell ref="U312:W312"/>
    <mergeCell ref="C313:D313"/>
    <mergeCell ref="U313:W313"/>
    <mergeCell ref="O312:P312"/>
    <mergeCell ref="O313:P313"/>
    <mergeCell ref="C310:D310"/>
    <mergeCell ref="U310:W310"/>
    <mergeCell ref="C311:D311"/>
    <mergeCell ref="U311:W311"/>
    <mergeCell ref="O310:P310"/>
    <mergeCell ref="O311:P311"/>
    <mergeCell ref="C316:D316"/>
    <mergeCell ref="U316:W316"/>
    <mergeCell ref="C317:D317"/>
    <mergeCell ref="U317:W317"/>
    <mergeCell ref="O316:P316"/>
    <mergeCell ref="O317:P317"/>
    <mergeCell ref="C314:D314"/>
    <mergeCell ref="U314:W314"/>
    <mergeCell ref="C315:D315"/>
    <mergeCell ref="U315:W315"/>
    <mergeCell ref="O314:P314"/>
    <mergeCell ref="O315:P315"/>
    <mergeCell ref="C320:D320"/>
    <mergeCell ref="U320:W320"/>
    <mergeCell ref="C321:D321"/>
    <mergeCell ref="U321:W321"/>
    <mergeCell ref="O320:P320"/>
    <mergeCell ref="O321:P321"/>
    <mergeCell ref="C318:D318"/>
    <mergeCell ref="U318:W318"/>
    <mergeCell ref="C319:D319"/>
    <mergeCell ref="U319:W319"/>
    <mergeCell ref="O318:P318"/>
    <mergeCell ref="O319:P319"/>
    <mergeCell ref="C324:D324"/>
    <mergeCell ref="U324:W324"/>
    <mergeCell ref="C325:D325"/>
    <mergeCell ref="U325:W325"/>
    <mergeCell ref="O324:P324"/>
    <mergeCell ref="O325:P325"/>
    <mergeCell ref="C322:D322"/>
    <mergeCell ref="U322:W322"/>
    <mergeCell ref="C323:D323"/>
    <mergeCell ref="U323:W323"/>
    <mergeCell ref="O322:P322"/>
    <mergeCell ref="O323:P323"/>
    <mergeCell ref="C328:D328"/>
    <mergeCell ref="U328:W328"/>
    <mergeCell ref="C329:D329"/>
    <mergeCell ref="U329:W329"/>
    <mergeCell ref="O328:P328"/>
    <mergeCell ref="O329:P329"/>
    <mergeCell ref="C326:D326"/>
    <mergeCell ref="U326:W326"/>
    <mergeCell ref="C327:D327"/>
    <mergeCell ref="U327:W327"/>
    <mergeCell ref="O326:P326"/>
    <mergeCell ref="O327:P327"/>
    <mergeCell ref="C332:D332"/>
    <mergeCell ref="U332:W332"/>
    <mergeCell ref="C333:D333"/>
    <mergeCell ref="U333:W333"/>
    <mergeCell ref="O332:P332"/>
    <mergeCell ref="O333:P333"/>
    <mergeCell ref="C330:D330"/>
    <mergeCell ref="U330:W330"/>
    <mergeCell ref="C331:D331"/>
    <mergeCell ref="U331:W331"/>
    <mergeCell ref="O330:P330"/>
    <mergeCell ref="O331:P331"/>
    <mergeCell ref="C336:D336"/>
    <mergeCell ref="U336:W336"/>
    <mergeCell ref="C337:D337"/>
    <mergeCell ref="U337:W337"/>
    <mergeCell ref="O336:P336"/>
    <mergeCell ref="O337:P337"/>
    <mergeCell ref="C334:D334"/>
    <mergeCell ref="U334:W334"/>
    <mergeCell ref="C335:D335"/>
    <mergeCell ref="U335:W335"/>
    <mergeCell ref="O334:P334"/>
    <mergeCell ref="O335:P335"/>
    <mergeCell ref="C340:D340"/>
    <mergeCell ref="U340:W340"/>
    <mergeCell ref="C341:D341"/>
    <mergeCell ref="U341:W341"/>
    <mergeCell ref="O340:P340"/>
    <mergeCell ref="O341:P341"/>
    <mergeCell ref="C338:D338"/>
    <mergeCell ref="U338:W338"/>
    <mergeCell ref="C339:D339"/>
    <mergeCell ref="U339:W339"/>
    <mergeCell ref="O338:P338"/>
    <mergeCell ref="O339:P339"/>
    <mergeCell ref="C344:D344"/>
    <mergeCell ref="U344:W344"/>
    <mergeCell ref="C345:D345"/>
    <mergeCell ref="U345:W345"/>
    <mergeCell ref="O344:P344"/>
    <mergeCell ref="O345:P345"/>
    <mergeCell ref="C342:D342"/>
    <mergeCell ref="U342:W342"/>
    <mergeCell ref="C343:D343"/>
    <mergeCell ref="U343:W343"/>
    <mergeCell ref="O342:P342"/>
    <mergeCell ref="O343:P343"/>
    <mergeCell ref="C348:D348"/>
    <mergeCell ref="U348:W348"/>
    <mergeCell ref="C349:D349"/>
    <mergeCell ref="U349:W349"/>
    <mergeCell ref="O348:P348"/>
    <mergeCell ref="O349:P349"/>
    <mergeCell ref="C346:D346"/>
    <mergeCell ref="U346:W346"/>
    <mergeCell ref="C347:D347"/>
    <mergeCell ref="U347:W347"/>
    <mergeCell ref="O346:P346"/>
    <mergeCell ref="O347:P347"/>
    <mergeCell ref="C352:D352"/>
    <mergeCell ref="U352:W352"/>
    <mergeCell ref="C353:D353"/>
    <mergeCell ref="U353:W353"/>
    <mergeCell ref="O352:P352"/>
    <mergeCell ref="O353:P353"/>
    <mergeCell ref="C350:D350"/>
    <mergeCell ref="U350:W350"/>
    <mergeCell ref="C351:D351"/>
    <mergeCell ref="U351:W351"/>
    <mergeCell ref="O350:P350"/>
    <mergeCell ref="O351:P351"/>
    <mergeCell ref="C356:D356"/>
    <mergeCell ref="U356:W356"/>
    <mergeCell ref="C357:D357"/>
    <mergeCell ref="U357:W357"/>
    <mergeCell ref="O356:P356"/>
    <mergeCell ref="O357:P357"/>
    <mergeCell ref="C354:D354"/>
    <mergeCell ref="U354:W354"/>
    <mergeCell ref="C355:D355"/>
    <mergeCell ref="U355:W355"/>
    <mergeCell ref="O354:P354"/>
    <mergeCell ref="O355:P355"/>
    <mergeCell ref="C360:D360"/>
    <mergeCell ref="U360:W360"/>
    <mergeCell ref="C361:D361"/>
    <mergeCell ref="U361:W361"/>
    <mergeCell ref="O360:P360"/>
    <mergeCell ref="O361:P361"/>
    <mergeCell ref="C358:D358"/>
    <mergeCell ref="U358:W358"/>
    <mergeCell ref="C359:D359"/>
    <mergeCell ref="U359:W359"/>
    <mergeCell ref="O358:P358"/>
    <mergeCell ref="O359:P359"/>
    <mergeCell ref="C364:D364"/>
    <mergeCell ref="U364:W364"/>
    <mergeCell ref="C365:D365"/>
    <mergeCell ref="U365:W365"/>
    <mergeCell ref="O364:P364"/>
    <mergeCell ref="O365:P365"/>
    <mergeCell ref="C362:D362"/>
    <mergeCell ref="U362:W362"/>
    <mergeCell ref="C363:D363"/>
    <mergeCell ref="U363:W363"/>
    <mergeCell ref="O362:P362"/>
    <mergeCell ref="O363:P363"/>
    <mergeCell ref="C368:D368"/>
    <mergeCell ref="U368:W368"/>
    <mergeCell ref="C369:D369"/>
    <mergeCell ref="U369:W369"/>
    <mergeCell ref="O368:P368"/>
    <mergeCell ref="O369:P369"/>
    <mergeCell ref="C366:D366"/>
    <mergeCell ref="U366:W366"/>
    <mergeCell ref="C367:D367"/>
    <mergeCell ref="U367:W367"/>
    <mergeCell ref="O366:P366"/>
    <mergeCell ref="O367:P367"/>
    <mergeCell ref="C372:D372"/>
    <mergeCell ref="U372:W372"/>
    <mergeCell ref="C373:D373"/>
    <mergeCell ref="U373:W373"/>
    <mergeCell ref="O372:P372"/>
    <mergeCell ref="O373:P373"/>
    <mergeCell ref="C370:D370"/>
    <mergeCell ref="U370:W370"/>
    <mergeCell ref="C371:D371"/>
    <mergeCell ref="U371:W371"/>
    <mergeCell ref="O370:P370"/>
    <mergeCell ref="O371:P371"/>
    <mergeCell ref="C376:D376"/>
    <mergeCell ref="U376:W376"/>
    <mergeCell ref="C377:D377"/>
    <mergeCell ref="U377:W377"/>
    <mergeCell ref="O376:P376"/>
    <mergeCell ref="O377:P377"/>
    <mergeCell ref="C374:D374"/>
    <mergeCell ref="U374:W374"/>
    <mergeCell ref="C375:D375"/>
    <mergeCell ref="U375:W375"/>
    <mergeCell ref="O374:P374"/>
    <mergeCell ref="O375:P375"/>
    <mergeCell ref="C380:D380"/>
    <mergeCell ref="U380:W380"/>
    <mergeCell ref="C381:D381"/>
    <mergeCell ref="U381:W381"/>
    <mergeCell ref="O380:P380"/>
    <mergeCell ref="O381:P381"/>
    <mergeCell ref="C378:D378"/>
    <mergeCell ref="U378:W378"/>
    <mergeCell ref="C379:D379"/>
    <mergeCell ref="U379:W379"/>
    <mergeCell ref="O378:P378"/>
    <mergeCell ref="O379:P379"/>
    <mergeCell ref="C384:D384"/>
    <mergeCell ref="U384:W384"/>
    <mergeCell ref="C385:D385"/>
    <mergeCell ref="U385:W385"/>
    <mergeCell ref="O384:P384"/>
    <mergeCell ref="O385:P385"/>
    <mergeCell ref="C382:D382"/>
    <mergeCell ref="U382:W382"/>
    <mergeCell ref="C383:D383"/>
    <mergeCell ref="U383:W383"/>
    <mergeCell ref="O382:P382"/>
    <mergeCell ref="O383:P383"/>
    <mergeCell ref="C388:D388"/>
    <mergeCell ref="U388:W388"/>
    <mergeCell ref="C389:D389"/>
    <mergeCell ref="U389:W389"/>
    <mergeCell ref="O388:P388"/>
    <mergeCell ref="O389:P389"/>
    <mergeCell ref="C386:D386"/>
    <mergeCell ref="U386:W386"/>
    <mergeCell ref="C387:D387"/>
    <mergeCell ref="U387:W387"/>
    <mergeCell ref="O386:P386"/>
    <mergeCell ref="O387:P387"/>
    <mergeCell ref="C392:D392"/>
    <mergeCell ref="U392:W392"/>
    <mergeCell ref="C393:D393"/>
    <mergeCell ref="U393:W393"/>
    <mergeCell ref="O392:P392"/>
    <mergeCell ref="O393:P393"/>
    <mergeCell ref="C390:D390"/>
    <mergeCell ref="U390:W390"/>
    <mergeCell ref="C391:D391"/>
    <mergeCell ref="U391:W391"/>
    <mergeCell ref="O390:P390"/>
    <mergeCell ref="O391:P391"/>
    <mergeCell ref="C396:D396"/>
    <mergeCell ref="U396:W396"/>
    <mergeCell ref="C397:D397"/>
    <mergeCell ref="U397:W397"/>
    <mergeCell ref="O396:P396"/>
    <mergeCell ref="O397:P397"/>
    <mergeCell ref="C394:D394"/>
    <mergeCell ref="U394:W394"/>
    <mergeCell ref="C395:D395"/>
    <mergeCell ref="U395:W395"/>
    <mergeCell ref="O394:P394"/>
    <mergeCell ref="O395:P395"/>
    <mergeCell ref="C400:D400"/>
    <mergeCell ref="U400:W400"/>
    <mergeCell ref="C401:D401"/>
    <mergeCell ref="U401:W401"/>
    <mergeCell ref="O400:P400"/>
    <mergeCell ref="O401:P401"/>
    <mergeCell ref="C398:D398"/>
    <mergeCell ref="U398:W398"/>
    <mergeCell ref="C399:D399"/>
    <mergeCell ref="U399:W399"/>
    <mergeCell ref="O398:P398"/>
    <mergeCell ref="O399:P399"/>
    <mergeCell ref="C404:D404"/>
    <mergeCell ref="U404:W404"/>
    <mergeCell ref="C405:D405"/>
    <mergeCell ref="U405:W405"/>
    <mergeCell ref="O404:P404"/>
    <mergeCell ref="O405:P405"/>
    <mergeCell ref="C402:D402"/>
    <mergeCell ref="U402:W402"/>
    <mergeCell ref="C403:D403"/>
    <mergeCell ref="U403:W403"/>
    <mergeCell ref="O402:P402"/>
    <mergeCell ref="O403:P403"/>
    <mergeCell ref="C408:D408"/>
    <mergeCell ref="U408:W408"/>
    <mergeCell ref="C409:D409"/>
    <mergeCell ref="U409:W409"/>
    <mergeCell ref="O408:P408"/>
    <mergeCell ref="O409:P409"/>
    <mergeCell ref="C406:D406"/>
    <mergeCell ref="U406:W406"/>
    <mergeCell ref="C407:D407"/>
    <mergeCell ref="U407:W407"/>
    <mergeCell ref="O406:P406"/>
    <mergeCell ref="O407:P407"/>
    <mergeCell ref="C412:D412"/>
    <mergeCell ref="U412:W412"/>
    <mergeCell ref="C413:D413"/>
    <mergeCell ref="U413:W413"/>
    <mergeCell ref="O412:P412"/>
    <mergeCell ref="O413:P413"/>
    <mergeCell ref="C410:D410"/>
    <mergeCell ref="U410:W410"/>
    <mergeCell ref="C411:D411"/>
    <mergeCell ref="U411:W411"/>
    <mergeCell ref="O410:P410"/>
    <mergeCell ref="O411:P411"/>
    <mergeCell ref="C416:D416"/>
    <mergeCell ref="U416:W416"/>
    <mergeCell ref="C417:D417"/>
    <mergeCell ref="U417:W417"/>
    <mergeCell ref="O416:P416"/>
    <mergeCell ref="O417:P417"/>
    <mergeCell ref="C414:D414"/>
    <mergeCell ref="U414:W414"/>
    <mergeCell ref="C415:D415"/>
    <mergeCell ref="U415:W415"/>
    <mergeCell ref="O414:P414"/>
    <mergeCell ref="O415:P415"/>
    <mergeCell ref="C420:D420"/>
    <mergeCell ref="U420:W420"/>
    <mergeCell ref="C421:D421"/>
    <mergeCell ref="U421:W421"/>
    <mergeCell ref="O420:P420"/>
    <mergeCell ref="O421:P421"/>
    <mergeCell ref="C418:D418"/>
    <mergeCell ref="U418:W418"/>
    <mergeCell ref="C419:D419"/>
    <mergeCell ref="U419:W419"/>
    <mergeCell ref="O418:P418"/>
    <mergeCell ref="O419:P419"/>
    <mergeCell ref="C424:D424"/>
    <mergeCell ref="U424:W424"/>
    <mergeCell ref="C425:D425"/>
    <mergeCell ref="U425:W425"/>
    <mergeCell ref="O424:P424"/>
    <mergeCell ref="O425:P425"/>
    <mergeCell ref="C422:D422"/>
    <mergeCell ref="U422:W422"/>
    <mergeCell ref="C423:D423"/>
    <mergeCell ref="U423:W423"/>
    <mergeCell ref="O422:P422"/>
    <mergeCell ref="O423:P423"/>
    <mergeCell ref="C428:D428"/>
    <mergeCell ref="U428:W428"/>
    <mergeCell ref="C429:D429"/>
    <mergeCell ref="U429:W429"/>
    <mergeCell ref="O428:P428"/>
    <mergeCell ref="O429:P429"/>
    <mergeCell ref="C426:D426"/>
    <mergeCell ref="U426:W426"/>
    <mergeCell ref="C427:D427"/>
    <mergeCell ref="U427:W427"/>
    <mergeCell ref="O426:P426"/>
    <mergeCell ref="O427:P427"/>
    <mergeCell ref="C432:D432"/>
    <mergeCell ref="U432:W432"/>
    <mergeCell ref="C433:D433"/>
    <mergeCell ref="U433:W433"/>
    <mergeCell ref="O432:P432"/>
    <mergeCell ref="O433:P433"/>
    <mergeCell ref="C430:D430"/>
    <mergeCell ref="U430:W430"/>
    <mergeCell ref="C431:D431"/>
    <mergeCell ref="U431:W431"/>
    <mergeCell ref="O430:P430"/>
    <mergeCell ref="O431:P431"/>
    <mergeCell ref="C436:D436"/>
    <mergeCell ref="U436:W436"/>
    <mergeCell ref="C437:D437"/>
    <mergeCell ref="U437:W437"/>
    <mergeCell ref="O436:P436"/>
    <mergeCell ref="O437:P437"/>
    <mergeCell ref="C434:D434"/>
    <mergeCell ref="U434:W434"/>
    <mergeCell ref="C435:D435"/>
    <mergeCell ref="U435:W435"/>
    <mergeCell ref="O434:P434"/>
    <mergeCell ref="O435:P435"/>
    <mergeCell ref="C440:D440"/>
    <mergeCell ref="U440:W440"/>
    <mergeCell ref="C441:D441"/>
    <mergeCell ref="U441:W441"/>
    <mergeCell ref="O440:P440"/>
    <mergeCell ref="O441:P441"/>
    <mergeCell ref="C438:D438"/>
    <mergeCell ref="U438:W438"/>
    <mergeCell ref="C439:D439"/>
    <mergeCell ref="U439:W439"/>
    <mergeCell ref="O438:P438"/>
    <mergeCell ref="O439:P439"/>
    <mergeCell ref="C444:D444"/>
    <mergeCell ref="U444:W444"/>
    <mergeCell ref="C445:D445"/>
    <mergeCell ref="U445:W445"/>
    <mergeCell ref="O444:P444"/>
    <mergeCell ref="O445:P445"/>
    <mergeCell ref="C442:D442"/>
    <mergeCell ref="U442:W442"/>
    <mergeCell ref="C443:D443"/>
    <mergeCell ref="U443:W443"/>
    <mergeCell ref="O442:P442"/>
    <mergeCell ref="O443:P443"/>
    <mergeCell ref="C448:D448"/>
    <mergeCell ref="U448:W448"/>
    <mergeCell ref="C449:D449"/>
    <mergeCell ref="U449:W449"/>
    <mergeCell ref="O448:P448"/>
    <mergeCell ref="O449:P449"/>
    <mergeCell ref="C446:D446"/>
    <mergeCell ref="U446:W446"/>
    <mergeCell ref="C447:D447"/>
    <mergeCell ref="U447:W447"/>
    <mergeCell ref="O446:P446"/>
    <mergeCell ref="O447:P447"/>
    <mergeCell ref="C452:D452"/>
    <mergeCell ref="U452:W452"/>
    <mergeCell ref="C453:D453"/>
    <mergeCell ref="U453:W453"/>
    <mergeCell ref="O452:P452"/>
    <mergeCell ref="O453:P453"/>
    <mergeCell ref="C450:D450"/>
    <mergeCell ref="U450:W450"/>
    <mergeCell ref="C451:D451"/>
    <mergeCell ref="U451:W451"/>
    <mergeCell ref="O450:P450"/>
    <mergeCell ref="O451:P451"/>
    <mergeCell ref="C456:D456"/>
    <mergeCell ref="U456:W456"/>
    <mergeCell ref="C457:D457"/>
    <mergeCell ref="U457:W457"/>
    <mergeCell ref="O456:P456"/>
    <mergeCell ref="O457:P457"/>
    <mergeCell ref="C454:D454"/>
    <mergeCell ref="U454:W454"/>
    <mergeCell ref="C455:D455"/>
    <mergeCell ref="U455:W455"/>
    <mergeCell ref="O454:P454"/>
    <mergeCell ref="O455:P455"/>
    <mergeCell ref="C460:D460"/>
    <mergeCell ref="U460:W460"/>
    <mergeCell ref="C461:D461"/>
    <mergeCell ref="U461:W461"/>
    <mergeCell ref="O460:P460"/>
    <mergeCell ref="O461:P461"/>
    <mergeCell ref="C458:D458"/>
    <mergeCell ref="U458:W458"/>
    <mergeCell ref="C459:D459"/>
    <mergeCell ref="U459:W459"/>
    <mergeCell ref="O458:P458"/>
    <mergeCell ref="O459:P459"/>
    <mergeCell ref="C464:D464"/>
    <mergeCell ref="U464:W464"/>
    <mergeCell ref="C465:D465"/>
    <mergeCell ref="U465:W465"/>
    <mergeCell ref="O464:P464"/>
    <mergeCell ref="O465:P465"/>
    <mergeCell ref="C462:D462"/>
    <mergeCell ref="U462:W462"/>
    <mergeCell ref="C463:D463"/>
    <mergeCell ref="U463:W463"/>
    <mergeCell ref="O462:P462"/>
    <mergeCell ref="O463:P463"/>
    <mergeCell ref="C468:D468"/>
    <mergeCell ref="U468:W468"/>
    <mergeCell ref="C469:D469"/>
    <mergeCell ref="U469:W469"/>
    <mergeCell ref="O468:P468"/>
    <mergeCell ref="O469:P469"/>
    <mergeCell ref="C466:D466"/>
    <mergeCell ref="U466:W466"/>
    <mergeCell ref="C467:D467"/>
    <mergeCell ref="U467:W467"/>
    <mergeCell ref="O466:P466"/>
    <mergeCell ref="O467:P467"/>
    <mergeCell ref="C472:D472"/>
    <mergeCell ref="U472:W472"/>
    <mergeCell ref="C473:D473"/>
    <mergeCell ref="U473:W473"/>
    <mergeCell ref="O472:P472"/>
    <mergeCell ref="O473:P473"/>
    <mergeCell ref="C470:D470"/>
    <mergeCell ref="U470:W470"/>
    <mergeCell ref="C471:D471"/>
    <mergeCell ref="U471:W471"/>
    <mergeCell ref="O470:P470"/>
    <mergeCell ref="O471:P471"/>
    <mergeCell ref="C476:D476"/>
    <mergeCell ref="U476:W476"/>
    <mergeCell ref="C477:D477"/>
    <mergeCell ref="U477:W477"/>
    <mergeCell ref="O476:P476"/>
    <mergeCell ref="O477:P477"/>
    <mergeCell ref="C474:D474"/>
    <mergeCell ref="U474:W474"/>
    <mergeCell ref="C475:D475"/>
    <mergeCell ref="U475:W475"/>
    <mergeCell ref="O474:P474"/>
    <mergeCell ref="O475:P475"/>
    <mergeCell ref="C480:D480"/>
    <mergeCell ref="U480:W480"/>
    <mergeCell ref="C481:D481"/>
    <mergeCell ref="U481:W481"/>
    <mergeCell ref="O480:P480"/>
    <mergeCell ref="O481:P481"/>
    <mergeCell ref="C478:D478"/>
    <mergeCell ref="U478:W478"/>
    <mergeCell ref="C479:D479"/>
    <mergeCell ref="U479:W479"/>
    <mergeCell ref="O478:P478"/>
    <mergeCell ref="O479:P479"/>
    <mergeCell ref="C484:D484"/>
    <mergeCell ref="U484:W484"/>
    <mergeCell ref="C485:D485"/>
    <mergeCell ref="U485:W485"/>
    <mergeCell ref="O484:P484"/>
    <mergeCell ref="O485:P485"/>
    <mergeCell ref="C482:D482"/>
    <mergeCell ref="U482:W482"/>
    <mergeCell ref="C483:D483"/>
    <mergeCell ref="U483:W483"/>
    <mergeCell ref="O482:P482"/>
    <mergeCell ref="O483:P483"/>
    <mergeCell ref="C488:D488"/>
    <mergeCell ref="U488:W488"/>
    <mergeCell ref="C489:D489"/>
    <mergeCell ref="U489:W489"/>
    <mergeCell ref="O488:P488"/>
    <mergeCell ref="O489:P489"/>
    <mergeCell ref="C486:D486"/>
    <mergeCell ref="U486:W486"/>
    <mergeCell ref="C487:D487"/>
    <mergeCell ref="U487:W487"/>
    <mergeCell ref="O486:P486"/>
    <mergeCell ref="O487:P487"/>
    <mergeCell ref="C492:D492"/>
    <mergeCell ref="U492:W492"/>
    <mergeCell ref="C493:D493"/>
    <mergeCell ref="U493:W493"/>
    <mergeCell ref="O492:P492"/>
    <mergeCell ref="O493:P493"/>
    <mergeCell ref="C490:D490"/>
    <mergeCell ref="U490:W490"/>
    <mergeCell ref="C491:D491"/>
    <mergeCell ref="U491:W491"/>
    <mergeCell ref="O490:P490"/>
    <mergeCell ref="O491:P491"/>
    <mergeCell ref="C496:D496"/>
    <mergeCell ref="U496:W496"/>
    <mergeCell ref="C497:D497"/>
    <mergeCell ref="U497:W497"/>
    <mergeCell ref="O496:P496"/>
    <mergeCell ref="O497:P497"/>
    <mergeCell ref="C494:D494"/>
    <mergeCell ref="U494:W494"/>
    <mergeCell ref="C495:D495"/>
    <mergeCell ref="U495:W495"/>
    <mergeCell ref="O494:P494"/>
    <mergeCell ref="O495:P495"/>
    <mergeCell ref="C500:D500"/>
    <mergeCell ref="U500:W500"/>
    <mergeCell ref="C501:D501"/>
    <mergeCell ref="U501:W501"/>
    <mergeCell ref="O500:P500"/>
    <mergeCell ref="O501:P501"/>
    <mergeCell ref="C498:D498"/>
    <mergeCell ref="U498:W498"/>
    <mergeCell ref="C499:D499"/>
    <mergeCell ref="U499:W499"/>
    <mergeCell ref="O498:P498"/>
    <mergeCell ref="O499:P499"/>
    <mergeCell ref="C504:D504"/>
    <mergeCell ref="U504:W504"/>
    <mergeCell ref="C505:D505"/>
    <mergeCell ref="U505:W505"/>
    <mergeCell ref="O504:P504"/>
    <mergeCell ref="O505:P505"/>
    <mergeCell ref="C502:D502"/>
    <mergeCell ref="U502:W502"/>
    <mergeCell ref="C503:D503"/>
    <mergeCell ref="U503:W503"/>
    <mergeCell ref="O502:P502"/>
    <mergeCell ref="O503:P503"/>
    <mergeCell ref="C508:D508"/>
    <mergeCell ref="U508:W508"/>
    <mergeCell ref="C509:D509"/>
    <mergeCell ref="U509:W509"/>
    <mergeCell ref="O508:P508"/>
    <mergeCell ref="O509:P509"/>
    <mergeCell ref="C506:D506"/>
    <mergeCell ref="U506:W506"/>
    <mergeCell ref="C507:D507"/>
    <mergeCell ref="U507:W507"/>
    <mergeCell ref="O506:P506"/>
    <mergeCell ref="O507:P507"/>
    <mergeCell ref="C512:D512"/>
    <mergeCell ref="U512:W512"/>
    <mergeCell ref="C513:D513"/>
    <mergeCell ref="U513:W513"/>
    <mergeCell ref="O512:P512"/>
    <mergeCell ref="O513:P513"/>
    <mergeCell ref="C510:D510"/>
    <mergeCell ref="U510:W510"/>
    <mergeCell ref="C511:D511"/>
    <mergeCell ref="U511:W511"/>
    <mergeCell ref="O510:P510"/>
    <mergeCell ref="O511:P511"/>
    <mergeCell ref="C516:D516"/>
    <mergeCell ref="U516:W516"/>
    <mergeCell ref="C517:D517"/>
    <mergeCell ref="U517:W517"/>
    <mergeCell ref="O516:P516"/>
    <mergeCell ref="O517:P517"/>
    <mergeCell ref="C514:D514"/>
    <mergeCell ref="U514:W514"/>
    <mergeCell ref="C515:D515"/>
    <mergeCell ref="U515:W515"/>
    <mergeCell ref="O514:P514"/>
    <mergeCell ref="O515:P515"/>
    <mergeCell ref="C520:D520"/>
    <mergeCell ref="U520:W520"/>
    <mergeCell ref="C521:D521"/>
    <mergeCell ref="U521:W521"/>
    <mergeCell ref="O520:P520"/>
    <mergeCell ref="O521:P521"/>
    <mergeCell ref="C518:D518"/>
    <mergeCell ref="U518:W518"/>
    <mergeCell ref="C519:D519"/>
    <mergeCell ref="U519:W519"/>
    <mergeCell ref="O518:P518"/>
    <mergeCell ref="O519:P519"/>
    <mergeCell ref="C524:D524"/>
    <mergeCell ref="U524:W524"/>
    <mergeCell ref="C525:D525"/>
    <mergeCell ref="U525:W525"/>
    <mergeCell ref="O524:P524"/>
    <mergeCell ref="O525:P525"/>
    <mergeCell ref="C522:D522"/>
    <mergeCell ref="U522:W522"/>
    <mergeCell ref="C523:D523"/>
    <mergeCell ref="U523:W523"/>
    <mergeCell ref="O522:P522"/>
    <mergeCell ref="O523:P523"/>
    <mergeCell ref="C528:D528"/>
    <mergeCell ref="U528:W528"/>
    <mergeCell ref="C529:D529"/>
    <mergeCell ref="U529:W529"/>
    <mergeCell ref="O528:P528"/>
    <mergeCell ref="O529:P529"/>
    <mergeCell ref="C526:D526"/>
    <mergeCell ref="U526:W526"/>
    <mergeCell ref="C527:D527"/>
    <mergeCell ref="U527:W527"/>
    <mergeCell ref="O526:P526"/>
    <mergeCell ref="O527:P527"/>
    <mergeCell ref="C532:D532"/>
    <mergeCell ref="U532:W532"/>
    <mergeCell ref="C533:D533"/>
    <mergeCell ref="U533:W533"/>
    <mergeCell ref="O532:P532"/>
    <mergeCell ref="O533:P533"/>
    <mergeCell ref="C530:D530"/>
    <mergeCell ref="U530:W530"/>
    <mergeCell ref="C531:D531"/>
    <mergeCell ref="U531:W531"/>
    <mergeCell ref="O530:P530"/>
    <mergeCell ref="O531:P531"/>
    <mergeCell ref="C536:D536"/>
    <mergeCell ref="U536:W536"/>
    <mergeCell ref="C537:D537"/>
    <mergeCell ref="U537:W537"/>
    <mergeCell ref="O536:P536"/>
    <mergeCell ref="O537:P537"/>
    <mergeCell ref="C534:D534"/>
    <mergeCell ref="U534:W534"/>
    <mergeCell ref="C535:D535"/>
    <mergeCell ref="U535:W535"/>
    <mergeCell ref="O534:P534"/>
    <mergeCell ref="O535:P535"/>
    <mergeCell ref="C540:D540"/>
    <mergeCell ref="U540:W540"/>
    <mergeCell ref="C541:D541"/>
    <mergeCell ref="U541:W541"/>
    <mergeCell ref="O540:P540"/>
    <mergeCell ref="O541:P541"/>
    <mergeCell ref="C538:D538"/>
    <mergeCell ref="U538:W538"/>
    <mergeCell ref="C539:D539"/>
    <mergeCell ref="U539:W539"/>
    <mergeCell ref="O538:P538"/>
    <mergeCell ref="O539:P539"/>
    <mergeCell ref="C544:D544"/>
    <mergeCell ref="U544:W544"/>
    <mergeCell ref="C545:D545"/>
    <mergeCell ref="U545:W545"/>
    <mergeCell ref="O544:P544"/>
    <mergeCell ref="O545:P545"/>
    <mergeCell ref="C542:D542"/>
    <mergeCell ref="U542:W542"/>
    <mergeCell ref="C543:D543"/>
    <mergeCell ref="U543:W543"/>
    <mergeCell ref="O542:P542"/>
    <mergeCell ref="O543:P543"/>
    <mergeCell ref="C548:D548"/>
    <mergeCell ref="U548:W548"/>
    <mergeCell ref="C549:D549"/>
    <mergeCell ref="U549:W549"/>
    <mergeCell ref="O548:P548"/>
    <mergeCell ref="O549:P549"/>
    <mergeCell ref="C546:D546"/>
    <mergeCell ref="U546:W546"/>
    <mergeCell ref="C547:D547"/>
    <mergeCell ref="U547:W547"/>
    <mergeCell ref="O546:P546"/>
    <mergeCell ref="O547:P547"/>
    <mergeCell ref="C552:D552"/>
    <mergeCell ref="U552:W552"/>
    <mergeCell ref="C553:D553"/>
    <mergeCell ref="U553:W553"/>
    <mergeCell ref="O552:P552"/>
    <mergeCell ref="O553:P553"/>
    <mergeCell ref="C550:D550"/>
    <mergeCell ref="U550:W550"/>
    <mergeCell ref="C551:D551"/>
    <mergeCell ref="U551:W551"/>
    <mergeCell ref="O550:P550"/>
    <mergeCell ref="O551:P551"/>
    <mergeCell ref="C556:D556"/>
    <mergeCell ref="U556:W556"/>
    <mergeCell ref="C557:D557"/>
    <mergeCell ref="U557:W557"/>
    <mergeCell ref="O556:P556"/>
    <mergeCell ref="O557:P557"/>
    <mergeCell ref="C554:D554"/>
    <mergeCell ref="U554:W554"/>
    <mergeCell ref="C555:D555"/>
    <mergeCell ref="U555:W555"/>
    <mergeCell ref="O554:P554"/>
    <mergeCell ref="O555:P555"/>
    <mergeCell ref="C560:D560"/>
    <mergeCell ref="U560:W560"/>
    <mergeCell ref="C561:D561"/>
    <mergeCell ref="U561:W561"/>
    <mergeCell ref="O560:P560"/>
    <mergeCell ref="O561:P561"/>
    <mergeCell ref="C558:D558"/>
    <mergeCell ref="U558:W558"/>
    <mergeCell ref="C559:D559"/>
    <mergeCell ref="U559:W559"/>
    <mergeCell ref="O558:P558"/>
    <mergeCell ref="O559:P559"/>
    <mergeCell ref="C564:D564"/>
    <mergeCell ref="U564:W564"/>
    <mergeCell ref="C565:D565"/>
    <mergeCell ref="U565:W565"/>
    <mergeCell ref="O564:P564"/>
    <mergeCell ref="O565:P565"/>
    <mergeCell ref="C562:D562"/>
    <mergeCell ref="U562:W562"/>
    <mergeCell ref="C563:D563"/>
    <mergeCell ref="U563:W563"/>
    <mergeCell ref="O562:P562"/>
    <mergeCell ref="O563:P563"/>
    <mergeCell ref="C568:D568"/>
    <mergeCell ref="U568:W568"/>
    <mergeCell ref="C569:D569"/>
    <mergeCell ref="U569:W569"/>
    <mergeCell ref="O568:P568"/>
    <mergeCell ref="O569:P569"/>
    <mergeCell ref="C566:D566"/>
    <mergeCell ref="U566:W566"/>
    <mergeCell ref="C567:D567"/>
    <mergeCell ref="U567:W567"/>
    <mergeCell ref="O566:P566"/>
    <mergeCell ref="O567:P567"/>
    <mergeCell ref="C572:D572"/>
    <mergeCell ref="U572:W572"/>
    <mergeCell ref="C573:D573"/>
    <mergeCell ref="U573:W573"/>
    <mergeCell ref="O572:P572"/>
    <mergeCell ref="O573:P573"/>
    <mergeCell ref="C570:D570"/>
    <mergeCell ref="U570:W570"/>
    <mergeCell ref="C571:D571"/>
    <mergeCell ref="U571:W571"/>
    <mergeCell ref="O570:P570"/>
    <mergeCell ref="O571:P571"/>
    <mergeCell ref="C576:D576"/>
    <mergeCell ref="U576:W576"/>
    <mergeCell ref="C577:D577"/>
    <mergeCell ref="U577:W577"/>
    <mergeCell ref="O576:P576"/>
    <mergeCell ref="O577:P577"/>
    <mergeCell ref="C574:D574"/>
    <mergeCell ref="U574:W574"/>
    <mergeCell ref="C575:D575"/>
    <mergeCell ref="U575:W575"/>
    <mergeCell ref="O574:P574"/>
    <mergeCell ref="O575:P575"/>
    <mergeCell ref="C580:D580"/>
    <mergeCell ref="U580:W580"/>
    <mergeCell ref="C581:D581"/>
    <mergeCell ref="U581:W581"/>
    <mergeCell ref="O580:P580"/>
    <mergeCell ref="O581:P581"/>
    <mergeCell ref="C578:D578"/>
    <mergeCell ref="U578:W578"/>
    <mergeCell ref="C579:D579"/>
    <mergeCell ref="U579:W579"/>
    <mergeCell ref="O578:P578"/>
    <mergeCell ref="O579:P579"/>
    <mergeCell ref="C584:D584"/>
    <mergeCell ref="U584:W584"/>
    <mergeCell ref="C585:D585"/>
    <mergeCell ref="U585:W585"/>
    <mergeCell ref="O584:P584"/>
    <mergeCell ref="O585:P585"/>
    <mergeCell ref="C582:D582"/>
    <mergeCell ref="U582:W582"/>
    <mergeCell ref="C583:D583"/>
    <mergeCell ref="U583:W583"/>
    <mergeCell ref="O582:P582"/>
    <mergeCell ref="O583:P583"/>
    <mergeCell ref="C588:D588"/>
    <mergeCell ref="U588:W588"/>
    <mergeCell ref="C589:D589"/>
    <mergeCell ref="U589:W589"/>
    <mergeCell ref="O588:P588"/>
    <mergeCell ref="O589:P589"/>
    <mergeCell ref="C586:D586"/>
    <mergeCell ref="U586:W586"/>
    <mergeCell ref="C587:D587"/>
    <mergeCell ref="U587:W587"/>
    <mergeCell ref="O586:P586"/>
    <mergeCell ref="O587:P587"/>
    <mergeCell ref="C592:D592"/>
    <mergeCell ref="U592:W592"/>
    <mergeCell ref="C593:D593"/>
    <mergeCell ref="U593:W593"/>
    <mergeCell ref="O592:P592"/>
    <mergeCell ref="O593:P593"/>
    <mergeCell ref="C590:D590"/>
    <mergeCell ref="U590:W590"/>
    <mergeCell ref="C591:D591"/>
    <mergeCell ref="U591:W591"/>
    <mergeCell ref="O590:P590"/>
    <mergeCell ref="O591:P591"/>
    <mergeCell ref="C596:D596"/>
    <mergeCell ref="U596:W596"/>
    <mergeCell ref="C597:D597"/>
    <mergeCell ref="U597:W597"/>
    <mergeCell ref="O596:P596"/>
    <mergeCell ref="O597:P597"/>
    <mergeCell ref="C594:D594"/>
    <mergeCell ref="U594:W594"/>
    <mergeCell ref="C595:D595"/>
    <mergeCell ref="U595:W595"/>
    <mergeCell ref="O594:P594"/>
    <mergeCell ref="O595:P595"/>
    <mergeCell ref="C600:D600"/>
    <mergeCell ref="U600:W600"/>
    <mergeCell ref="C601:D601"/>
    <mergeCell ref="U601:W601"/>
    <mergeCell ref="O600:P600"/>
    <mergeCell ref="O601:P601"/>
    <mergeCell ref="C598:D598"/>
    <mergeCell ref="U598:W598"/>
    <mergeCell ref="C599:D599"/>
    <mergeCell ref="U599:W599"/>
    <mergeCell ref="O598:P598"/>
    <mergeCell ref="O599:P599"/>
    <mergeCell ref="C604:D604"/>
    <mergeCell ref="U604:W604"/>
    <mergeCell ref="C605:D605"/>
    <mergeCell ref="U605:W605"/>
    <mergeCell ref="O604:P604"/>
    <mergeCell ref="O605:P605"/>
    <mergeCell ref="C602:D602"/>
    <mergeCell ref="U602:W602"/>
    <mergeCell ref="C603:D603"/>
    <mergeCell ref="U603:W603"/>
    <mergeCell ref="O602:P602"/>
    <mergeCell ref="O603:P603"/>
    <mergeCell ref="C608:D608"/>
    <mergeCell ref="U608:W608"/>
    <mergeCell ref="C609:D609"/>
    <mergeCell ref="U609:W609"/>
    <mergeCell ref="O608:P608"/>
    <mergeCell ref="O609:P609"/>
    <mergeCell ref="C606:D606"/>
    <mergeCell ref="U606:W606"/>
    <mergeCell ref="C607:D607"/>
    <mergeCell ref="U607:W607"/>
    <mergeCell ref="O606:P606"/>
    <mergeCell ref="O607:P607"/>
    <mergeCell ref="C612:D612"/>
    <mergeCell ref="U612:W612"/>
    <mergeCell ref="C613:D613"/>
    <mergeCell ref="U613:W613"/>
    <mergeCell ref="O612:P612"/>
    <mergeCell ref="O613:P613"/>
    <mergeCell ref="C610:D610"/>
    <mergeCell ref="U610:W610"/>
    <mergeCell ref="C611:D611"/>
    <mergeCell ref="U611:W611"/>
    <mergeCell ref="O610:P610"/>
    <mergeCell ref="O611:P611"/>
    <mergeCell ref="C616:D616"/>
    <mergeCell ref="U616:W616"/>
    <mergeCell ref="C617:D617"/>
    <mergeCell ref="U617:W617"/>
    <mergeCell ref="O616:P616"/>
    <mergeCell ref="O617:P617"/>
    <mergeCell ref="C614:D614"/>
    <mergeCell ref="U614:W614"/>
    <mergeCell ref="C615:D615"/>
    <mergeCell ref="U615:W615"/>
    <mergeCell ref="O614:P614"/>
    <mergeCell ref="O615:P615"/>
    <mergeCell ref="C620:D620"/>
    <mergeCell ref="U620:W620"/>
    <mergeCell ref="C621:D621"/>
    <mergeCell ref="U621:W621"/>
    <mergeCell ref="O620:P620"/>
    <mergeCell ref="O621:P621"/>
    <mergeCell ref="C618:D618"/>
    <mergeCell ref="U618:W618"/>
    <mergeCell ref="C619:D619"/>
    <mergeCell ref="U619:W619"/>
    <mergeCell ref="O618:P618"/>
    <mergeCell ref="O619:P619"/>
    <mergeCell ref="C624:D624"/>
    <mergeCell ref="U624:W624"/>
    <mergeCell ref="C625:D625"/>
    <mergeCell ref="U625:W625"/>
    <mergeCell ref="O624:P624"/>
    <mergeCell ref="O625:P625"/>
    <mergeCell ref="C622:D622"/>
    <mergeCell ref="U622:W622"/>
    <mergeCell ref="C623:D623"/>
    <mergeCell ref="U623:W623"/>
    <mergeCell ref="O622:P622"/>
    <mergeCell ref="O623:P623"/>
    <mergeCell ref="C628:D628"/>
    <mergeCell ref="U628:W628"/>
    <mergeCell ref="C629:D629"/>
    <mergeCell ref="U629:W629"/>
    <mergeCell ref="O628:P628"/>
    <mergeCell ref="O629:P629"/>
    <mergeCell ref="C626:D626"/>
    <mergeCell ref="U626:W626"/>
    <mergeCell ref="C627:D627"/>
    <mergeCell ref="U627:W627"/>
    <mergeCell ref="O626:P626"/>
    <mergeCell ref="O627:P627"/>
    <mergeCell ref="C632:D632"/>
    <mergeCell ref="U632:W632"/>
    <mergeCell ref="C633:D633"/>
    <mergeCell ref="U633:W633"/>
    <mergeCell ref="O632:P632"/>
    <mergeCell ref="O633:P633"/>
    <mergeCell ref="C630:D630"/>
    <mergeCell ref="U630:W630"/>
    <mergeCell ref="C631:D631"/>
    <mergeCell ref="U631:W631"/>
    <mergeCell ref="O630:P630"/>
    <mergeCell ref="O631:P631"/>
    <mergeCell ref="C636:D636"/>
    <mergeCell ref="U636:W636"/>
    <mergeCell ref="C637:D637"/>
    <mergeCell ref="U637:W637"/>
    <mergeCell ref="O636:P636"/>
    <mergeCell ref="O637:P637"/>
    <mergeCell ref="C634:D634"/>
    <mergeCell ref="U634:W634"/>
    <mergeCell ref="C635:D635"/>
    <mergeCell ref="U635:W635"/>
    <mergeCell ref="O634:P634"/>
    <mergeCell ref="O635:P635"/>
    <mergeCell ref="C640:D640"/>
    <mergeCell ref="U640:W640"/>
    <mergeCell ref="C641:D641"/>
    <mergeCell ref="U641:W641"/>
    <mergeCell ref="O640:P640"/>
    <mergeCell ref="O641:P641"/>
    <mergeCell ref="C638:D638"/>
    <mergeCell ref="U638:W638"/>
    <mergeCell ref="C639:D639"/>
    <mergeCell ref="U639:W639"/>
    <mergeCell ref="O638:P638"/>
    <mergeCell ref="O639:P639"/>
    <mergeCell ref="C644:D644"/>
    <mergeCell ref="U644:W644"/>
    <mergeCell ref="C645:D645"/>
    <mergeCell ref="U645:W645"/>
    <mergeCell ref="O644:P644"/>
    <mergeCell ref="O645:P645"/>
    <mergeCell ref="C642:D642"/>
    <mergeCell ref="U642:W642"/>
    <mergeCell ref="C643:D643"/>
    <mergeCell ref="U643:W643"/>
    <mergeCell ref="O642:P642"/>
    <mergeCell ref="O643:P643"/>
    <mergeCell ref="C648:D648"/>
    <mergeCell ref="U648:W648"/>
    <mergeCell ref="C649:D649"/>
    <mergeCell ref="U649:W649"/>
    <mergeCell ref="O648:P648"/>
    <mergeCell ref="O649:P649"/>
    <mergeCell ref="C646:D646"/>
    <mergeCell ref="U646:W646"/>
    <mergeCell ref="C647:D647"/>
    <mergeCell ref="U647:W647"/>
    <mergeCell ref="O646:P646"/>
    <mergeCell ref="O647:P647"/>
    <mergeCell ref="C652:D652"/>
    <mergeCell ref="U652:W652"/>
    <mergeCell ref="C653:D653"/>
    <mergeCell ref="U653:W653"/>
    <mergeCell ref="O652:P652"/>
    <mergeCell ref="O653:P653"/>
    <mergeCell ref="C650:D650"/>
    <mergeCell ref="U650:W650"/>
    <mergeCell ref="C651:D651"/>
    <mergeCell ref="U651:W651"/>
    <mergeCell ref="O650:P650"/>
    <mergeCell ref="O651:P651"/>
    <mergeCell ref="C656:D656"/>
    <mergeCell ref="U656:W656"/>
    <mergeCell ref="C657:D657"/>
    <mergeCell ref="U657:W657"/>
    <mergeCell ref="O656:P656"/>
    <mergeCell ref="O657:P657"/>
    <mergeCell ref="C654:D654"/>
    <mergeCell ref="U654:W654"/>
    <mergeCell ref="C655:D655"/>
    <mergeCell ref="U655:W655"/>
    <mergeCell ref="O654:P654"/>
    <mergeCell ref="O655:P655"/>
    <mergeCell ref="C660:D660"/>
    <mergeCell ref="U660:W660"/>
    <mergeCell ref="C661:D661"/>
    <mergeCell ref="U661:W661"/>
    <mergeCell ref="O660:P660"/>
    <mergeCell ref="O661:P661"/>
    <mergeCell ref="C658:D658"/>
    <mergeCell ref="U658:W658"/>
    <mergeCell ref="C659:D659"/>
    <mergeCell ref="U659:W659"/>
    <mergeCell ref="O658:P658"/>
    <mergeCell ref="O659:P659"/>
    <mergeCell ref="C664:D664"/>
    <mergeCell ref="U664:W664"/>
    <mergeCell ref="C665:D665"/>
    <mergeCell ref="U665:W665"/>
    <mergeCell ref="O664:P664"/>
    <mergeCell ref="O665:P665"/>
    <mergeCell ref="C662:D662"/>
    <mergeCell ref="U662:W662"/>
    <mergeCell ref="C663:D663"/>
    <mergeCell ref="U663:W663"/>
    <mergeCell ref="O662:P662"/>
    <mergeCell ref="O663:P663"/>
    <mergeCell ref="C668:D668"/>
    <mergeCell ref="U668:W668"/>
    <mergeCell ref="C669:D669"/>
    <mergeCell ref="U669:W669"/>
    <mergeCell ref="O668:P668"/>
    <mergeCell ref="O669:P669"/>
    <mergeCell ref="C666:D666"/>
    <mergeCell ref="U666:W666"/>
    <mergeCell ref="C667:D667"/>
    <mergeCell ref="U667:W667"/>
    <mergeCell ref="O666:P666"/>
    <mergeCell ref="O667:P667"/>
    <mergeCell ref="C672:D672"/>
    <mergeCell ref="U672:W672"/>
    <mergeCell ref="C673:D673"/>
    <mergeCell ref="U673:W673"/>
    <mergeCell ref="O672:P672"/>
    <mergeCell ref="O673:P673"/>
    <mergeCell ref="C670:D670"/>
    <mergeCell ref="U670:W670"/>
    <mergeCell ref="C671:D671"/>
    <mergeCell ref="U671:W671"/>
    <mergeCell ref="O670:P670"/>
    <mergeCell ref="O671:P671"/>
    <mergeCell ref="C676:D676"/>
    <mergeCell ref="U676:W676"/>
    <mergeCell ref="C677:D677"/>
    <mergeCell ref="U677:W677"/>
    <mergeCell ref="O676:P676"/>
    <mergeCell ref="O677:P677"/>
    <mergeCell ref="C674:D674"/>
    <mergeCell ref="U674:W674"/>
    <mergeCell ref="C675:D675"/>
    <mergeCell ref="U675:W675"/>
    <mergeCell ref="O674:P674"/>
    <mergeCell ref="O675:P675"/>
    <mergeCell ref="C680:D680"/>
    <mergeCell ref="U680:W680"/>
    <mergeCell ref="C681:D681"/>
    <mergeCell ref="U681:W681"/>
    <mergeCell ref="O680:P680"/>
    <mergeCell ref="O681:P681"/>
    <mergeCell ref="C678:D678"/>
    <mergeCell ref="U678:W678"/>
    <mergeCell ref="C679:D679"/>
    <mergeCell ref="U679:W679"/>
    <mergeCell ref="O678:P678"/>
    <mergeCell ref="O679:P679"/>
    <mergeCell ref="C684:D684"/>
    <mergeCell ref="U684:W684"/>
    <mergeCell ref="C685:D685"/>
    <mergeCell ref="U685:W685"/>
    <mergeCell ref="O684:P684"/>
    <mergeCell ref="O685:P685"/>
    <mergeCell ref="C682:D682"/>
    <mergeCell ref="U682:W682"/>
    <mergeCell ref="C683:D683"/>
    <mergeCell ref="U683:W683"/>
    <mergeCell ref="O682:P682"/>
    <mergeCell ref="O683:P683"/>
    <mergeCell ref="C688:D688"/>
    <mergeCell ref="U688:W688"/>
    <mergeCell ref="C689:D689"/>
    <mergeCell ref="U689:W689"/>
    <mergeCell ref="O688:P688"/>
    <mergeCell ref="O689:P689"/>
    <mergeCell ref="C686:D686"/>
    <mergeCell ref="U686:W686"/>
    <mergeCell ref="C687:D687"/>
    <mergeCell ref="U687:W687"/>
    <mergeCell ref="O686:P686"/>
    <mergeCell ref="O687:P687"/>
    <mergeCell ref="C692:D692"/>
    <mergeCell ref="U692:W692"/>
    <mergeCell ref="C693:D693"/>
    <mergeCell ref="U693:W693"/>
    <mergeCell ref="O692:P692"/>
    <mergeCell ref="O693:P693"/>
    <mergeCell ref="C690:D690"/>
    <mergeCell ref="U690:W690"/>
    <mergeCell ref="C691:D691"/>
    <mergeCell ref="U691:W691"/>
    <mergeCell ref="O690:P690"/>
    <mergeCell ref="O691:P691"/>
    <mergeCell ref="C696:D696"/>
    <mergeCell ref="U696:W696"/>
    <mergeCell ref="C697:D697"/>
    <mergeCell ref="U697:W697"/>
    <mergeCell ref="O696:P696"/>
    <mergeCell ref="O697:P697"/>
    <mergeCell ref="C694:D694"/>
    <mergeCell ref="U694:W694"/>
    <mergeCell ref="C695:D695"/>
    <mergeCell ref="U695:W695"/>
    <mergeCell ref="O694:P694"/>
    <mergeCell ref="O695:P695"/>
    <mergeCell ref="C700:D700"/>
    <mergeCell ref="U700:W700"/>
    <mergeCell ref="C701:D701"/>
    <mergeCell ref="U701:W701"/>
    <mergeCell ref="O700:P700"/>
    <mergeCell ref="O701:P701"/>
    <mergeCell ref="C698:D698"/>
    <mergeCell ref="U698:W698"/>
    <mergeCell ref="C699:D699"/>
    <mergeCell ref="U699:W699"/>
    <mergeCell ref="O698:P698"/>
    <mergeCell ref="O699:P699"/>
    <mergeCell ref="C704:D704"/>
    <mergeCell ref="U704:W704"/>
    <mergeCell ref="C705:D705"/>
    <mergeCell ref="U705:W705"/>
    <mergeCell ref="O704:P704"/>
    <mergeCell ref="O705:P705"/>
    <mergeCell ref="C702:D702"/>
    <mergeCell ref="U702:W702"/>
    <mergeCell ref="C703:D703"/>
    <mergeCell ref="U703:W703"/>
    <mergeCell ref="O702:P702"/>
    <mergeCell ref="O703:P703"/>
    <mergeCell ref="C708:D708"/>
    <mergeCell ref="U708:W708"/>
    <mergeCell ref="C709:D709"/>
    <mergeCell ref="U709:W709"/>
    <mergeCell ref="O708:P708"/>
    <mergeCell ref="O709:P709"/>
    <mergeCell ref="C706:D706"/>
    <mergeCell ref="U706:W706"/>
    <mergeCell ref="C707:D707"/>
    <mergeCell ref="U707:W707"/>
    <mergeCell ref="O706:P706"/>
    <mergeCell ref="O707:P707"/>
    <mergeCell ref="C712:D712"/>
    <mergeCell ref="U712:W712"/>
    <mergeCell ref="C713:D713"/>
    <mergeCell ref="U713:W713"/>
    <mergeCell ref="O712:P712"/>
    <mergeCell ref="O713:P713"/>
    <mergeCell ref="C710:D710"/>
    <mergeCell ref="U710:W710"/>
    <mergeCell ref="C711:D711"/>
    <mergeCell ref="U711:W711"/>
    <mergeCell ref="O710:P710"/>
    <mergeCell ref="O711:P711"/>
    <mergeCell ref="C716:D716"/>
    <mergeCell ref="U716:W716"/>
    <mergeCell ref="C717:D717"/>
    <mergeCell ref="U717:W717"/>
    <mergeCell ref="O716:P716"/>
    <mergeCell ref="O717:P717"/>
    <mergeCell ref="C714:D714"/>
    <mergeCell ref="U714:W714"/>
    <mergeCell ref="C715:D715"/>
    <mergeCell ref="U715:W715"/>
    <mergeCell ref="O714:P714"/>
    <mergeCell ref="O715:P715"/>
    <mergeCell ref="C720:D720"/>
    <mergeCell ref="U720:W720"/>
    <mergeCell ref="C721:D721"/>
    <mergeCell ref="U721:W721"/>
    <mergeCell ref="O720:P720"/>
    <mergeCell ref="O721:P721"/>
    <mergeCell ref="C718:D718"/>
    <mergeCell ref="U718:W718"/>
    <mergeCell ref="C719:D719"/>
    <mergeCell ref="U719:W719"/>
    <mergeCell ref="O718:P718"/>
    <mergeCell ref="O719:P719"/>
    <mergeCell ref="C724:D724"/>
    <mergeCell ref="U724:W724"/>
    <mergeCell ref="C725:D725"/>
    <mergeCell ref="U725:W725"/>
    <mergeCell ref="O724:P724"/>
    <mergeCell ref="O725:P725"/>
    <mergeCell ref="C722:D722"/>
    <mergeCell ref="U722:W722"/>
    <mergeCell ref="C723:D723"/>
    <mergeCell ref="U723:W723"/>
    <mergeCell ref="O722:P722"/>
    <mergeCell ref="O723:P723"/>
    <mergeCell ref="C728:D728"/>
    <mergeCell ref="U728:W728"/>
    <mergeCell ref="C729:D729"/>
    <mergeCell ref="U729:W729"/>
    <mergeCell ref="O728:P728"/>
    <mergeCell ref="O729:P729"/>
    <mergeCell ref="C726:D726"/>
    <mergeCell ref="U726:W726"/>
    <mergeCell ref="C727:D727"/>
    <mergeCell ref="U727:W727"/>
    <mergeCell ref="O726:P726"/>
    <mergeCell ref="O727:P727"/>
    <mergeCell ref="C732:D732"/>
    <mergeCell ref="U732:W732"/>
    <mergeCell ref="C733:D733"/>
    <mergeCell ref="U733:W733"/>
    <mergeCell ref="O732:P732"/>
    <mergeCell ref="O733:P733"/>
    <mergeCell ref="C730:D730"/>
    <mergeCell ref="U730:W730"/>
    <mergeCell ref="C731:D731"/>
    <mergeCell ref="U731:W731"/>
    <mergeCell ref="O730:P730"/>
    <mergeCell ref="O731:P731"/>
    <mergeCell ref="C736:D736"/>
    <mergeCell ref="U736:W736"/>
    <mergeCell ref="C737:D737"/>
    <mergeCell ref="U737:W737"/>
    <mergeCell ref="O736:P736"/>
    <mergeCell ref="O737:P737"/>
    <mergeCell ref="C734:D734"/>
    <mergeCell ref="U734:W734"/>
    <mergeCell ref="C735:D735"/>
    <mergeCell ref="U735:W735"/>
    <mergeCell ref="O734:P734"/>
    <mergeCell ref="O735:P735"/>
    <mergeCell ref="C740:D740"/>
    <mergeCell ref="U740:W740"/>
    <mergeCell ref="C741:D741"/>
    <mergeCell ref="U741:W741"/>
    <mergeCell ref="O740:P740"/>
    <mergeCell ref="O741:P741"/>
    <mergeCell ref="C738:D738"/>
    <mergeCell ref="U738:W738"/>
    <mergeCell ref="C739:D739"/>
    <mergeCell ref="U739:W739"/>
    <mergeCell ref="O738:P738"/>
    <mergeCell ref="O739:P739"/>
    <mergeCell ref="C744:D744"/>
    <mergeCell ref="U744:W744"/>
    <mergeCell ref="C745:D745"/>
    <mergeCell ref="U745:W745"/>
    <mergeCell ref="O744:P744"/>
    <mergeCell ref="O745:P745"/>
    <mergeCell ref="C742:D742"/>
    <mergeCell ref="U742:W742"/>
    <mergeCell ref="C743:D743"/>
    <mergeCell ref="U743:W743"/>
    <mergeCell ref="O742:P742"/>
    <mergeCell ref="O743:P743"/>
    <mergeCell ref="C748:D748"/>
    <mergeCell ref="U748:W748"/>
    <mergeCell ref="C749:D749"/>
    <mergeCell ref="U749:W749"/>
    <mergeCell ref="O748:P748"/>
    <mergeCell ref="O749:P749"/>
    <mergeCell ref="C746:D746"/>
    <mergeCell ref="U746:W746"/>
    <mergeCell ref="C747:D747"/>
    <mergeCell ref="U747:W747"/>
    <mergeCell ref="O746:P746"/>
    <mergeCell ref="O747:P747"/>
    <mergeCell ref="C752:D752"/>
    <mergeCell ref="U752:W752"/>
    <mergeCell ref="C753:D753"/>
    <mergeCell ref="U753:W753"/>
    <mergeCell ref="O752:P752"/>
    <mergeCell ref="O753:P753"/>
    <mergeCell ref="C750:D750"/>
    <mergeCell ref="U750:W750"/>
    <mergeCell ref="C751:D751"/>
    <mergeCell ref="U751:W751"/>
    <mergeCell ref="O750:P750"/>
    <mergeCell ref="O751:P751"/>
    <mergeCell ref="C756:D756"/>
    <mergeCell ref="U756:W756"/>
    <mergeCell ref="C757:D757"/>
    <mergeCell ref="U757:W757"/>
    <mergeCell ref="O756:P756"/>
    <mergeCell ref="O757:P757"/>
    <mergeCell ref="C754:D754"/>
    <mergeCell ref="U754:W754"/>
    <mergeCell ref="C755:D755"/>
    <mergeCell ref="U755:W755"/>
    <mergeCell ref="O754:P754"/>
    <mergeCell ref="O755:P755"/>
    <mergeCell ref="C760:D760"/>
    <mergeCell ref="U760:W760"/>
    <mergeCell ref="C761:D761"/>
    <mergeCell ref="U761:W761"/>
    <mergeCell ref="O760:P760"/>
    <mergeCell ref="O761:P761"/>
    <mergeCell ref="C758:D758"/>
    <mergeCell ref="U758:W758"/>
    <mergeCell ref="C759:D759"/>
    <mergeCell ref="U759:W759"/>
    <mergeCell ref="O758:P758"/>
    <mergeCell ref="O759:P759"/>
    <mergeCell ref="C764:D764"/>
    <mergeCell ref="U764:W764"/>
    <mergeCell ref="C765:D765"/>
    <mergeCell ref="U765:W765"/>
    <mergeCell ref="O764:P764"/>
    <mergeCell ref="O765:P765"/>
    <mergeCell ref="C762:D762"/>
    <mergeCell ref="U762:W762"/>
    <mergeCell ref="C763:D763"/>
    <mergeCell ref="U763:W763"/>
    <mergeCell ref="O762:P762"/>
    <mergeCell ref="O763:P763"/>
    <mergeCell ref="C768:D768"/>
    <mergeCell ref="U768:W768"/>
    <mergeCell ref="C769:D769"/>
    <mergeCell ref="U769:W769"/>
    <mergeCell ref="O768:P768"/>
    <mergeCell ref="O769:P769"/>
    <mergeCell ref="C766:D766"/>
    <mergeCell ref="U766:W766"/>
    <mergeCell ref="C767:D767"/>
    <mergeCell ref="U767:W767"/>
    <mergeCell ref="O766:P766"/>
    <mergeCell ref="O767:P767"/>
    <mergeCell ref="C772:D772"/>
    <mergeCell ref="U772:W772"/>
    <mergeCell ref="C773:D773"/>
    <mergeCell ref="U773:W773"/>
    <mergeCell ref="O772:P772"/>
    <mergeCell ref="O773:P773"/>
    <mergeCell ref="C770:D770"/>
    <mergeCell ref="U770:W770"/>
    <mergeCell ref="C771:D771"/>
    <mergeCell ref="U771:W771"/>
    <mergeCell ref="O770:P770"/>
    <mergeCell ref="O771:P771"/>
    <mergeCell ref="C776:D776"/>
    <mergeCell ref="U776:W776"/>
    <mergeCell ref="C777:D777"/>
    <mergeCell ref="U777:W777"/>
    <mergeCell ref="O776:P776"/>
    <mergeCell ref="O777:P777"/>
    <mergeCell ref="C774:D774"/>
    <mergeCell ref="U774:W774"/>
    <mergeCell ref="C775:D775"/>
    <mergeCell ref="U775:W775"/>
    <mergeCell ref="O774:P774"/>
    <mergeCell ref="O775:P775"/>
    <mergeCell ref="C780:D780"/>
    <mergeCell ref="U780:W780"/>
    <mergeCell ref="C781:D781"/>
    <mergeCell ref="U781:W781"/>
    <mergeCell ref="O780:P780"/>
    <mergeCell ref="O781:P781"/>
    <mergeCell ref="C778:D778"/>
    <mergeCell ref="U778:W778"/>
    <mergeCell ref="C779:D779"/>
    <mergeCell ref="U779:W779"/>
    <mergeCell ref="O778:P778"/>
    <mergeCell ref="O779:P779"/>
    <mergeCell ref="C784:D784"/>
    <mergeCell ref="U784:W784"/>
    <mergeCell ref="C785:D785"/>
    <mergeCell ref="U785:W785"/>
    <mergeCell ref="O784:P784"/>
    <mergeCell ref="O785:P785"/>
    <mergeCell ref="C782:D782"/>
    <mergeCell ref="U782:W782"/>
    <mergeCell ref="C783:D783"/>
    <mergeCell ref="U783:W783"/>
    <mergeCell ref="O782:P782"/>
    <mergeCell ref="O783:P783"/>
    <mergeCell ref="C788:D788"/>
    <mergeCell ref="U788:W788"/>
    <mergeCell ref="C789:D789"/>
    <mergeCell ref="U789:W789"/>
    <mergeCell ref="O788:P788"/>
    <mergeCell ref="O789:P789"/>
    <mergeCell ref="C786:D786"/>
    <mergeCell ref="U786:W786"/>
    <mergeCell ref="C787:D787"/>
    <mergeCell ref="U787:W787"/>
    <mergeCell ref="O786:P786"/>
    <mergeCell ref="O787:P787"/>
    <mergeCell ref="C792:D792"/>
    <mergeCell ref="U792:W792"/>
    <mergeCell ref="C793:D793"/>
    <mergeCell ref="U793:W793"/>
    <mergeCell ref="O792:P792"/>
    <mergeCell ref="O793:P793"/>
    <mergeCell ref="C790:D790"/>
    <mergeCell ref="U790:W790"/>
    <mergeCell ref="C791:D791"/>
    <mergeCell ref="U791:W791"/>
    <mergeCell ref="O790:P790"/>
    <mergeCell ref="O791:P791"/>
    <mergeCell ref="C796:D796"/>
    <mergeCell ref="U796:W796"/>
    <mergeCell ref="C797:D797"/>
    <mergeCell ref="U797:W797"/>
    <mergeCell ref="O796:P796"/>
    <mergeCell ref="O797:P797"/>
    <mergeCell ref="C794:D794"/>
    <mergeCell ref="U794:W794"/>
    <mergeCell ref="C795:D795"/>
    <mergeCell ref="U795:W795"/>
    <mergeCell ref="O794:P794"/>
    <mergeCell ref="O795:P795"/>
    <mergeCell ref="C800:D800"/>
    <mergeCell ref="U800:W800"/>
    <mergeCell ref="C801:D801"/>
    <mergeCell ref="U801:W801"/>
    <mergeCell ref="O800:P800"/>
    <mergeCell ref="O801:P801"/>
    <mergeCell ref="C798:D798"/>
    <mergeCell ref="U798:W798"/>
    <mergeCell ref="C799:D799"/>
    <mergeCell ref="U799:W799"/>
    <mergeCell ref="O798:P798"/>
    <mergeCell ref="O799:P799"/>
    <mergeCell ref="C804:D804"/>
    <mergeCell ref="U804:W804"/>
    <mergeCell ref="C805:D805"/>
    <mergeCell ref="U805:W805"/>
    <mergeCell ref="O804:P804"/>
    <mergeCell ref="O805:P805"/>
    <mergeCell ref="C802:D802"/>
    <mergeCell ref="U802:W802"/>
    <mergeCell ref="C803:D803"/>
    <mergeCell ref="U803:W803"/>
    <mergeCell ref="O802:P802"/>
    <mergeCell ref="O803:P803"/>
    <mergeCell ref="C808:D808"/>
    <mergeCell ref="U808:W808"/>
    <mergeCell ref="C809:D809"/>
    <mergeCell ref="U809:W809"/>
    <mergeCell ref="O808:P808"/>
    <mergeCell ref="O809:P809"/>
    <mergeCell ref="C806:D806"/>
    <mergeCell ref="U806:W806"/>
    <mergeCell ref="C807:D807"/>
    <mergeCell ref="U807:W807"/>
    <mergeCell ref="O806:P806"/>
    <mergeCell ref="O807:P807"/>
    <mergeCell ref="C812:D812"/>
    <mergeCell ref="U812:W812"/>
    <mergeCell ref="C813:D813"/>
    <mergeCell ref="U813:W813"/>
    <mergeCell ref="O812:P812"/>
    <mergeCell ref="O813:P813"/>
    <mergeCell ref="C810:D810"/>
    <mergeCell ref="U810:W810"/>
    <mergeCell ref="C811:D811"/>
    <mergeCell ref="U811:W811"/>
    <mergeCell ref="O810:P810"/>
    <mergeCell ref="O811:P811"/>
    <mergeCell ref="C816:D816"/>
    <mergeCell ref="U816:W816"/>
    <mergeCell ref="C817:D817"/>
    <mergeCell ref="U817:W817"/>
    <mergeCell ref="O816:P816"/>
    <mergeCell ref="O817:P817"/>
    <mergeCell ref="C814:D814"/>
    <mergeCell ref="U814:W814"/>
    <mergeCell ref="C815:D815"/>
    <mergeCell ref="U815:W815"/>
    <mergeCell ref="O814:P814"/>
    <mergeCell ref="O815:P815"/>
    <mergeCell ref="C820:D820"/>
    <mergeCell ref="U820:W820"/>
    <mergeCell ref="C821:D821"/>
    <mergeCell ref="U821:W821"/>
    <mergeCell ref="O820:P820"/>
    <mergeCell ref="O821:P821"/>
    <mergeCell ref="C818:D818"/>
    <mergeCell ref="U818:W818"/>
    <mergeCell ref="C819:D819"/>
    <mergeCell ref="U819:W819"/>
    <mergeCell ref="O818:P818"/>
    <mergeCell ref="O819:P819"/>
    <mergeCell ref="C824:D824"/>
    <mergeCell ref="U824:W824"/>
    <mergeCell ref="C825:D825"/>
    <mergeCell ref="U825:W825"/>
    <mergeCell ref="O824:P824"/>
    <mergeCell ref="O825:P825"/>
    <mergeCell ref="C822:D822"/>
    <mergeCell ref="U822:W822"/>
    <mergeCell ref="C823:D823"/>
    <mergeCell ref="U823:W823"/>
    <mergeCell ref="O822:P822"/>
    <mergeCell ref="O823:P823"/>
    <mergeCell ref="C828:D828"/>
    <mergeCell ref="U828:W828"/>
    <mergeCell ref="C829:D829"/>
    <mergeCell ref="U829:W829"/>
    <mergeCell ref="O828:P828"/>
    <mergeCell ref="O829:P829"/>
    <mergeCell ref="C826:D826"/>
    <mergeCell ref="U826:W826"/>
    <mergeCell ref="C827:D827"/>
    <mergeCell ref="U827:W827"/>
    <mergeCell ref="O826:P826"/>
    <mergeCell ref="O827:P827"/>
    <mergeCell ref="C832:D832"/>
    <mergeCell ref="U832:W832"/>
    <mergeCell ref="C833:D833"/>
    <mergeCell ref="U833:W833"/>
    <mergeCell ref="O832:P832"/>
    <mergeCell ref="O833:P833"/>
    <mergeCell ref="C830:D830"/>
    <mergeCell ref="U830:W830"/>
    <mergeCell ref="C831:D831"/>
    <mergeCell ref="U831:W831"/>
    <mergeCell ref="O830:P830"/>
    <mergeCell ref="O831:P831"/>
    <mergeCell ref="C836:D836"/>
    <mergeCell ref="U836:W836"/>
    <mergeCell ref="C837:D837"/>
    <mergeCell ref="U837:W837"/>
    <mergeCell ref="O836:P836"/>
    <mergeCell ref="O837:P837"/>
    <mergeCell ref="C834:D834"/>
    <mergeCell ref="U834:W834"/>
    <mergeCell ref="C835:D835"/>
    <mergeCell ref="U835:W835"/>
    <mergeCell ref="O834:P834"/>
    <mergeCell ref="O835:P835"/>
    <mergeCell ref="C840:D840"/>
    <mergeCell ref="U840:W840"/>
    <mergeCell ref="C841:D841"/>
    <mergeCell ref="U841:W841"/>
    <mergeCell ref="O840:P840"/>
    <mergeCell ref="O841:P841"/>
    <mergeCell ref="C838:D838"/>
    <mergeCell ref="U838:W838"/>
    <mergeCell ref="C839:D839"/>
    <mergeCell ref="U839:W839"/>
    <mergeCell ref="O838:P838"/>
    <mergeCell ref="O839:P839"/>
    <mergeCell ref="C844:D844"/>
    <mergeCell ref="U844:W844"/>
    <mergeCell ref="C845:D845"/>
    <mergeCell ref="U845:W845"/>
    <mergeCell ref="O844:P844"/>
    <mergeCell ref="O845:P845"/>
    <mergeCell ref="C842:D842"/>
    <mergeCell ref="U842:W842"/>
    <mergeCell ref="C843:D843"/>
    <mergeCell ref="U843:W843"/>
    <mergeCell ref="O842:P842"/>
    <mergeCell ref="O843:P843"/>
    <mergeCell ref="C848:D848"/>
    <mergeCell ref="U848:W848"/>
    <mergeCell ref="C849:D849"/>
    <mergeCell ref="U849:W849"/>
    <mergeCell ref="O848:P848"/>
    <mergeCell ref="O849:P849"/>
    <mergeCell ref="C846:D846"/>
    <mergeCell ref="U846:W846"/>
    <mergeCell ref="C847:D847"/>
    <mergeCell ref="U847:W847"/>
    <mergeCell ref="O846:P846"/>
    <mergeCell ref="O847:P847"/>
    <mergeCell ref="C852:D852"/>
    <mergeCell ref="U852:W852"/>
    <mergeCell ref="C853:D853"/>
    <mergeCell ref="U853:W853"/>
    <mergeCell ref="O852:P852"/>
    <mergeCell ref="O853:P853"/>
    <mergeCell ref="C850:D850"/>
    <mergeCell ref="U850:W850"/>
    <mergeCell ref="C851:D851"/>
    <mergeCell ref="U851:W851"/>
    <mergeCell ref="O850:P850"/>
    <mergeCell ref="O851:P851"/>
    <mergeCell ref="C856:D856"/>
    <mergeCell ref="U856:W856"/>
    <mergeCell ref="C857:D857"/>
    <mergeCell ref="U857:W857"/>
    <mergeCell ref="O856:P856"/>
    <mergeCell ref="O857:P857"/>
    <mergeCell ref="C854:D854"/>
    <mergeCell ref="U854:W854"/>
    <mergeCell ref="C855:D855"/>
    <mergeCell ref="U855:W855"/>
    <mergeCell ref="O854:P854"/>
    <mergeCell ref="O855:P855"/>
    <mergeCell ref="C860:D860"/>
    <mergeCell ref="U860:W860"/>
    <mergeCell ref="C861:D861"/>
    <mergeCell ref="U861:W861"/>
    <mergeCell ref="O860:P860"/>
    <mergeCell ref="O861:P861"/>
    <mergeCell ref="C858:D858"/>
    <mergeCell ref="U858:W858"/>
    <mergeCell ref="C859:D859"/>
    <mergeCell ref="U859:W859"/>
    <mergeCell ref="O858:P858"/>
    <mergeCell ref="O859:P859"/>
    <mergeCell ref="C864:D864"/>
    <mergeCell ref="U864:W864"/>
    <mergeCell ref="C865:D865"/>
    <mergeCell ref="U865:W865"/>
    <mergeCell ref="O864:P864"/>
    <mergeCell ref="O865:P865"/>
    <mergeCell ref="C862:D862"/>
    <mergeCell ref="U862:W862"/>
    <mergeCell ref="C863:D863"/>
    <mergeCell ref="U863:W863"/>
    <mergeCell ref="O862:P862"/>
    <mergeCell ref="O863:P863"/>
    <mergeCell ref="C868:D868"/>
    <mergeCell ref="U868:W868"/>
    <mergeCell ref="C869:D869"/>
    <mergeCell ref="U869:W869"/>
    <mergeCell ref="O868:P868"/>
    <mergeCell ref="O869:P869"/>
    <mergeCell ref="C866:D866"/>
    <mergeCell ref="U866:W866"/>
    <mergeCell ref="C867:D867"/>
    <mergeCell ref="U867:W867"/>
    <mergeCell ref="O866:P866"/>
    <mergeCell ref="O867:P867"/>
    <mergeCell ref="C872:D872"/>
    <mergeCell ref="U872:W872"/>
    <mergeCell ref="C873:D873"/>
    <mergeCell ref="U873:W873"/>
    <mergeCell ref="O872:P872"/>
    <mergeCell ref="O873:P873"/>
    <mergeCell ref="C870:D870"/>
    <mergeCell ref="U870:W870"/>
    <mergeCell ref="C871:D871"/>
    <mergeCell ref="U871:W871"/>
    <mergeCell ref="O870:P870"/>
    <mergeCell ref="O871:P871"/>
    <mergeCell ref="C876:D876"/>
    <mergeCell ref="U876:W876"/>
    <mergeCell ref="C877:D877"/>
    <mergeCell ref="U877:W877"/>
    <mergeCell ref="O876:P876"/>
    <mergeCell ref="O877:P877"/>
    <mergeCell ref="C874:D874"/>
    <mergeCell ref="U874:W874"/>
    <mergeCell ref="C875:D875"/>
    <mergeCell ref="U875:W875"/>
    <mergeCell ref="O874:P874"/>
    <mergeCell ref="O875:P875"/>
    <mergeCell ref="C880:D880"/>
    <mergeCell ref="U880:W880"/>
    <mergeCell ref="C881:D881"/>
    <mergeCell ref="U881:W881"/>
    <mergeCell ref="O880:P880"/>
    <mergeCell ref="O881:P881"/>
    <mergeCell ref="C878:D878"/>
    <mergeCell ref="U878:W878"/>
    <mergeCell ref="C879:D879"/>
    <mergeCell ref="U879:W879"/>
    <mergeCell ref="O878:P878"/>
    <mergeCell ref="O879:P879"/>
    <mergeCell ref="C884:D884"/>
    <mergeCell ref="U884:W884"/>
    <mergeCell ref="C885:D885"/>
    <mergeCell ref="U885:W885"/>
    <mergeCell ref="O884:P884"/>
    <mergeCell ref="O885:P885"/>
    <mergeCell ref="C882:D882"/>
    <mergeCell ref="U882:W882"/>
    <mergeCell ref="C883:D883"/>
    <mergeCell ref="U883:W883"/>
    <mergeCell ref="O882:P882"/>
    <mergeCell ref="O883:P883"/>
    <mergeCell ref="C888:D888"/>
    <mergeCell ref="U888:W888"/>
    <mergeCell ref="C889:D889"/>
    <mergeCell ref="U889:W889"/>
    <mergeCell ref="O888:P888"/>
    <mergeCell ref="O889:P889"/>
    <mergeCell ref="C886:D886"/>
    <mergeCell ref="U886:W886"/>
    <mergeCell ref="C887:D887"/>
    <mergeCell ref="U887:W887"/>
    <mergeCell ref="O886:P886"/>
    <mergeCell ref="O887:P887"/>
    <mergeCell ref="C892:D892"/>
    <mergeCell ref="U892:W892"/>
    <mergeCell ref="C893:D893"/>
    <mergeCell ref="U893:W893"/>
    <mergeCell ref="O892:P892"/>
    <mergeCell ref="O893:P893"/>
    <mergeCell ref="C890:D890"/>
    <mergeCell ref="U890:W890"/>
    <mergeCell ref="C891:D891"/>
    <mergeCell ref="U891:W891"/>
    <mergeCell ref="O890:P890"/>
    <mergeCell ref="O891:P891"/>
    <mergeCell ref="C896:D896"/>
    <mergeCell ref="U896:W896"/>
    <mergeCell ref="C897:D897"/>
    <mergeCell ref="U897:W897"/>
    <mergeCell ref="O896:P896"/>
    <mergeCell ref="O897:P897"/>
    <mergeCell ref="C894:D894"/>
    <mergeCell ref="U894:W894"/>
    <mergeCell ref="C895:D895"/>
    <mergeCell ref="U895:W895"/>
    <mergeCell ref="O894:P894"/>
    <mergeCell ref="O895:P895"/>
    <mergeCell ref="C900:D900"/>
    <mergeCell ref="U900:W900"/>
    <mergeCell ref="C901:D901"/>
    <mergeCell ref="U901:W901"/>
    <mergeCell ref="O900:P900"/>
    <mergeCell ref="O901:P901"/>
    <mergeCell ref="C898:D898"/>
    <mergeCell ref="U898:W898"/>
    <mergeCell ref="C899:D899"/>
    <mergeCell ref="U899:W899"/>
    <mergeCell ref="O898:P898"/>
    <mergeCell ref="O899:P899"/>
    <mergeCell ref="C904:D904"/>
    <mergeCell ref="U904:W904"/>
    <mergeCell ref="C905:D905"/>
    <mergeCell ref="U905:W905"/>
    <mergeCell ref="O904:P904"/>
    <mergeCell ref="O905:P905"/>
    <mergeCell ref="C902:D902"/>
    <mergeCell ref="U902:W902"/>
    <mergeCell ref="C903:D903"/>
    <mergeCell ref="U903:W903"/>
    <mergeCell ref="O902:P902"/>
    <mergeCell ref="O903:P903"/>
    <mergeCell ref="C908:D908"/>
    <mergeCell ref="U908:W908"/>
    <mergeCell ref="C909:D909"/>
    <mergeCell ref="U909:W909"/>
    <mergeCell ref="O908:P908"/>
    <mergeCell ref="O909:P909"/>
    <mergeCell ref="C906:D906"/>
    <mergeCell ref="U906:W906"/>
    <mergeCell ref="C907:D907"/>
    <mergeCell ref="U907:W907"/>
    <mergeCell ref="O906:P906"/>
    <mergeCell ref="O907:P907"/>
    <mergeCell ref="C912:D912"/>
    <mergeCell ref="U912:W912"/>
    <mergeCell ref="C913:D913"/>
    <mergeCell ref="U913:W913"/>
    <mergeCell ref="O912:P912"/>
    <mergeCell ref="O913:P913"/>
    <mergeCell ref="C910:D910"/>
    <mergeCell ref="U910:W910"/>
    <mergeCell ref="C911:D911"/>
    <mergeCell ref="U911:W911"/>
    <mergeCell ref="O910:P910"/>
    <mergeCell ref="O911:P911"/>
    <mergeCell ref="C916:D916"/>
    <mergeCell ref="U916:W916"/>
    <mergeCell ref="C917:D917"/>
    <mergeCell ref="U917:W917"/>
    <mergeCell ref="O916:P916"/>
    <mergeCell ref="O917:P917"/>
    <mergeCell ref="C914:D914"/>
    <mergeCell ref="U914:W914"/>
    <mergeCell ref="C915:D915"/>
    <mergeCell ref="U915:W915"/>
    <mergeCell ref="O914:P914"/>
    <mergeCell ref="O915:P915"/>
    <mergeCell ref="C920:D920"/>
    <mergeCell ref="U920:W920"/>
    <mergeCell ref="C921:D921"/>
    <mergeCell ref="U921:W921"/>
    <mergeCell ref="O920:P920"/>
    <mergeCell ref="O921:P921"/>
    <mergeCell ref="C918:D918"/>
    <mergeCell ref="U918:W918"/>
    <mergeCell ref="C919:D919"/>
    <mergeCell ref="U919:W919"/>
    <mergeCell ref="O918:P918"/>
    <mergeCell ref="O919:P919"/>
    <mergeCell ref="C924:D924"/>
    <mergeCell ref="U924:W924"/>
    <mergeCell ref="C925:D925"/>
    <mergeCell ref="U925:W925"/>
    <mergeCell ref="O924:P924"/>
    <mergeCell ref="O925:P925"/>
    <mergeCell ref="C922:D922"/>
    <mergeCell ref="U922:W922"/>
    <mergeCell ref="C923:D923"/>
    <mergeCell ref="U923:W923"/>
    <mergeCell ref="O922:P922"/>
    <mergeCell ref="O923:P923"/>
    <mergeCell ref="C928:D928"/>
    <mergeCell ref="U928:W928"/>
    <mergeCell ref="C929:D929"/>
    <mergeCell ref="U929:W929"/>
    <mergeCell ref="O928:P928"/>
    <mergeCell ref="O929:P929"/>
    <mergeCell ref="C926:D926"/>
    <mergeCell ref="U926:W926"/>
    <mergeCell ref="C927:D927"/>
    <mergeCell ref="U927:W927"/>
    <mergeCell ref="O926:P926"/>
    <mergeCell ref="O927:P927"/>
    <mergeCell ref="C932:D932"/>
    <mergeCell ref="U932:W932"/>
    <mergeCell ref="C933:D933"/>
    <mergeCell ref="U933:W933"/>
    <mergeCell ref="O932:P932"/>
    <mergeCell ref="O933:P933"/>
    <mergeCell ref="C930:D930"/>
    <mergeCell ref="U930:W930"/>
    <mergeCell ref="C931:D931"/>
    <mergeCell ref="U931:W931"/>
    <mergeCell ref="O930:P930"/>
    <mergeCell ref="O931:P931"/>
    <mergeCell ref="C936:D936"/>
    <mergeCell ref="U936:W936"/>
    <mergeCell ref="C937:D937"/>
    <mergeCell ref="U937:W937"/>
    <mergeCell ref="O936:P936"/>
    <mergeCell ref="O937:P937"/>
    <mergeCell ref="C934:D934"/>
    <mergeCell ref="U934:W934"/>
    <mergeCell ref="C935:D935"/>
    <mergeCell ref="U935:W935"/>
    <mergeCell ref="O934:P934"/>
    <mergeCell ref="O935:P935"/>
    <mergeCell ref="C940:D940"/>
    <mergeCell ref="U940:W940"/>
    <mergeCell ref="C941:D941"/>
    <mergeCell ref="U941:W941"/>
    <mergeCell ref="O940:P940"/>
    <mergeCell ref="O941:P941"/>
    <mergeCell ref="C938:D938"/>
    <mergeCell ref="U938:W938"/>
    <mergeCell ref="C939:D939"/>
    <mergeCell ref="U939:W939"/>
    <mergeCell ref="O938:P938"/>
    <mergeCell ref="O939:P939"/>
    <mergeCell ref="C944:D944"/>
    <mergeCell ref="U944:W944"/>
    <mergeCell ref="C945:D945"/>
    <mergeCell ref="U945:W945"/>
    <mergeCell ref="O944:P944"/>
    <mergeCell ref="O945:P945"/>
    <mergeCell ref="C942:D942"/>
    <mergeCell ref="U942:W942"/>
    <mergeCell ref="C943:D943"/>
    <mergeCell ref="U943:W943"/>
    <mergeCell ref="O942:P942"/>
    <mergeCell ref="O943:P943"/>
    <mergeCell ref="C948:D948"/>
    <mergeCell ref="U948:W948"/>
    <mergeCell ref="C949:D949"/>
    <mergeCell ref="U949:W949"/>
    <mergeCell ref="O948:P948"/>
    <mergeCell ref="O949:P949"/>
    <mergeCell ref="C946:D946"/>
    <mergeCell ref="U946:W946"/>
    <mergeCell ref="C947:D947"/>
    <mergeCell ref="U947:W947"/>
    <mergeCell ref="O946:P946"/>
    <mergeCell ref="O947:P947"/>
    <mergeCell ref="C952:D952"/>
    <mergeCell ref="U952:W952"/>
    <mergeCell ref="C953:D953"/>
    <mergeCell ref="U953:W953"/>
    <mergeCell ref="O952:P952"/>
    <mergeCell ref="O953:P953"/>
    <mergeCell ref="C950:D950"/>
    <mergeCell ref="U950:W950"/>
    <mergeCell ref="C951:D951"/>
    <mergeCell ref="U951:W951"/>
    <mergeCell ref="O950:P950"/>
    <mergeCell ref="O951:P951"/>
    <mergeCell ref="C956:D956"/>
    <mergeCell ref="U956:W956"/>
    <mergeCell ref="C957:D957"/>
    <mergeCell ref="U957:W957"/>
    <mergeCell ref="O956:P956"/>
    <mergeCell ref="O957:P957"/>
    <mergeCell ref="C954:D954"/>
    <mergeCell ref="U954:W954"/>
    <mergeCell ref="C955:D955"/>
    <mergeCell ref="U955:W955"/>
    <mergeCell ref="O954:P954"/>
    <mergeCell ref="O955:P955"/>
    <mergeCell ref="C960:D960"/>
    <mergeCell ref="U960:W960"/>
    <mergeCell ref="C961:D961"/>
    <mergeCell ref="U961:W961"/>
    <mergeCell ref="O960:P960"/>
    <mergeCell ref="O961:P961"/>
    <mergeCell ref="C958:D958"/>
    <mergeCell ref="U958:W958"/>
    <mergeCell ref="C959:D959"/>
    <mergeCell ref="U959:W959"/>
    <mergeCell ref="O958:P958"/>
    <mergeCell ref="O959:P959"/>
    <mergeCell ref="C964:D964"/>
    <mergeCell ref="U964:W964"/>
    <mergeCell ref="C965:D965"/>
    <mergeCell ref="U965:W965"/>
    <mergeCell ref="O964:P964"/>
    <mergeCell ref="O965:P965"/>
    <mergeCell ref="C962:D962"/>
    <mergeCell ref="U962:W962"/>
    <mergeCell ref="C963:D963"/>
    <mergeCell ref="U963:W963"/>
    <mergeCell ref="O962:P962"/>
    <mergeCell ref="O963:P963"/>
    <mergeCell ref="C968:D968"/>
    <mergeCell ref="U968:W968"/>
    <mergeCell ref="C969:D969"/>
    <mergeCell ref="U969:W969"/>
    <mergeCell ref="O968:P968"/>
    <mergeCell ref="O969:P969"/>
    <mergeCell ref="C966:D966"/>
    <mergeCell ref="U966:W966"/>
    <mergeCell ref="C967:D967"/>
    <mergeCell ref="U967:W967"/>
    <mergeCell ref="O966:P966"/>
    <mergeCell ref="O967:P967"/>
    <mergeCell ref="C972:D972"/>
    <mergeCell ref="U972:W972"/>
    <mergeCell ref="C973:D973"/>
    <mergeCell ref="U973:W973"/>
    <mergeCell ref="O972:P972"/>
    <mergeCell ref="O973:P973"/>
    <mergeCell ref="C970:D970"/>
    <mergeCell ref="U970:W970"/>
    <mergeCell ref="C971:D971"/>
    <mergeCell ref="U971:W971"/>
    <mergeCell ref="O970:P970"/>
    <mergeCell ref="O971:P971"/>
    <mergeCell ref="C976:D976"/>
    <mergeCell ref="U976:W976"/>
    <mergeCell ref="C977:D977"/>
    <mergeCell ref="U977:W977"/>
    <mergeCell ref="O976:P976"/>
    <mergeCell ref="O977:P977"/>
    <mergeCell ref="C974:D974"/>
    <mergeCell ref="U974:W974"/>
    <mergeCell ref="C975:D975"/>
    <mergeCell ref="U975:W975"/>
    <mergeCell ref="O974:P974"/>
    <mergeCell ref="O975:P975"/>
    <mergeCell ref="C980:D980"/>
    <mergeCell ref="U980:W980"/>
    <mergeCell ref="C981:D981"/>
    <mergeCell ref="U981:W981"/>
    <mergeCell ref="O980:P980"/>
    <mergeCell ref="O981:P981"/>
    <mergeCell ref="C978:D978"/>
    <mergeCell ref="U978:W978"/>
    <mergeCell ref="C979:D979"/>
    <mergeCell ref="U979:W979"/>
    <mergeCell ref="O978:P978"/>
    <mergeCell ref="O979:P979"/>
    <mergeCell ref="C984:D984"/>
    <mergeCell ref="U984:W984"/>
    <mergeCell ref="C985:D985"/>
    <mergeCell ref="U985:W985"/>
    <mergeCell ref="O984:P984"/>
    <mergeCell ref="O985:P985"/>
    <mergeCell ref="C982:D982"/>
    <mergeCell ref="U982:W982"/>
    <mergeCell ref="C983:D983"/>
    <mergeCell ref="U983:W983"/>
    <mergeCell ref="O982:P982"/>
    <mergeCell ref="O983:P983"/>
    <mergeCell ref="C988:D988"/>
    <mergeCell ref="U988:W988"/>
    <mergeCell ref="C989:D989"/>
    <mergeCell ref="U989:W989"/>
    <mergeCell ref="O988:P988"/>
    <mergeCell ref="O989:P989"/>
    <mergeCell ref="C986:D986"/>
    <mergeCell ref="U986:W986"/>
    <mergeCell ref="C987:D987"/>
    <mergeCell ref="U987:W987"/>
    <mergeCell ref="O986:P986"/>
    <mergeCell ref="O987:P987"/>
    <mergeCell ref="C992:D992"/>
    <mergeCell ref="U992:W992"/>
    <mergeCell ref="C993:D993"/>
    <mergeCell ref="U993:W993"/>
    <mergeCell ref="O992:P992"/>
    <mergeCell ref="O993:P993"/>
    <mergeCell ref="C990:D990"/>
    <mergeCell ref="U990:W990"/>
    <mergeCell ref="C991:D991"/>
    <mergeCell ref="U991:W991"/>
    <mergeCell ref="O990:P990"/>
    <mergeCell ref="O991:P991"/>
    <mergeCell ref="C996:D996"/>
    <mergeCell ref="U996:W996"/>
    <mergeCell ref="C997:D997"/>
    <mergeCell ref="U997:W997"/>
    <mergeCell ref="O996:P996"/>
    <mergeCell ref="O997:P997"/>
    <mergeCell ref="C994:D994"/>
    <mergeCell ref="U994:W994"/>
    <mergeCell ref="C995:D995"/>
    <mergeCell ref="U995:W995"/>
    <mergeCell ref="O994:P994"/>
    <mergeCell ref="O995:P995"/>
    <mergeCell ref="C1000:D1000"/>
    <mergeCell ref="U1000:W1000"/>
    <mergeCell ref="C1001:D1001"/>
    <mergeCell ref="U1001:W1001"/>
    <mergeCell ref="O1000:P1000"/>
    <mergeCell ref="O1001:P1001"/>
    <mergeCell ref="C998:D998"/>
    <mergeCell ref="U998:W998"/>
    <mergeCell ref="C999:D999"/>
    <mergeCell ref="U999:W999"/>
    <mergeCell ref="O998:P998"/>
    <mergeCell ref="O999:P999"/>
    <mergeCell ref="C1004:D1004"/>
    <mergeCell ref="U1004:W1004"/>
    <mergeCell ref="C1005:D1005"/>
    <mergeCell ref="U1005:W1005"/>
    <mergeCell ref="O1004:P1004"/>
    <mergeCell ref="O1005:P1005"/>
    <mergeCell ref="C1002:D1002"/>
    <mergeCell ref="U1002:W1002"/>
    <mergeCell ref="C1003:D1003"/>
    <mergeCell ref="U1003:W1003"/>
    <mergeCell ref="O1002:P1002"/>
    <mergeCell ref="O1003:P1003"/>
    <mergeCell ref="C1008:D1008"/>
    <mergeCell ref="U1008:W1008"/>
    <mergeCell ref="C1009:D1009"/>
    <mergeCell ref="U1009:W1009"/>
    <mergeCell ref="O1008:P1008"/>
    <mergeCell ref="O1009:P1009"/>
    <mergeCell ref="C1006:D1006"/>
    <mergeCell ref="U1006:W1006"/>
    <mergeCell ref="C1007:D1007"/>
    <mergeCell ref="U1007:W1007"/>
    <mergeCell ref="O1006:P1006"/>
    <mergeCell ref="O1007:P1007"/>
    <mergeCell ref="C1012:D1012"/>
    <mergeCell ref="U1012:W1012"/>
    <mergeCell ref="C1013:D1013"/>
    <mergeCell ref="U1013:W1013"/>
    <mergeCell ref="O1012:P1012"/>
    <mergeCell ref="O1013:P1013"/>
    <mergeCell ref="C1010:D1010"/>
    <mergeCell ref="U1010:W1010"/>
    <mergeCell ref="C1011:D1011"/>
    <mergeCell ref="U1011:W1011"/>
    <mergeCell ref="O1010:P1010"/>
    <mergeCell ref="O1011:P1011"/>
    <mergeCell ref="C1016:D1016"/>
    <mergeCell ref="U1016:W1016"/>
    <mergeCell ref="C1017:D1017"/>
    <mergeCell ref="U1017:W1017"/>
    <mergeCell ref="O1016:P1016"/>
    <mergeCell ref="O1017:P1017"/>
    <mergeCell ref="C1014:D1014"/>
    <mergeCell ref="U1014:W1014"/>
    <mergeCell ref="C1015:D1015"/>
    <mergeCell ref="U1015:W1015"/>
    <mergeCell ref="O1014:P1014"/>
    <mergeCell ref="O1015:P1015"/>
    <mergeCell ref="C1020:D1020"/>
    <mergeCell ref="U1020:W1020"/>
    <mergeCell ref="C1021:D1021"/>
    <mergeCell ref="U1021:W1021"/>
    <mergeCell ref="O1020:P1020"/>
    <mergeCell ref="O1021:P1021"/>
    <mergeCell ref="C1018:D1018"/>
    <mergeCell ref="U1018:W1018"/>
    <mergeCell ref="C1019:D1019"/>
    <mergeCell ref="U1019:W1019"/>
    <mergeCell ref="O1018:P1018"/>
    <mergeCell ref="O1019:P1019"/>
    <mergeCell ref="C1024:D1024"/>
    <mergeCell ref="U1024:W1024"/>
    <mergeCell ref="C1025:D1025"/>
    <mergeCell ref="U1025:W1025"/>
    <mergeCell ref="O1024:P1024"/>
    <mergeCell ref="O1025:P1025"/>
    <mergeCell ref="C1022:D1022"/>
    <mergeCell ref="U1022:W1022"/>
    <mergeCell ref="C1023:D1023"/>
    <mergeCell ref="U1023:W1023"/>
    <mergeCell ref="O1022:P1022"/>
    <mergeCell ref="O1023:P1023"/>
    <mergeCell ref="C1028:D1028"/>
    <mergeCell ref="U1028:W1028"/>
    <mergeCell ref="C1029:D1029"/>
    <mergeCell ref="U1029:W1029"/>
    <mergeCell ref="O1028:P1028"/>
    <mergeCell ref="O1029:P1029"/>
    <mergeCell ref="C1026:D1026"/>
    <mergeCell ref="U1026:W1026"/>
    <mergeCell ref="C1027:D1027"/>
    <mergeCell ref="U1027:W1027"/>
    <mergeCell ref="O1026:P1026"/>
    <mergeCell ref="O1027:P1027"/>
    <mergeCell ref="C1032:D1032"/>
    <mergeCell ref="U1032:W1032"/>
    <mergeCell ref="C1033:D1033"/>
    <mergeCell ref="U1033:W1033"/>
    <mergeCell ref="O1032:P1032"/>
    <mergeCell ref="O1033:P1033"/>
    <mergeCell ref="C1030:D1030"/>
    <mergeCell ref="U1030:W1030"/>
    <mergeCell ref="C1031:D1031"/>
    <mergeCell ref="U1031:W1031"/>
    <mergeCell ref="O1030:P1030"/>
    <mergeCell ref="O1031:P1031"/>
    <mergeCell ref="C1036:D1036"/>
    <mergeCell ref="U1036:W1036"/>
    <mergeCell ref="C1037:D1037"/>
    <mergeCell ref="U1037:W1037"/>
    <mergeCell ref="O1036:P1036"/>
    <mergeCell ref="O1037:P1037"/>
    <mergeCell ref="C1034:D1034"/>
    <mergeCell ref="U1034:W1034"/>
    <mergeCell ref="C1035:D1035"/>
    <mergeCell ref="U1035:W1035"/>
    <mergeCell ref="O1034:P1034"/>
    <mergeCell ref="O1035:P1035"/>
    <mergeCell ref="C1040:D1040"/>
    <mergeCell ref="U1040:W1040"/>
    <mergeCell ref="C1041:D1041"/>
    <mergeCell ref="U1041:W1041"/>
    <mergeCell ref="O1040:P1040"/>
    <mergeCell ref="O1041:P1041"/>
    <mergeCell ref="C1038:D1038"/>
    <mergeCell ref="U1038:W1038"/>
    <mergeCell ref="C1039:D1039"/>
    <mergeCell ref="U1039:W1039"/>
    <mergeCell ref="O1038:P1038"/>
    <mergeCell ref="O1039:P1039"/>
    <mergeCell ref="C1044:D1044"/>
    <mergeCell ref="U1044:W1044"/>
    <mergeCell ref="C1045:D1045"/>
    <mergeCell ref="U1045:W1045"/>
    <mergeCell ref="O1044:P1044"/>
    <mergeCell ref="O1045:P1045"/>
    <mergeCell ref="C1042:D1042"/>
    <mergeCell ref="U1042:W1042"/>
    <mergeCell ref="C1043:D1043"/>
    <mergeCell ref="U1043:W1043"/>
    <mergeCell ref="O1042:P1042"/>
    <mergeCell ref="O1043:P1043"/>
    <mergeCell ref="C1048:D1048"/>
    <mergeCell ref="U1048:W1048"/>
    <mergeCell ref="C1049:D1049"/>
    <mergeCell ref="U1049:W1049"/>
    <mergeCell ref="O1048:P1048"/>
    <mergeCell ref="O1049:P1049"/>
    <mergeCell ref="C1046:D1046"/>
    <mergeCell ref="U1046:W1046"/>
    <mergeCell ref="C1047:D1047"/>
    <mergeCell ref="U1047:W1047"/>
    <mergeCell ref="O1046:P1046"/>
    <mergeCell ref="O1047:P1047"/>
    <mergeCell ref="C1056:D1056"/>
    <mergeCell ref="U1056:W1056"/>
    <mergeCell ref="C1057:D1057"/>
    <mergeCell ref="U1057:W1057"/>
    <mergeCell ref="O1056:P1056"/>
    <mergeCell ref="O1057:P1057"/>
    <mergeCell ref="C1054:D1054"/>
    <mergeCell ref="U1054:W1054"/>
    <mergeCell ref="C1055:D1055"/>
    <mergeCell ref="U1055:W1055"/>
    <mergeCell ref="O1054:P1054"/>
    <mergeCell ref="O1055:P1055"/>
    <mergeCell ref="C1052:D1052"/>
    <mergeCell ref="U1052:W1052"/>
    <mergeCell ref="C1053:D1053"/>
    <mergeCell ref="U1053:W1053"/>
    <mergeCell ref="O1052:P1052"/>
    <mergeCell ref="O1053:P1053"/>
    <mergeCell ref="C1050:D1050"/>
    <mergeCell ref="U1050:W1050"/>
    <mergeCell ref="C1051:D1051"/>
    <mergeCell ref="U1051:W1051"/>
    <mergeCell ref="C1060:D1060"/>
    <mergeCell ref="U1060:W1060"/>
    <mergeCell ref="C1061:D1061"/>
    <mergeCell ref="U1061:W1061"/>
    <mergeCell ref="O1060:P1060"/>
    <mergeCell ref="O1061:P1061"/>
    <mergeCell ref="C1058:D1058"/>
    <mergeCell ref="U1058:W1058"/>
    <mergeCell ref="C1059:D1059"/>
    <mergeCell ref="U1059:W1059"/>
    <mergeCell ref="O1058:P1058"/>
    <mergeCell ref="O1059:P1059"/>
    <mergeCell ref="C1064:D1064"/>
    <mergeCell ref="U1064:W1064"/>
    <mergeCell ref="C1065:D1065"/>
    <mergeCell ref="U1065:W1065"/>
    <mergeCell ref="O1064:P1064"/>
    <mergeCell ref="O1065:P1065"/>
    <mergeCell ref="C1062:D1062"/>
    <mergeCell ref="U1062:W1062"/>
    <mergeCell ref="C1063:D1063"/>
    <mergeCell ref="U1063:W1063"/>
    <mergeCell ref="O1062:P1062"/>
    <mergeCell ref="O1063:P1063"/>
    <mergeCell ref="C1068:D1068"/>
    <mergeCell ref="U1068:W1068"/>
    <mergeCell ref="C1069:D1069"/>
    <mergeCell ref="U1069:W1069"/>
    <mergeCell ref="O1068:P1068"/>
    <mergeCell ref="O1069:P1069"/>
    <mergeCell ref="C1066:D1066"/>
    <mergeCell ref="U1066:W1066"/>
    <mergeCell ref="C1067:D1067"/>
    <mergeCell ref="U1067:W1067"/>
    <mergeCell ref="O1066:P1066"/>
    <mergeCell ref="O1067:P1067"/>
    <mergeCell ref="C1072:D1072"/>
    <mergeCell ref="U1072:W1072"/>
    <mergeCell ref="C1073:D1073"/>
    <mergeCell ref="U1073:W1073"/>
    <mergeCell ref="O1072:P1072"/>
    <mergeCell ref="O1073:P1073"/>
    <mergeCell ref="C1070:D1070"/>
    <mergeCell ref="U1070:W1070"/>
    <mergeCell ref="C1071:D1071"/>
    <mergeCell ref="U1071:W1071"/>
    <mergeCell ref="O1070:P1070"/>
    <mergeCell ref="O1071:P1071"/>
    <mergeCell ref="C1076:D1076"/>
    <mergeCell ref="U1076:W1076"/>
    <mergeCell ref="C1077:D1077"/>
    <mergeCell ref="U1077:W1077"/>
    <mergeCell ref="O1076:P1076"/>
    <mergeCell ref="O1077:P1077"/>
    <mergeCell ref="C1074:D1074"/>
    <mergeCell ref="U1074:W1074"/>
    <mergeCell ref="C1075:D1075"/>
    <mergeCell ref="U1075:W1075"/>
    <mergeCell ref="O1074:P1074"/>
    <mergeCell ref="O1075:P1075"/>
    <mergeCell ref="C1080:D1080"/>
    <mergeCell ref="U1080:W1080"/>
    <mergeCell ref="C1081:D1081"/>
    <mergeCell ref="U1081:W1081"/>
    <mergeCell ref="O1080:P1080"/>
    <mergeCell ref="O1081:P1081"/>
    <mergeCell ref="C1078:D1078"/>
    <mergeCell ref="U1078:W1078"/>
    <mergeCell ref="C1079:D1079"/>
    <mergeCell ref="U1079:W1079"/>
    <mergeCell ref="O1078:P1078"/>
    <mergeCell ref="O1079:P1079"/>
    <mergeCell ref="C1084:D1084"/>
    <mergeCell ref="U1084:W1084"/>
    <mergeCell ref="C1085:D1085"/>
    <mergeCell ref="U1085:W1085"/>
    <mergeCell ref="O1084:P1084"/>
    <mergeCell ref="O1085:P1085"/>
    <mergeCell ref="C1082:D1082"/>
    <mergeCell ref="U1082:W1082"/>
    <mergeCell ref="C1083:D1083"/>
    <mergeCell ref="U1083:W1083"/>
    <mergeCell ref="O1082:P1082"/>
    <mergeCell ref="O1083:P1083"/>
    <mergeCell ref="C1088:D1088"/>
    <mergeCell ref="U1088:W1088"/>
    <mergeCell ref="C1089:D1089"/>
    <mergeCell ref="U1089:W1089"/>
    <mergeCell ref="O1088:P1088"/>
    <mergeCell ref="O1089:P1089"/>
    <mergeCell ref="C1086:D1086"/>
    <mergeCell ref="U1086:W1086"/>
    <mergeCell ref="C1087:D1087"/>
    <mergeCell ref="U1087:W1087"/>
    <mergeCell ref="O1086:P1086"/>
    <mergeCell ref="O1087:P1087"/>
    <mergeCell ref="C1092:D1092"/>
    <mergeCell ref="U1092:W1092"/>
    <mergeCell ref="C1093:D1093"/>
    <mergeCell ref="U1093:W1093"/>
    <mergeCell ref="O1092:P1092"/>
    <mergeCell ref="O1093:P1093"/>
    <mergeCell ref="C1090:D1090"/>
    <mergeCell ref="U1090:W1090"/>
    <mergeCell ref="C1091:D1091"/>
    <mergeCell ref="U1091:W1091"/>
    <mergeCell ref="O1090:P1090"/>
    <mergeCell ref="O1091:P1091"/>
    <mergeCell ref="C1096:D1096"/>
    <mergeCell ref="U1096:W1096"/>
    <mergeCell ref="C1097:D1097"/>
    <mergeCell ref="U1097:W1097"/>
    <mergeCell ref="O1096:P1096"/>
    <mergeCell ref="O1097:P1097"/>
    <mergeCell ref="C1094:D1094"/>
    <mergeCell ref="U1094:W1094"/>
    <mergeCell ref="C1095:D1095"/>
    <mergeCell ref="U1095:W1095"/>
    <mergeCell ref="O1094:P1094"/>
    <mergeCell ref="O1095:P1095"/>
    <mergeCell ref="C1100:D1100"/>
    <mergeCell ref="U1100:W1100"/>
    <mergeCell ref="C1101:D1101"/>
    <mergeCell ref="U1101:W1101"/>
    <mergeCell ref="O1100:P1100"/>
    <mergeCell ref="O1101:P1101"/>
    <mergeCell ref="U1098:W1098"/>
    <mergeCell ref="C1099:D1099"/>
    <mergeCell ref="U1099:W1099"/>
    <mergeCell ref="O1098:P1098"/>
    <mergeCell ref="O1099:P1099"/>
    <mergeCell ref="C1098:D1098"/>
    <mergeCell ref="O1110:P1110"/>
    <mergeCell ref="O1111:P1111"/>
    <mergeCell ref="C1104:D1104"/>
    <mergeCell ref="U1104:W1104"/>
    <mergeCell ref="C1105:D1105"/>
    <mergeCell ref="U1105:W1105"/>
    <mergeCell ref="O1104:P1104"/>
    <mergeCell ref="O1105:P1105"/>
    <mergeCell ref="U1102:W1102"/>
    <mergeCell ref="C1103:D1103"/>
    <mergeCell ref="U1103:W1103"/>
    <mergeCell ref="O1102:P1102"/>
    <mergeCell ref="O1103:P1103"/>
    <mergeCell ref="C1108:D1108"/>
    <mergeCell ref="U1108:W1108"/>
    <mergeCell ref="C1102:D1102"/>
    <mergeCell ref="C1109:D1109"/>
    <mergeCell ref="U1109:W1109"/>
    <mergeCell ref="O1108:P1108"/>
    <mergeCell ref="O1109:P1109"/>
    <mergeCell ref="U1106:W1106"/>
    <mergeCell ref="C1107:D1107"/>
    <mergeCell ref="U1107:W1107"/>
    <mergeCell ref="O1106:P1106"/>
    <mergeCell ref="O1107:P1107"/>
    <mergeCell ref="C1112:D1112"/>
    <mergeCell ref="U1112:W1112"/>
    <mergeCell ref="C1113:D1113"/>
    <mergeCell ref="U1113:W1113"/>
    <mergeCell ref="O1112:P1112"/>
    <mergeCell ref="O1113:P1113"/>
    <mergeCell ref="U1110:W1110"/>
    <mergeCell ref="C1111:D1111"/>
    <mergeCell ref="U1111:W1111"/>
    <mergeCell ref="C1120:D1120"/>
    <mergeCell ref="C1116:D1116"/>
    <mergeCell ref="U1116:W1116"/>
    <mergeCell ref="C1117:D1117"/>
    <mergeCell ref="U1117:W1117"/>
    <mergeCell ref="U1114:W1114"/>
    <mergeCell ref="C1115:D1115"/>
    <mergeCell ref="U1115:W1115"/>
    <mergeCell ref="O1114:P1114"/>
    <mergeCell ref="O1115:P1115"/>
    <mergeCell ref="U1120:W1120"/>
    <mergeCell ref="U1121:W1121"/>
    <mergeCell ref="O1120:P1120"/>
    <mergeCell ref="O1121:P1121"/>
    <mergeCell ref="C1118:D1118"/>
    <mergeCell ref="U1118:W1118"/>
    <mergeCell ref="C1119:D1119"/>
    <mergeCell ref="U1119:W1119"/>
    <mergeCell ref="O1118:P1118"/>
    <mergeCell ref="U1128:W1128"/>
    <mergeCell ref="C1126:D1126"/>
    <mergeCell ref="U1126:W1126"/>
    <mergeCell ref="C1127:D1127"/>
    <mergeCell ref="U1127:W1127"/>
    <mergeCell ref="O1126:P1126"/>
    <mergeCell ref="O1127:P1127"/>
    <mergeCell ref="U1124:W1124"/>
    <mergeCell ref="U1125:W1125"/>
    <mergeCell ref="O1124:P1124"/>
    <mergeCell ref="O1125:P1125"/>
    <mergeCell ref="U1122:W1122"/>
    <mergeCell ref="C1123:D1123"/>
    <mergeCell ref="U1123:W1123"/>
    <mergeCell ref="O29:P29"/>
    <mergeCell ref="O30:P30"/>
    <mergeCell ref="O21:P21"/>
    <mergeCell ref="O22:P22"/>
    <mergeCell ref="C1128:D1128"/>
    <mergeCell ref="C1124:D1124"/>
    <mergeCell ref="C1122:D1122"/>
    <mergeCell ref="C1125:D1125"/>
    <mergeCell ref="C1121:D1121"/>
    <mergeCell ref="C1114:D1114"/>
    <mergeCell ref="C1110:D1110"/>
    <mergeCell ref="C1106:D1106"/>
    <mergeCell ref="O33:P33"/>
    <mergeCell ref="O34:P34"/>
    <mergeCell ref="O35:P35"/>
    <mergeCell ref="O53:P53"/>
    <mergeCell ref="O54:P54"/>
    <mergeCell ref="O55:P55"/>
    <mergeCell ref="O56:P56"/>
    <mergeCell ref="O49:P49"/>
    <mergeCell ref="O50:P50"/>
    <mergeCell ref="O51:P51"/>
    <mergeCell ref="O52:P52"/>
    <mergeCell ref="O45:P45"/>
    <mergeCell ref="O46:P46"/>
    <mergeCell ref="O47:P47"/>
    <mergeCell ref="O48:P48"/>
    <mergeCell ref="O41:P41"/>
    <mergeCell ref="O42:P42"/>
    <mergeCell ref="O43:P43"/>
    <mergeCell ref="O44:P44"/>
    <mergeCell ref="O37:P37"/>
    <mergeCell ref="O38:P38"/>
    <mergeCell ref="O39:P39"/>
    <mergeCell ref="O40:P40"/>
    <mergeCell ref="O1128:P1128"/>
    <mergeCell ref="O70:P70"/>
    <mergeCell ref="O71:P71"/>
    <mergeCell ref="O72:P72"/>
    <mergeCell ref="O73:P73"/>
    <mergeCell ref="O65:P65"/>
    <mergeCell ref="O66:P66"/>
    <mergeCell ref="O67:P67"/>
    <mergeCell ref="O68:P68"/>
    <mergeCell ref="O61:P61"/>
    <mergeCell ref="O62:P62"/>
    <mergeCell ref="O63:P63"/>
    <mergeCell ref="O64:P64"/>
    <mergeCell ref="O57:P57"/>
    <mergeCell ref="O58:P58"/>
    <mergeCell ref="O59:P59"/>
    <mergeCell ref="O60:P60"/>
    <mergeCell ref="O1119:P1119"/>
    <mergeCell ref="O1116:P1116"/>
    <mergeCell ref="O1117:P1117"/>
    <mergeCell ref="O1050:P1050"/>
    <mergeCell ref="O1051:P1051"/>
    <mergeCell ref="O1122:P1122"/>
    <mergeCell ref="O1123:P1123"/>
    <mergeCell ref="X23:AA23"/>
    <mergeCell ref="X24:AA24"/>
    <mergeCell ref="X25:AA25"/>
    <mergeCell ref="X26:AA26"/>
    <mergeCell ref="X27:AA27"/>
    <mergeCell ref="X28:AA28"/>
    <mergeCell ref="X53:AA53"/>
    <mergeCell ref="X14:AA14"/>
    <mergeCell ref="X15:AA15"/>
    <mergeCell ref="X16:AA16"/>
    <mergeCell ref="X9:AA9"/>
    <mergeCell ref="X10:AA10"/>
    <mergeCell ref="O13:P13"/>
    <mergeCell ref="O14:P14"/>
    <mergeCell ref="O15:P15"/>
    <mergeCell ref="O16:P16"/>
    <mergeCell ref="O9:P9"/>
    <mergeCell ref="O10:P10"/>
    <mergeCell ref="O11:P11"/>
    <mergeCell ref="O12:P12"/>
    <mergeCell ref="U9:W9"/>
    <mergeCell ref="O20:P20"/>
    <mergeCell ref="X35:AA35"/>
    <mergeCell ref="X36:AA36"/>
    <mergeCell ref="O23:P23"/>
    <mergeCell ref="O24:P24"/>
    <mergeCell ref="X13:AA13"/>
    <mergeCell ref="X47:AA47"/>
    <mergeCell ref="X48:AA48"/>
    <mergeCell ref="X49:AA49"/>
    <mergeCell ref="X50:AA50"/>
    <mergeCell ref="X51:AA51"/>
    <mergeCell ref="X52:AA52"/>
    <mergeCell ref="X41:AA41"/>
    <mergeCell ref="X42:AA42"/>
    <mergeCell ref="X43:AA43"/>
    <mergeCell ref="X44:AA44"/>
    <mergeCell ref="X45:AA45"/>
    <mergeCell ref="X46:AA46"/>
    <mergeCell ref="X37:AA37"/>
    <mergeCell ref="X38:AA38"/>
    <mergeCell ref="X39:AA39"/>
    <mergeCell ref="X40:AA40"/>
    <mergeCell ref="X29:AA29"/>
    <mergeCell ref="X30:AA30"/>
    <mergeCell ref="X31:AA31"/>
    <mergeCell ref="X32:AA32"/>
    <mergeCell ref="X33:AA33"/>
    <mergeCell ref="X34:AA34"/>
    <mergeCell ref="X65:AA65"/>
    <mergeCell ref="X66:AA66"/>
    <mergeCell ref="X67:AA67"/>
    <mergeCell ref="X68:AA68"/>
    <mergeCell ref="X69:AA69"/>
    <mergeCell ref="X70:AA70"/>
    <mergeCell ref="X59:AA59"/>
    <mergeCell ref="X60:AA60"/>
    <mergeCell ref="X61:AA61"/>
    <mergeCell ref="X62:AA62"/>
    <mergeCell ref="X63:AA63"/>
    <mergeCell ref="X64:AA64"/>
    <mergeCell ref="X54:AA54"/>
    <mergeCell ref="X55:AA55"/>
    <mergeCell ref="X56:AA56"/>
    <mergeCell ref="X57:AA57"/>
    <mergeCell ref="X58:AA58"/>
    <mergeCell ref="X83:AA83"/>
    <mergeCell ref="X84:AA84"/>
    <mergeCell ref="X85:AA85"/>
    <mergeCell ref="X86:AA86"/>
    <mergeCell ref="X87:AA87"/>
    <mergeCell ref="X88:AA88"/>
    <mergeCell ref="X77:AA77"/>
    <mergeCell ref="X78:AA78"/>
    <mergeCell ref="X79:AA79"/>
    <mergeCell ref="X80:AA80"/>
    <mergeCell ref="X81:AA81"/>
    <mergeCell ref="X82:AA82"/>
    <mergeCell ref="X71:AA71"/>
    <mergeCell ref="X72:AA72"/>
    <mergeCell ref="X73:AA73"/>
    <mergeCell ref="X74:AA74"/>
    <mergeCell ref="X75:AA75"/>
    <mergeCell ref="X76:AA76"/>
    <mergeCell ref="X101:AA101"/>
    <mergeCell ref="X102:AA102"/>
    <mergeCell ref="X103:AA103"/>
    <mergeCell ref="X104:AA104"/>
    <mergeCell ref="X105:AA105"/>
    <mergeCell ref="X106:AA106"/>
    <mergeCell ref="X95:AA95"/>
    <mergeCell ref="X96:AA96"/>
    <mergeCell ref="X97:AA97"/>
    <mergeCell ref="X98:AA98"/>
    <mergeCell ref="X99:AA99"/>
    <mergeCell ref="X100:AA100"/>
    <mergeCell ref="X89:AA89"/>
    <mergeCell ref="X90:AA90"/>
    <mergeCell ref="X91:AA91"/>
    <mergeCell ref="X92:AA92"/>
    <mergeCell ref="X93:AA93"/>
    <mergeCell ref="X94:AA94"/>
    <mergeCell ref="X119:AA119"/>
    <mergeCell ref="X120:AA120"/>
    <mergeCell ref="X121:AA121"/>
    <mergeCell ref="X122:AA122"/>
    <mergeCell ref="X123:AA123"/>
    <mergeCell ref="X124:AA124"/>
    <mergeCell ref="X113:AA113"/>
    <mergeCell ref="X114:AA114"/>
    <mergeCell ref="X115:AA115"/>
    <mergeCell ref="X116:AA116"/>
    <mergeCell ref="X117:AA117"/>
    <mergeCell ref="X118:AA118"/>
    <mergeCell ref="X107:AA107"/>
    <mergeCell ref="X108:AA108"/>
    <mergeCell ref="X109:AA109"/>
    <mergeCell ref="X110:AA110"/>
    <mergeCell ref="X111:AA111"/>
    <mergeCell ref="X112:AA112"/>
    <mergeCell ref="X137:AA137"/>
    <mergeCell ref="X138:AA138"/>
    <mergeCell ref="X139:AA139"/>
    <mergeCell ref="X140:AA140"/>
    <mergeCell ref="X141:AA141"/>
    <mergeCell ref="X142:AA142"/>
    <mergeCell ref="X131:AA131"/>
    <mergeCell ref="X132:AA132"/>
    <mergeCell ref="X133:AA133"/>
    <mergeCell ref="X134:AA134"/>
    <mergeCell ref="X135:AA135"/>
    <mergeCell ref="X136:AA136"/>
    <mergeCell ref="X125:AA125"/>
    <mergeCell ref="X126:AA126"/>
    <mergeCell ref="X127:AA127"/>
    <mergeCell ref="X128:AA128"/>
    <mergeCell ref="X129:AA129"/>
    <mergeCell ref="X130:AA130"/>
    <mergeCell ref="X155:AA155"/>
    <mergeCell ref="X156:AA156"/>
    <mergeCell ref="X157:AA157"/>
    <mergeCell ref="X158:AA158"/>
    <mergeCell ref="X159:AA159"/>
    <mergeCell ref="X160:AA160"/>
    <mergeCell ref="X149:AA149"/>
    <mergeCell ref="X150:AA150"/>
    <mergeCell ref="X151:AA151"/>
    <mergeCell ref="X152:AA152"/>
    <mergeCell ref="X153:AA153"/>
    <mergeCell ref="X154:AA154"/>
    <mergeCell ref="X143:AA143"/>
    <mergeCell ref="X144:AA144"/>
    <mergeCell ref="X145:AA145"/>
    <mergeCell ref="X146:AA146"/>
    <mergeCell ref="X147:AA147"/>
    <mergeCell ref="X148:AA148"/>
    <mergeCell ref="X173:AA173"/>
    <mergeCell ref="X174:AA174"/>
    <mergeCell ref="X175:AA175"/>
    <mergeCell ref="X176:AA176"/>
    <mergeCell ref="X177:AA177"/>
    <mergeCell ref="X178:AA178"/>
    <mergeCell ref="X167:AA167"/>
    <mergeCell ref="X168:AA168"/>
    <mergeCell ref="X169:AA169"/>
    <mergeCell ref="X170:AA170"/>
    <mergeCell ref="X171:AA171"/>
    <mergeCell ref="X172:AA172"/>
    <mergeCell ref="X161:AA161"/>
    <mergeCell ref="X162:AA162"/>
    <mergeCell ref="X163:AA163"/>
    <mergeCell ref="X164:AA164"/>
    <mergeCell ref="X165:AA165"/>
    <mergeCell ref="X166:AA166"/>
    <mergeCell ref="X191:AA191"/>
    <mergeCell ref="X192:AA192"/>
    <mergeCell ref="X193:AA193"/>
    <mergeCell ref="X194:AA194"/>
    <mergeCell ref="X195:AA195"/>
    <mergeCell ref="X196:AA196"/>
    <mergeCell ref="X185:AA185"/>
    <mergeCell ref="X186:AA186"/>
    <mergeCell ref="X187:AA187"/>
    <mergeCell ref="X188:AA188"/>
    <mergeCell ref="X189:AA189"/>
    <mergeCell ref="X190:AA190"/>
    <mergeCell ref="X179:AA179"/>
    <mergeCell ref="X180:AA180"/>
    <mergeCell ref="X181:AA181"/>
    <mergeCell ref="X182:AA182"/>
    <mergeCell ref="X183:AA183"/>
    <mergeCell ref="X184:AA184"/>
    <mergeCell ref="X209:AA209"/>
    <mergeCell ref="X210:AA210"/>
    <mergeCell ref="X211:AA211"/>
    <mergeCell ref="X212:AA212"/>
    <mergeCell ref="X213:AA213"/>
    <mergeCell ref="X214:AA214"/>
    <mergeCell ref="X203:AA203"/>
    <mergeCell ref="X204:AA204"/>
    <mergeCell ref="X205:AA205"/>
    <mergeCell ref="X206:AA206"/>
    <mergeCell ref="X207:AA207"/>
    <mergeCell ref="X208:AA208"/>
    <mergeCell ref="X197:AA197"/>
    <mergeCell ref="X198:AA198"/>
    <mergeCell ref="X199:AA199"/>
    <mergeCell ref="X200:AA200"/>
    <mergeCell ref="X201:AA201"/>
    <mergeCell ref="X202:AA202"/>
    <mergeCell ref="X227:AA227"/>
    <mergeCell ref="X228:AA228"/>
    <mergeCell ref="X229:AA229"/>
    <mergeCell ref="X230:AA230"/>
    <mergeCell ref="X231:AA231"/>
    <mergeCell ref="X232:AA232"/>
    <mergeCell ref="X221:AA221"/>
    <mergeCell ref="X222:AA222"/>
    <mergeCell ref="X223:AA223"/>
    <mergeCell ref="X224:AA224"/>
    <mergeCell ref="X225:AA225"/>
    <mergeCell ref="X226:AA226"/>
    <mergeCell ref="X215:AA215"/>
    <mergeCell ref="X216:AA216"/>
    <mergeCell ref="X217:AA217"/>
    <mergeCell ref="X218:AA218"/>
    <mergeCell ref="X219:AA219"/>
    <mergeCell ref="X220:AA220"/>
    <mergeCell ref="X245:AA245"/>
    <mergeCell ref="X246:AA246"/>
    <mergeCell ref="X247:AA247"/>
    <mergeCell ref="X248:AA248"/>
    <mergeCell ref="X249:AA249"/>
    <mergeCell ref="X250:AA250"/>
    <mergeCell ref="X239:AA239"/>
    <mergeCell ref="X240:AA240"/>
    <mergeCell ref="X241:AA241"/>
    <mergeCell ref="X242:AA242"/>
    <mergeCell ref="X243:AA243"/>
    <mergeCell ref="X244:AA244"/>
    <mergeCell ref="X233:AA233"/>
    <mergeCell ref="X234:AA234"/>
    <mergeCell ref="X235:AA235"/>
    <mergeCell ref="X236:AA236"/>
    <mergeCell ref="X237:AA237"/>
    <mergeCell ref="X238:AA238"/>
    <mergeCell ref="X263:AA263"/>
    <mergeCell ref="X264:AA264"/>
    <mergeCell ref="X265:AA265"/>
    <mergeCell ref="X266:AA266"/>
    <mergeCell ref="X267:AA267"/>
    <mergeCell ref="X268:AA268"/>
    <mergeCell ref="X257:AA257"/>
    <mergeCell ref="X258:AA258"/>
    <mergeCell ref="X259:AA259"/>
    <mergeCell ref="X260:AA260"/>
    <mergeCell ref="X261:AA261"/>
    <mergeCell ref="X262:AA262"/>
    <mergeCell ref="X251:AA251"/>
    <mergeCell ref="X252:AA252"/>
    <mergeCell ref="X253:AA253"/>
    <mergeCell ref="X254:AA254"/>
    <mergeCell ref="X255:AA255"/>
    <mergeCell ref="X256:AA256"/>
    <mergeCell ref="X281:AA281"/>
    <mergeCell ref="X282:AA282"/>
    <mergeCell ref="X283:AA283"/>
    <mergeCell ref="X284:AA284"/>
    <mergeCell ref="X285:AA285"/>
    <mergeCell ref="X286:AA286"/>
    <mergeCell ref="X275:AA275"/>
    <mergeCell ref="X276:AA276"/>
    <mergeCell ref="X277:AA277"/>
    <mergeCell ref="X278:AA278"/>
    <mergeCell ref="X279:AA279"/>
    <mergeCell ref="X280:AA280"/>
    <mergeCell ref="X269:AA269"/>
    <mergeCell ref="X270:AA270"/>
    <mergeCell ref="X271:AA271"/>
    <mergeCell ref="X272:AA272"/>
    <mergeCell ref="X273:AA273"/>
    <mergeCell ref="X274:AA274"/>
    <mergeCell ref="X299:AA299"/>
    <mergeCell ref="X300:AA300"/>
    <mergeCell ref="X301:AA301"/>
    <mergeCell ref="X302:AA302"/>
    <mergeCell ref="X303:AA303"/>
    <mergeCell ref="X304:AA304"/>
    <mergeCell ref="X293:AA293"/>
    <mergeCell ref="X294:AA294"/>
    <mergeCell ref="X295:AA295"/>
    <mergeCell ref="X296:AA296"/>
    <mergeCell ref="X297:AA297"/>
    <mergeCell ref="X298:AA298"/>
    <mergeCell ref="X287:AA287"/>
    <mergeCell ref="X288:AA288"/>
    <mergeCell ref="X289:AA289"/>
    <mergeCell ref="X290:AA290"/>
    <mergeCell ref="X291:AA291"/>
    <mergeCell ref="X292:AA292"/>
    <mergeCell ref="X317:AA317"/>
    <mergeCell ref="X318:AA318"/>
    <mergeCell ref="X319:AA319"/>
    <mergeCell ref="X320:AA320"/>
    <mergeCell ref="X321:AA321"/>
    <mergeCell ref="X322:AA322"/>
    <mergeCell ref="X311:AA311"/>
    <mergeCell ref="X312:AA312"/>
    <mergeCell ref="X313:AA313"/>
    <mergeCell ref="X314:AA314"/>
    <mergeCell ref="X315:AA315"/>
    <mergeCell ref="X316:AA316"/>
    <mergeCell ref="X305:AA305"/>
    <mergeCell ref="X306:AA306"/>
    <mergeCell ref="X307:AA307"/>
    <mergeCell ref="X308:AA308"/>
    <mergeCell ref="X309:AA309"/>
    <mergeCell ref="X310:AA310"/>
    <mergeCell ref="X335:AA335"/>
    <mergeCell ref="X336:AA336"/>
    <mergeCell ref="X337:AA337"/>
    <mergeCell ref="X338:AA338"/>
    <mergeCell ref="X339:AA339"/>
    <mergeCell ref="X340:AA340"/>
    <mergeCell ref="X329:AA329"/>
    <mergeCell ref="X330:AA330"/>
    <mergeCell ref="X331:AA331"/>
    <mergeCell ref="X332:AA332"/>
    <mergeCell ref="X333:AA333"/>
    <mergeCell ref="X334:AA334"/>
    <mergeCell ref="X323:AA323"/>
    <mergeCell ref="X324:AA324"/>
    <mergeCell ref="X325:AA325"/>
    <mergeCell ref="X326:AA326"/>
    <mergeCell ref="X327:AA327"/>
    <mergeCell ref="X328:AA328"/>
    <mergeCell ref="X353:AA353"/>
    <mergeCell ref="X354:AA354"/>
    <mergeCell ref="X355:AA355"/>
    <mergeCell ref="X356:AA356"/>
    <mergeCell ref="X357:AA357"/>
    <mergeCell ref="X358:AA358"/>
    <mergeCell ref="X347:AA347"/>
    <mergeCell ref="X348:AA348"/>
    <mergeCell ref="X349:AA349"/>
    <mergeCell ref="X350:AA350"/>
    <mergeCell ref="X351:AA351"/>
    <mergeCell ref="X352:AA352"/>
    <mergeCell ref="X341:AA341"/>
    <mergeCell ref="X342:AA342"/>
    <mergeCell ref="X343:AA343"/>
    <mergeCell ref="X344:AA344"/>
    <mergeCell ref="X345:AA345"/>
    <mergeCell ref="X346:AA346"/>
    <mergeCell ref="X371:AA371"/>
    <mergeCell ref="X372:AA372"/>
    <mergeCell ref="X373:AA373"/>
    <mergeCell ref="X374:AA374"/>
    <mergeCell ref="X375:AA375"/>
    <mergeCell ref="X376:AA376"/>
    <mergeCell ref="X365:AA365"/>
    <mergeCell ref="X366:AA366"/>
    <mergeCell ref="X367:AA367"/>
    <mergeCell ref="X368:AA368"/>
    <mergeCell ref="X369:AA369"/>
    <mergeCell ref="X370:AA370"/>
    <mergeCell ref="X359:AA359"/>
    <mergeCell ref="X360:AA360"/>
    <mergeCell ref="X361:AA361"/>
    <mergeCell ref="X362:AA362"/>
    <mergeCell ref="X363:AA363"/>
    <mergeCell ref="X364:AA364"/>
    <mergeCell ref="X389:AA389"/>
    <mergeCell ref="X390:AA390"/>
    <mergeCell ref="X391:AA391"/>
    <mergeCell ref="X392:AA392"/>
    <mergeCell ref="X393:AA393"/>
    <mergeCell ref="X394:AA394"/>
    <mergeCell ref="X383:AA383"/>
    <mergeCell ref="X384:AA384"/>
    <mergeCell ref="X385:AA385"/>
    <mergeCell ref="X386:AA386"/>
    <mergeCell ref="X387:AA387"/>
    <mergeCell ref="X388:AA388"/>
    <mergeCell ref="X377:AA377"/>
    <mergeCell ref="X378:AA378"/>
    <mergeCell ref="X379:AA379"/>
    <mergeCell ref="X380:AA380"/>
    <mergeCell ref="X381:AA381"/>
    <mergeCell ref="X382:AA382"/>
    <mergeCell ref="X407:AA407"/>
    <mergeCell ref="X408:AA408"/>
    <mergeCell ref="X409:AA409"/>
    <mergeCell ref="X410:AA410"/>
    <mergeCell ref="X411:AA411"/>
    <mergeCell ref="X412:AA412"/>
    <mergeCell ref="X401:AA401"/>
    <mergeCell ref="X402:AA402"/>
    <mergeCell ref="X403:AA403"/>
    <mergeCell ref="X404:AA404"/>
    <mergeCell ref="X405:AA405"/>
    <mergeCell ref="X406:AA406"/>
    <mergeCell ref="X395:AA395"/>
    <mergeCell ref="X396:AA396"/>
    <mergeCell ref="X397:AA397"/>
    <mergeCell ref="X398:AA398"/>
    <mergeCell ref="X399:AA399"/>
    <mergeCell ref="X400:AA400"/>
    <mergeCell ref="X425:AA425"/>
    <mergeCell ref="X426:AA426"/>
    <mergeCell ref="X427:AA427"/>
    <mergeCell ref="X428:AA428"/>
    <mergeCell ref="X429:AA429"/>
    <mergeCell ref="X430:AA430"/>
    <mergeCell ref="X419:AA419"/>
    <mergeCell ref="X420:AA420"/>
    <mergeCell ref="X421:AA421"/>
    <mergeCell ref="X422:AA422"/>
    <mergeCell ref="X423:AA423"/>
    <mergeCell ref="X424:AA424"/>
    <mergeCell ref="X413:AA413"/>
    <mergeCell ref="X414:AA414"/>
    <mergeCell ref="X415:AA415"/>
    <mergeCell ref="X416:AA416"/>
    <mergeCell ref="X417:AA417"/>
    <mergeCell ref="X418:AA418"/>
    <mergeCell ref="X443:AA443"/>
    <mergeCell ref="X444:AA444"/>
    <mergeCell ref="X445:AA445"/>
    <mergeCell ref="X446:AA446"/>
    <mergeCell ref="X447:AA447"/>
    <mergeCell ref="X448:AA448"/>
    <mergeCell ref="X437:AA437"/>
    <mergeCell ref="X438:AA438"/>
    <mergeCell ref="X439:AA439"/>
    <mergeCell ref="X440:AA440"/>
    <mergeCell ref="X441:AA441"/>
    <mergeCell ref="X442:AA442"/>
    <mergeCell ref="X431:AA431"/>
    <mergeCell ref="X432:AA432"/>
    <mergeCell ref="X433:AA433"/>
    <mergeCell ref="X434:AA434"/>
    <mergeCell ref="X435:AA435"/>
    <mergeCell ref="X436:AA436"/>
    <mergeCell ref="X461:AA461"/>
    <mergeCell ref="X462:AA462"/>
    <mergeCell ref="X463:AA463"/>
    <mergeCell ref="X464:AA464"/>
    <mergeCell ref="X465:AA465"/>
    <mergeCell ref="X466:AA466"/>
    <mergeCell ref="X455:AA455"/>
    <mergeCell ref="X456:AA456"/>
    <mergeCell ref="X457:AA457"/>
    <mergeCell ref="X458:AA458"/>
    <mergeCell ref="X459:AA459"/>
    <mergeCell ref="X460:AA460"/>
    <mergeCell ref="X449:AA449"/>
    <mergeCell ref="X450:AA450"/>
    <mergeCell ref="X451:AA451"/>
    <mergeCell ref="X452:AA452"/>
    <mergeCell ref="X453:AA453"/>
    <mergeCell ref="X454:AA454"/>
    <mergeCell ref="X479:AA479"/>
    <mergeCell ref="X480:AA480"/>
    <mergeCell ref="X481:AA481"/>
    <mergeCell ref="X482:AA482"/>
    <mergeCell ref="X483:AA483"/>
    <mergeCell ref="X484:AA484"/>
    <mergeCell ref="X473:AA473"/>
    <mergeCell ref="X474:AA474"/>
    <mergeCell ref="X475:AA475"/>
    <mergeCell ref="X476:AA476"/>
    <mergeCell ref="X477:AA477"/>
    <mergeCell ref="X478:AA478"/>
    <mergeCell ref="X467:AA467"/>
    <mergeCell ref="X468:AA468"/>
    <mergeCell ref="X469:AA469"/>
    <mergeCell ref="X470:AA470"/>
    <mergeCell ref="X471:AA471"/>
    <mergeCell ref="X472:AA472"/>
    <mergeCell ref="X497:AA497"/>
    <mergeCell ref="X498:AA498"/>
    <mergeCell ref="X499:AA499"/>
    <mergeCell ref="X500:AA500"/>
    <mergeCell ref="X501:AA501"/>
    <mergeCell ref="X502:AA502"/>
    <mergeCell ref="X491:AA491"/>
    <mergeCell ref="X492:AA492"/>
    <mergeCell ref="X493:AA493"/>
    <mergeCell ref="X494:AA494"/>
    <mergeCell ref="X495:AA495"/>
    <mergeCell ref="X496:AA496"/>
    <mergeCell ref="X485:AA485"/>
    <mergeCell ref="X486:AA486"/>
    <mergeCell ref="X487:AA487"/>
    <mergeCell ref="X488:AA488"/>
    <mergeCell ref="X489:AA489"/>
    <mergeCell ref="X490:AA490"/>
    <mergeCell ref="X515:AA515"/>
    <mergeCell ref="X516:AA516"/>
    <mergeCell ref="X517:AA517"/>
    <mergeCell ref="X518:AA518"/>
    <mergeCell ref="X519:AA519"/>
    <mergeCell ref="X520:AA520"/>
    <mergeCell ref="X509:AA509"/>
    <mergeCell ref="X510:AA510"/>
    <mergeCell ref="X511:AA511"/>
    <mergeCell ref="X512:AA512"/>
    <mergeCell ref="X513:AA513"/>
    <mergeCell ref="X514:AA514"/>
    <mergeCell ref="X503:AA503"/>
    <mergeCell ref="X504:AA504"/>
    <mergeCell ref="X505:AA505"/>
    <mergeCell ref="X506:AA506"/>
    <mergeCell ref="X507:AA507"/>
    <mergeCell ref="X508:AA508"/>
    <mergeCell ref="X533:AA533"/>
    <mergeCell ref="X534:AA534"/>
    <mergeCell ref="X535:AA535"/>
    <mergeCell ref="X536:AA536"/>
    <mergeCell ref="X537:AA537"/>
    <mergeCell ref="X538:AA538"/>
    <mergeCell ref="X527:AA527"/>
    <mergeCell ref="X528:AA528"/>
    <mergeCell ref="X529:AA529"/>
    <mergeCell ref="X530:AA530"/>
    <mergeCell ref="X531:AA531"/>
    <mergeCell ref="X532:AA532"/>
    <mergeCell ref="X521:AA521"/>
    <mergeCell ref="X522:AA522"/>
    <mergeCell ref="X523:AA523"/>
    <mergeCell ref="X524:AA524"/>
    <mergeCell ref="X525:AA525"/>
    <mergeCell ref="X526:AA526"/>
    <mergeCell ref="X551:AA551"/>
    <mergeCell ref="X552:AA552"/>
    <mergeCell ref="X553:AA553"/>
    <mergeCell ref="X554:AA554"/>
    <mergeCell ref="X555:AA555"/>
    <mergeCell ref="X556:AA556"/>
    <mergeCell ref="X545:AA545"/>
    <mergeCell ref="X546:AA546"/>
    <mergeCell ref="X547:AA547"/>
    <mergeCell ref="X548:AA548"/>
    <mergeCell ref="X549:AA549"/>
    <mergeCell ref="X550:AA550"/>
    <mergeCell ref="X539:AA539"/>
    <mergeCell ref="X540:AA540"/>
    <mergeCell ref="X541:AA541"/>
    <mergeCell ref="X542:AA542"/>
    <mergeCell ref="X543:AA543"/>
    <mergeCell ref="X544:AA544"/>
    <mergeCell ref="X569:AA569"/>
    <mergeCell ref="X570:AA570"/>
    <mergeCell ref="X571:AA571"/>
    <mergeCell ref="X572:AA572"/>
    <mergeCell ref="X573:AA573"/>
    <mergeCell ref="X574:AA574"/>
    <mergeCell ref="X563:AA563"/>
    <mergeCell ref="X564:AA564"/>
    <mergeCell ref="X565:AA565"/>
    <mergeCell ref="X566:AA566"/>
    <mergeCell ref="X567:AA567"/>
    <mergeCell ref="X568:AA568"/>
    <mergeCell ref="X557:AA557"/>
    <mergeCell ref="X558:AA558"/>
    <mergeCell ref="X559:AA559"/>
    <mergeCell ref="X560:AA560"/>
    <mergeCell ref="X561:AA561"/>
    <mergeCell ref="X562:AA562"/>
    <mergeCell ref="X587:AA587"/>
    <mergeCell ref="X588:AA588"/>
    <mergeCell ref="X589:AA589"/>
    <mergeCell ref="X590:AA590"/>
    <mergeCell ref="X591:AA591"/>
    <mergeCell ref="X592:AA592"/>
    <mergeCell ref="X581:AA581"/>
    <mergeCell ref="X582:AA582"/>
    <mergeCell ref="X583:AA583"/>
    <mergeCell ref="X584:AA584"/>
    <mergeCell ref="X585:AA585"/>
    <mergeCell ref="X586:AA586"/>
    <mergeCell ref="X575:AA575"/>
    <mergeCell ref="X576:AA576"/>
    <mergeCell ref="X577:AA577"/>
    <mergeCell ref="X578:AA578"/>
    <mergeCell ref="X579:AA579"/>
    <mergeCell ref="X580:AA580"/>
    <mergeCell ref="X605:AA605"/>
    <mergeCell ref="X606:AA606"/>
    <mergeCell ref="X607:AA607"/>
    <mergeCell ref="X608:AA608"/>
    <mergeCell ref="X609:AA609"/>
    <mergeCell ref="X610:AA610"/>
    <mergeCell ref="X599:AA599"/>
    <mergeCell ref="X600:AA600"/>
    <mergeCell ref="X601:AA601"/>
    <mergeCell ref="X602:AA602"/>
    <mergeCell ref="X603:AA603"/>
    <mergeCell ref="X604:AA604"/>
    <mergeCell ref="X593:AA593"/>
    <mergeCell ref="X594:AA594"/>
    <mergeCell ref="X595:AA595"/>
    <mergeCell ref="X596:AA596"/>
    <mergeCell ref="X597:AA597"/>
    <mergeCell ref="X598:AA598"/>
    <mergeCell ref="X623:AA623"/>
    <mergeCell ref="X624:AA624"/>
    <mergeCell ref="X625:AA625"/>
    <mergeCell ref="X626:AA626"/>
    <mergeCell ref="X627:AA627"/>
    <mergeCell ref="X628:AA628"/>
    <mergeCell ref="X617:AA617"/>
    <mergeCell ref="X618:AA618"/>
    <mergeCell ref="X619:AA619"/>
    <mergeCell ref="X620:AA620"/>
    <mergeCell ref="X621:AA621"/>
    <mergeCell ref="X622:AA622"/>
    <mergeCell ref="X611:AA611"/>
    <mergeCell ref="X612:AA612"/>
    <mergeCell ref="X613:AA613"/>
    <mergeCell ref="X614:AA614"/>
    <mergeCell ref="X615:AA615"/>
    <mergeCell ref="X616:AA616"/>
    <mergeCell ref="X641:AA641"/>
    <mergeCell ref="X642:AA642"/>
    <mergeCell ref="X643:AA643"/>
    <mergeCell ref="X644:AA644"/>
    <mergeCell ref="X645:AA645"/>
    <mergeCell ref="X646:AA646"/>
    <mergeCell ref="X635:AA635"/>
    <mergeCell ref="X636:AA636"/>
    <mergeCell ref="X637:AA637"/>
    <mergeCell ref="X638:AA638"/>
    <mergeCell ref="X639:AA639"/>
    <mergeCell ref="X640:AA640"/>
    <mergeCell ref="X629:AA629"/>
    <mergeCell ref="X630:AA630"/>
    <mergeCell ref="X631:AA631"/>
    <mergeCell ref="X632:AA632"/>
    <mergeCell ref="X633:AA633"/>
    <mergeCell ref="X634:AA634"/>
    <mergeCell ref="X659:AA659"/>
    <mergeCell ref="X660:AA660"/>
    <mergeCell ref="X661:AA661"/>
    <mergeCell ref="X662:AA662"/>
    <mergeCell ref="X663:AA663"/>
    <mergeCell ref="X664:AA664"/>
    <mergeCell ref="X653:AA653"/>
    <mergeCell ref="X654:AA654"/>
    <mergeCell ref="X655:AA655"/>
    <mergeCell ref="X656:AA656"/>
    <mergeCell ref="X657:AA657"/>
    <mergeCell ref="X658:AA658"/>
    <mergeCell ref="X647:AA647"/>
    <mergeCell ref="X648:AA648"/>
    <mergeCell ref="X649:AA649"/>
    <mergeCell ref="X650:AA650"/>
    <mergeCell ref="X651:AA651"/>
    <mergeCell ref="X652:AA652"/>
    <mergeCell ref="X677:AA677"/>
    <mergeCell ref="X678:AA678"/>
    <mergeCell ref="X679:AA679"/>
    <mergeCell ref="X680:AA680"/>
    <mergeCell ref="X681:AA681"/>
    <mergeCell ref="X682:AA682"/>
    <mergeCell ref="X671:AA671"/>
    <mergeCell ref="X672:AA672"/>
    <mergeCell ref="X673:AA673"/>
    <mergeCell ref="X674:AA674"/>
    <mergeCell ref="X675:AA675"/>
    <mergeCell ref="X676:AA676"/>
    <mergeCell ref="X665:AA665"/>
    <mergeCell ref="X666:AA666"/>
    <mergeCell ref="X667:AA667"/>
    <mergeCell ref="X668:AA668"/>
    <mergeCell ref="X669:AA669"/>
    <mergeCell ref="X670:AA670"/>
    <mergeCell ref="X695:AA695"/>
    <mergeCell ref="X696:AA696"/>
    <mergeCell ref="X697:AA697"/>
    <mergeCell ref="X698:AA698"/>
    <mergeCell ref="X699:AA699"/>
    <mergeCell ref="X700:AA700"/>
    <mergeCell ref="X689:AA689"/>
    <mergeCell ref="X690:AA690"/>
    <mergeCell ref="X691:AA691"/>
    <mergeCell ref="X692:AA692"/>
    <mergeCell ref="X693:AA693"/>
    <mergeCell ref="X694:AA694"/>
    <mergeCell ref="X683:AA683"/>
    <mergeCell ref="X684:AA684"/>
    <mergeCell ref="X685:AA685"/>
    <mergeCell ref="X686:AA686"/>
    <mergeCell ref="X687:AA687"/>
    <mergeCell ref="X688:AA688"/>
    <mergeCell ref="X713:AA713"/>
    <mergeCell ref="X714:AA714"/>
    <mergeCell ref="X715:AA715"/>
    <mergeCell ref="X716:AA716"/>
    <mergeCell ref="X717:AA717"/>
    <mergeCell ref="X718:AA718"/>
    <mergeCell ref="X707:AA707"/>
    <mergeCell ref="X708:AA708"/>
    <mergeCell ref="X709:AA709"/>
    <mergeCell ref="X710:AA710"/>
    <mergeCell ref="X711:AA711"/>
    <mergeCell ref="X712:AA712"/>
    <mergeCell ref="X701:AA701"/>
    <mergeCell ref="X702:AA702"/>
    <mergeCell ref="X703:AA703"/>
    <mergeCell ref="X704:AA704"/>
    <mergeCell ref="X705:AA705"/>
    <mergeCell ref="X706:AA706"/>
    <mergeCell ref="X731:AA731"/>
    <mergeCell ref="X732:AA732"/>
    <mergeCell ref="X733:AA733"/>
    <mergeCell ref="X734:AA734"/>
    <mergeCell ref="X735:AA735"/>
    <mergeCell ref="X736:AA736"/>
    <mergeCell ref="X725:AA725"/>
    <mergeCell ref="X726:AA726"/>
    <mergeCell ref="X727:AA727"/>
    <mergeCell ref="X728:AA728"/>
    <mergeCell ref="X729:AA729"/>
    <mergeCell ref="X730:AA730"/>
    <mergeCell ref="X719:AA719"/>
    <mergeCell ref="X720:AA720"/>
    <mergeCell ref="X721:AA721"/>
    <mergeCell ref="X722:AA722"/>
    <mergeCell ref="X723:AA723"/>
    <mergeCell ref="X724:AA724"/>
    <mergeCell ref="X749:AA749"/>
    <mergeCell ref="X750:AA750"/>
    <mergeCell ref="X751:AA751"/>
    <mergeCell ref="X752:AA752"/>
    <mergeCell ref="X753:AA753"/>
    <mergeCell ref="X754:AA754"/>
    <mergeCell ref="X743:AA743"/>
    <mergeCell ref="X744:AA744"/>
    <mergeCell ref="X745:AA745"/>
    <mergeCell ref="X746:AA746"/>
    <mergeCell ref="X747:AA747"/>
    <mergeCell ref="X748:AA748"/>
    <mergeCell ref="X737:AA737"/>
    <mergeCell ref="X738:AA738"/>
    <mergeCell ref="X739:AA739"/>
    <mergeCell ref="X740:AA740"/>
    <mergeCell ref="X741:AA741"/>
    <mergeCell ref="X742:AA742"/>
    <mergeCell ref="X767:AA767"/>
    <mergeCell ref="X768:AA768"/>
    <mergeCell ref="X769:AA769"/>
    <mergeCell ref="X770:AA770"/>
    <mergeCell ref="X771:AA771"/>
    <mergeCell ref="X772:AA772"/>
    <mergeCell ref="X761:AA761"/>
    <mergeCell ref="X762:AA762"/>
    <mergeCell ref="X763:AA763"/>
    <mergeCell ref="X764:AA764"/>
    <mergeCell ref="X765:AA765"/>
    <mergeCell ref="X766:AA766"/>
    <mergeCell ref="X755:AA755"/>
    <mergeCell ref="X756:AA756"/>
    <mergeCell ref="X757:AA757"/>
    <mergeCell ref="X758:AA758"/>
    <mergeCell ref="X759:AA759"/>
    <mergeCell ref="X760:AA760"/>
    <mergeCell ref="X785:AA785"/>
    <mergeCell ref="X786:AA786"/>
    <mergeCell ref="X787:AA787"/>
    <mergeCell ref="X788:AA788"/>
    <mergeCell ref="X789:AA789"/>
    <mergeCell ref="X790:AA790"/>
    <mergeCell ref="X779:AA779"/>
    <mergeCell ref="X780:AA780"/>
    <mergeCell ref="X781:AA781"/>
    <mergeCell ref="X782:AA782"/>
    <mergeCell ref="X783:AA783"/>
    <mergeCell ref="X784:AA784"/>
    <mergeCell ref="X773:AA773"/>
    <mergeCell ref="X774:AA774"/>
    <mergeCell ref="X775:AA775"/>
    <mergeCell ref="X776:AA776"/>
    <mergeCell ref="X777:AA777"/>
    <mergeCell ref="X778:AA778"/>
    <mergeCell ref="X803:AA803"/>
    <mergeCell ref="X804:AA804"/>
    <mergeCell ref="X805:AA805"/>
    <mergeCell ref="X806:AA806"/>
    <mergeCell ref="X807:AA807"/>
    <mergeCell ref="X808:AA808"/>
    <mergeCell ref="X797:AA797"/>
    <mergeCell ref="X798:AA798"/>
    <mergeCell ref="X799:AA799"/>
    <mergeCell ref="X800:AA800"/>
    <mergeCell ref="X801:AA801"/>
    <mergeCell ref="X802:AA802"/>
    <mergeCell ref="X791:AA791"/>
    <mergeCell ref="X792:AA792"/>
    <mergeCell ref="X793:AA793"/>
    <mergeCell ref="X794:AA794"/>
    <mergeCell ref="X795:AA795"/>
    <mergeCell ref="X796:AA796"/>
    <mergeCell ref="X821:AA821"/>
    <mergeCell ref="X822:AA822"/>
    <mergeCell ref="X823:AA823"/>
    <mergeCell ref="X824:AA824"/>
    <mergeCell ref="X825:AA825"/>
    <mergeCell ref="X826:AA826"/>
    <mergeCell ref="X815:AA815"/>
    <mergeCell ref="X816:AA816"/>
    <mergeCell ref="X817:AA817"/>
    <mergeCell ref="X818:AA818"/>
    <mergeCell ref="X819:AA819"/>
    <mergeCell ref="X820:AA820"/>
    <mergeCell ref="X809:AA809"/>
    <mergeCell ref="X810:AA810"/>
    <mergeCell ref="X811:AA811"/>
    <mergeCell ref="X812:AA812"/>
    <mergeCell ref="X813:AA813"/>
    <mergeCell ref="X814:AA814"/>
    <mergeCell ref="X839:AA839"/>
    <mergeCell ref="X840:AA840"/>
    <mergeCell ref="X841:AA841"/>
    <mergeCell ref="X842:AA842"/>
    <mergeCell ref="X843:AA843"/>
    <mergeCell ref="X844:AA844"/>
    <mergeCell ref="X833:AA833"/>
    <mergeCell ref="X834:AA834"/>
    <mergeCell ref="X835:AA835"/>
    <mergeCell ref="X836:AA836"/>
    <mergeCell ref="X837:AA837"/>
    <mergeCell ref="X838:AA838"/>
    <mergeCell ref="X827:AA827"/>
    <mergeCell ref="X828:AA828"/>
    <mergeCell ref="X829:AA829"/>
    <mergeCell ref="X830:AA830"/>
    <mergeCell ref="X831:AA831"/>
    <mergeCell ref="X832:AA832"/>
    <mergeCell ref="X857:AA857"/>
    <mergeCell ref="X858:AA858"/>
    <mergeCell ref="X859:AA859"/>
    <mergeCell ref="X860:AA860"/>
    <mergeCell ref="X861:AA861"/>
    <mergeCell ref="X862:AA862"/>
    <mergeCell ref="X851:AA851"/>
    <mergeCell ref="X852:AA852"/>
    <mergeCell ref="X853:AA853"/>
    <mergeCell ref="X854:AA854"/>
    <mergeCell ref="X855:AA855"/>
    <mergeCell ref="X856:AA856"/>
    <mergeCell ref="X845:AA845"/>
    <mergeCell ref="X846:AA846"/>
    <mergeCell ref="X847:AA847"/>
    <mergeCell ref="X848:AA848"/>
    <mergeCell ref="X849:AA849"/>
    <mergeCell ref="X850:AA850"/>
    <mergeCell ref="X875:AA875"/>
    <mergeCell ref="X876:AA876"/>
    <mergeCell ref="X877:AA877"/>
    <mergeCell ref="X878:AA878"/>
    <mergeCell ref="X879:AA879"/>
    <mergeCell ref="X880:AA880"/>
    <mergeCell ref="X869:AA869"/>
    <mergeCell ref="X870:AA870"/>
    <mergeCell ref="X871:AA871"/>
    <mergeCell ref="X872:AA872"/>
    <mergeCell ref="X873:AA873"/>
    <mergeCell ref="X874:AA874"/>
    <mergeCell ref="X863:AA863"/>
    <mergeCell ref="X864:AA864"/>
    <mergeCell ref="X865:AA865"/>
    <mergeCell ref="X866:AA866"/>
    <mergeCell ref="X867:AA867"/>
    <mergeCell ref="X868:AA868"/>
    <mergeCell ref="X893:AA893"/>
    <mergeCell ref="X894:AA894"/>
    <mergeCell ref="X895:AA895"/>
    <mergeCell ref="X896:AA896"/>
    <mergeCell ref="X897:AA897"/>
    <mergeCell ref="X898:AA898"/>
    <mergeCell ref="X887:AA887"/>
    <mergeCell ref="X888:AA888"/>
    <mergeCell ref="X889:AA889"/>
    <mergeCell ref="X890:AA890"/>
    <mergeCell ref="X891:AA891"/>
    <mergeCell ref="X892:AA892"/>
    <mergeCell ref="X881:AA881"/>
    <mergeCell ref="X882:AA882"/>
    <mergeCell ref="X883:AA883"/>
    <mergeCell ref="X884:AA884"/>
    <mergeCell ref="X885:AA885"/>
    <mergeCell ref="X886:AA886"/>
    <mergeCell ref="X911:AA911"/>
    <mergeCell ref="X912:AA912"/>
    <mergeCell ref="X913:AA913"/>
    <mergeCell ref="X914:AA914"/>
    <mergeCell ref="X915:AA915"/>
    <mergeCell ref="X916:AA916"/>
    <mergeCell ref="X905:AA905"/>
    <mergeCell ref="X906:AA906"/>
    <mergeCell ref="X907:AA907"/>
    <mergeCell ref="X908:AA908"/>
    <mergeCell ref="X909:AA909"/>
    <mergeCell ref="X910:AA910"/>
    <mergeCell ref="X899:AA899"/>
    <mergeCell ref="X900:AA900"/>
    <mergeCell ref="X901:AA901"/>
    <mergeCell ref="X902:AA902"/>
    <mergeCell ref="X903:AA903"/>
    <mergeCell ref="X904:AA904"/>
    <mergeCell ref="X929:AA929"/>
    <mergeCell ref="X930:AA930"/>
    <mergeCell ref="X931:AA931"/>
    <mergeCell ref="X932:AA932"/>
    <mergeCell ref="X933:AA933"/>
    <mergeCell ref="X934:AA934"/>
    <mergeCell ref="X923:AA923"/>
    <mergeCell ref="X924:AA924"/>
    <mergeCell ref="X925:AA925"/>
    <mergeCell ref="X926:AA926"/>
    <mergeCell ref="X927:AA927"/>
    <mergeCell ref="X928:AA928"/>
    <mergeCell ref="X917:AA917"/>
    <mergeCell ref="X918:AA918"/>
    <mergeCell ref="X919:AA919"/>
    <mergeCell ref="X920:AA920"/>
    <mergeCell ref="X921:AA921"/>
    <mergeCell ref="X922:AA922"/>
    <mergeCell ref="X947:AA947"/>
    <mergeCell ref="X948:AA948"/>
    <mergeCell ref="X949:AA949"/>
    <mergeCell ref="X950:AA950"/>
    <mergeCell ref="X951:AA951"/>
    <mergeCell ref="X952:AA952"/>
    <mergeCell ref="X941:AA941"/>
    <mergeCell ref="X942:AA942"/>
    <mergeCell ref="X943:AA943"/>
    <mergeCell ref="X944:AA944"/>
    <mergeCell ref="X945:AA945"/>
    <mergeCell ref="X946:AA946"/>
    <mergeCell ref="X935:AA935"/>
    <mergeCell ref="X936:AA936"/>
    <mergeCell ref="X937:AA937"/>
    <mergeCell ref="X938:AA938"/>
    <mergeCell ref="X939:AA939"/>
    <mergeCell ref="X940:AA940"/>
    <mergeCell ref="X965:AA965"/>
    <mergeCell ref="X966:AA966"/>
    <mergeCell ref="X967:AA967"/>
    <mergeCell ref="X968:AA968"/>
    <mergeCell ref="X969:AA969"/>
    <mergeCell ref="X970:AA970"/>
    <mergeCell ref="X959:AA959"/>
    <mergeCell ref="X960:AA960"/>
    <mergeCell ref="X961:AA961"/>
    <mergeCell ref="X962:AA962"/>
    <mergeCell ref="X963:AA963"/>
    <mergeCell ref="X964:AA964"/>
    <mergeCell ref="X953:AA953"/>
    <mergeCell ref="X954:AA954"/>
    <mergeCell ref="X955:AA955"/>
    <mergeCell ref="X956:AA956"/>
    <mergeCell ref="X957:AA957"/>
    <mergeCell ref="X958:AA958"/>
    <mergeCell ref="X983:AA983"/>
    <mergeCell ref="X984:AA984"/>
    <mergeCell ref="X985:AA985"/>
    <mergeCell ref="X986:AA986"/>
    <mergeCell ref="X987:AA987"/>
    <mergeCell ref="X988:AA988"/>
    <mergeCell ref="X977:AA977"/>
    <mergeCell ref="X978:AA978"/>
    <mergeCell ref="X979:AA979"/>
    <mergeCell ref="X980:AA980"/>
    <mergeCell ref="X981:AA981"/>
    <mergeCell ref="X982:AA982"/>
    <mergeCell ref="X971:AA971"/>
    <mergeCell ref="X972:AA972"/>
    <mergeCell ref="X973:AA973"/>
    <mergeCell ref="X974:AA974"/>
    <mergeCell ref="X975:AA975"/>
    <mergeCell ref="X976:AA976"/>
    <mergeCell ref="X1001:AA1001"/>
    <mergeCell ref="X1002:AA1002"/>
    <mergeCell ref="X1003:AA1003"/>
    <mergeCell ref="X1004:AA1004"/>
    <mergeCell ref="X1005:AA1005"/>
    <mergeCell ref="X1006:AA1006"/>
    <mergeCell ref="X995:AA995"/>
    <mergeCell ref="X996:AA996"/>
    <mergeCell ref="X997:AA997"/>
    <mergeCell ref="X998:AA998"/>
    <mergeCell ref="X999:AA999"/>
    <mergeCell ref="X1000:AA1000"/>
    <mergeCell ref="X989:AA989"/>
    <mergeCell ref="X990:AA990"/>
    <mergeCell ref="X991:AA991"/>
    <mergeCell ref="X992:AA992"/>
    <mergeCell ref="X993:AA993"/>
    <mergeCell ref="X994:AA994"/>
    <mergeCell ref="X1019:AA1019"/>
    <mergeCell ref="X1020:AA1020"/>
    <mergeCell ref="X1021:AA1021"/>
    <mergeCell ref="X1022:AA1022"/>
    <mergeCell ref="X1023:AA1023"/>
    <mergeCell ref="X1024:AA1024"/>
    <mergeCell ref="X1013:AA1013"/>
    <mergeCell ref="X1014:AA1014"/>
    <mergeCell ref="X1015:AA1015"/>
    <mergeCell ref="X1016:AA1016"/>
    <mergeCell ref="X1017:AA1017"/>
    <mergeCell ref="X1018:AA1018"/>
    <mergeCell ref="X1007:AA1007"/>
    <mergeCell ref="X1008:AA1008"/>
    <mergeCell ref="X1009:AA1009"/>
    <mergeCell ref="X1010:AA1010"/>
    <mergeCell ref="X1011:AA1011"/>
    <mergeCell ref="X1012:AA1012"/>
    <mergeCell ref="X1037:AA1037"/>
    <mergeCell ref="X1038:AA1038"/>
    <mergeCell ref="X1039:AA1039"/>
    <mergeCell ref="X1040:AA1040"/>
    <mergeCell ref="X1041:AA1041"/>
    <mergeCell ref="X1042:AA1042"/>
    <mergeCell ref="X1031:AA1031"/>
    <mergeCell ref="X1032:AA1032"/>
    <mergeCell ref="X1033:AA1033"/>
    <mergeCell ref="X1034:AA1034"/>
    <mergeCell ref="X1035:AA1035"/>
    <mergeCell ref="X1036:AA1036"/>
    <mergeCell ref="X1025:AA1025"/>
    <mergeCell ref="X1026:AA1026"/>
    <mergeCell ref="X1027:AA1027"/>
    <mergeCell ref="X1028:AA1028"/>
    <mergeCell ref="X1029:AA1029"/>
    <mergeCell ref="X1030:AA1030"/>
    <mergeCell ref="X1055:AA1055"/>
    <mergeCell ref="X1056:AA1056"/>
    <mergeCell ref="X1057:AA1057"/>
    <mergeCell ref="X1058:AA1058"/>
    <mergeCell ref="X1059:AA1059"/>
    <mergeCell ref="X1060:AA1060"/>
    <mergeCell ref="X1049:AA1049"/>
    <mergeCell ref="X1050:AA1050"/>
    <mergeCell ref="X1051:AA1051"/>
    <mergeCell ref="X1052:AA1052"/>
    <mergeCell ref="X1053:AA1053"/>
    <mergeCell ref="X1054:AA1054"/>
    <mergeCell ref="X1043:AA1043"/>
    <mergeCell ref="X1044:AA1044"/>
    <mergeCell ref="X1045:AA1045"/>
    <mergeCell ref="X1046:AA1046"/>
    <mergeCell ref="X1047:AA1047"/>
    <mergeCell ref="X1048:AA1048"/>
    <mergeCell ref="X1073:AA1073"/>
    <mergeCell ref="X1074:AA1074"/>
    <mergeCell ref="X1075:AA1075"/>
    <mergeCell ref="X1076:AA1076"/>
    <mergeCell ref="X1077:AA1077"/>
    <mergeCell ref="X1078:AA1078"/>
    <mergeCell ref="X1067:AA1067"/>
    <mergeCell ref="X1068:AA1068"/>
    <mergeCell ref="X1069:AA1069"/>
    <mergeCell ref="X1070:AA1070"/>
    <mergeCell ref="X1071:AA1071"/>
    <mergeCell ref="X1072:AA1072"/>
    <mergeCell ref="X1061:AA1061"/>
    <mergeCell ref="X1062:AA1062"/>
    <mergeCell ref="X1063:AA1063"/>
    <mergeCell ref="X1064:AA1064"/>
    <mergeCell ref="X1065:AA1065"/>
    <mergeCell ref="X1066:AA1066"/>
    <mergeCell ref="X1100:AA1100"/>
    <mergeCell ref="X1101:AA1101"/>
    <mergeCell ref="X1102:AA1102"/>
    <mergeCell ref="X1091:AA1091"/>
    <mergeCell ref="X1092:AA1092"/>
    <mergeCell ref="X1093:AA1093"/>
    <mergeCell ref="X1094:AA1094"/>
    <mergeCell ref="X1095:AA1095"/>
    <mergeCell ref="X1096:AA1096"/>
    <mergeCell ref="X1085:AA1085"/>
    <mergeCell ref="X1086:AA1086"/>
    <mergeCell ref="X1087:AA1087"/>
    <mergeCell ref="X1088:AA1088"/>
    <mergeCell ref="X1089:AA1089"/>
    <mergeCell ref="X1090:AA1090"/>
    <mergeCell ref="X1079:AA1079"/>
    <mergeCell ref="X1080:AA1080"/>
    <mergeCell ref="X1081:AA1081"/>
    <mergeCell ref="X1082:AA1082"/>
    <mergeCell ref="X1083:AA1083"/>
    <mergeCell ref="X1084:AA1084"/>
    <mergeCell ref="X1127:AA1127"/>
    <mergeCell ref="X1128:AA1128"/>
    <mergeCell ref="X1:AA1"/>
    <mergeCell ref="X2:AA2"/>
    <mergeCell ref="X3:AA3"/>
    <mergeCell ref="X1121:AA1121"/>
    <mergeCell ref="X1122:AA1122"/>
    <mergeCell ref="X1123:AA1123"/>
    <mergeCell ref="X1124:AA1124"/>
    <mergeCell ref="X1125:AA1125"/>
    <mergeCell ref="X1126:AA1126"/>
    <mergeCell ref="X1115:AA1115"/>
    <mergeCell ref="X1116:AA1116"/>
    <mergeCell ref="X1117:AA1117"/>
    <mergeCell ref="X1118:AA1118"/>
    <mergeCell ref="X1119:AA1119"/>
    <mergeCell ref="X1120:AA1120"/>
    <mergeCell ref="X1109:AA1109"/>
    <mergeCell ref="X1110:AA1110"/>
    <mergeCell ref="X1111:AA1111"/>
    <mergeCell ref="X1112:AA1112"/>
    <mergeCell ref="X1113:AA1113"/>
    <mergeCell ref="X1114:AA1114"/>
    <mergeCell ref="X1103:AA1103"/>
    <mergeCell ref="X1104:AA1104"/>
    <mergeCell ref="X1105:AA1105"/>
    <mergeCell ref="X1106:AA1106"/>
    <mergeCell ref="X1107:AA1107"/>
    <mergeCell ref="X1108:AA1108"/>
    <mergeCell ref="X1097:AA1097"/>
    <mergeCell ref="X1098:AA1098"/>
    <mergeCell ref="X1099:AA1099"/>
  </mergeCells>
  <phoneticPr fontId="2" type="noConversion"/>
  <conditionalFormatting sqref="U1129:U65463 U7:U8 U5">
    <cfRule type="cellIs" dxfId="16" priority="44" stopIfTrue="1" operator="equal">
      <formula>"X"</formula>
    </cfRule>
  </conditionalFormatting>
  <conditionalFormatting sqref="V1129:V65463 V7:V8 V5">
    <cfRule type="cellIs" dxfId="15" priority="45" stopIfTrue="1" operator="equal">
      <formula>"X"</formula>
    </cfRule>
  </conditionalFormatting>
  <conditionalFormatting sqref="U14:Z1128 U9:W13">
    <cfRule type="cellIs" dxfId="14" priority="46" stopIfTrue="1" operator="equal">
      <formula>"Abierta"</formula>
    </cfRule>
    <cfRule type="cellIs" dxfId="13" priority="47" stopIfTrue="1" operator="equal">
      <formula>"En Proceso"</formula>
    </cfRule>
    <cfRule type="cellIs" dxfId="12" priority="48" stopIfTrue="1" operator="equal">
      <formula>"Cerrada"</formula>
    </cfRule>
  </conditionalFormatting>
  <conditionalFormatting sqref="J9:J1128">
    <cfRule type="cellIs" dxfId="11" priority="3" operator="equal">
      <formula>"Abierta"</formula>
    </cfRule>
    <cfRule type="cellIs" dxfId="10" priority="4" operator="equal">
      <formula>"Cerrada"</formula>
    </cfRule>
  </conditionalFormatting>
  <printOptions horizontalCentered="1"/>
  <pageMargins left="0.39370078740157483" right="0.39370078740157483" top="0.39370078740157483" bottom="0.39370078740157483" header="0.35433070866141736" footer="0.51181102362204722"/>
  <pageSetup scale="50" orientation="landscape" r:id="rId1"/>
  <headerFooter alignWithMargins="0">
    <oddHeader>&amp;R
&amp;12Page   &amp;P  of  &amp;N                                   -</oddHeader>
  </headerFooter>
  <colBreaks count="1" manualBreakCount="1">
    <brk id="27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Estadisticas!$B$7:$B$157</xm:f>
          </x14:formula1>
          <xm:sqref>E10:E1128</xm:sqref>
        </x14:dataValidation>
        <x14:dataValidation type="list" allowBlank="1" showInputMessage="1" showErrorMessage="1">
          <x14:formula1>
            <xm:f>Estadisticas!$B$7:$B$40</xm:f>
          </x14:formula1>
          <xm:sqref>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zoomScale="80" zoomScaleNormal="80" workbookViewId="0">
      <selection activeCell="C2" sqref="C2:M2"/>
    </sheetView>
  </sheetViews>
  <sheetFormatPr baseColWidth="10" defaultRowHeight="12.75" x14ac:dyDescent="0.2"/>
  <cols>
    <col min="1" max="1" width="0.42578125" style="47" customWidth="1"/>
    <col min="2" max="2" width="19" style="47" customWidth="1"/>
    <col min="3" max="5" width="13.7109375" style="47" customWidth="1"/>
    <col min="6" max="6" width="17.85546875" style="99" customWidth="1"/>
    <col min="7" max="7" width="17.85546875" style="102" customWidth="1"/>
    <col min="8" max="8" width="17.85546875" style="47" customWidth="1"/>
    <col min="9" max="9" width="11.42578125" style="47"/>
    <col min="10" max="10" width="7.42578125" style="47" customWidth="1"/>
    <col min="11" max="11" width="19.7109375" style="47" customWidth="1"/>
    <col min="12" max="13" width="11.42578125" style="47"/>
    <col min="14" max="14" width="8.85546875" style="47" customWidth="1"/>
    <col min="15" max="15" width="17.5703125" style="47" customWidth="1"/>
    <col min="16" max="16" width="11.42578125" style="47"/>
    <col min="17" max="17" width="17.85546875" style="47" customWidth="1"/>
    <col min="18" max="16384" width="11.42578125" style="47"/>
  </cols>
  <sheetData>
    <row r="1" spans="1:22" ht="27.75" customHeight="1" x14ac:dyDescent="0.2">
      <c r="A1" s="129"/>
      <c r="B1" s="129"/>
      <c r="C1" s="126" t="s">
        <v>28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30" t="s">
        <v>36</v>
      </c>
      <c r="O1" s="130"/>
    </row>
    <row r="2" spans="1:22" ht="27.75" customHeight="1" x14ac:dyDescent="0.2">
      <c r="A2" s="129"/>
      <c r="B2" s="129"/>
      <c r="C2" s="126" t="s">
        <v>29</v>
      </c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31" t="s">
        <v>32</v>
      </c>
      <c r="O2" s="132"/>
    </row>
    <row r="3" spans="1:22" ht="27.75" customHeight="1" x14ac:dyDescent="0.2">
      <c r="A3" s="129"/>
      <c r="B3" s="129"/>
      <c r="C3" s="126" t="s">
        <v>30</v>
      </c>
      <c r="D3" s="126"/>
      <c r="E3" s="126"/>
      <c r="F3" s="126"/>
      <c r="G3" s="126"/>
      <c r="H3" s="133" t="s">
        <v>31</v>
      </c>
      <c r="I3" s="133"/>
      <c r="J3" s="133"/>
      <c r="K3" s="133"/>
      <c r="L3" s="133"/>
      <c r="M3" s="134"/>
      <c r="N3" s="130" t="s">
        <v>35</v>
      </c>
      <c r="O3" s="130"/>
    </row>
    <row r="4" spans="1:22" ht="15.75" x14ac:dyDescent="0.2">
      <c r="A4" s="41"/>
      <c r="B4" s="42"/>
      <c r="C4" s="43"/>
      <c r="D4" s="43"/>
      <c r="E4" s="43"/>
      <c r="F4" s="96"/>
      <c r="G4" s="100"/>
      <c r="H4" s="43"/>
      <c r="I4" s="44"/>
      <c r="J4" s="44"/>
      <c r="K4" s="44"/>
      <c r="L4" s="45"/>
      <c r="M4" s="45"/>
      <c r="N4" s="45"/>
      <c r="O4" s="60"/>
      <c r="P4" s="38"/>
      <c r="Q4" s="38"/>
      <c r="R4" s="38"/>
      <c r="S4" s="38"/>
      <c r="T4" s="46"/>
      <c r="U4" s="46"/>
      <c r="V4" s="46"/>
    </row>
    <row r="5" spans="1:22" ht="19.5" customHeight="1" x14ac:dyDescent="0.2">
      <c r="A5" s="41"/>
      <c r="B5" s="127" t="s">
        <v>11</v>
      </c>
      <c r="C5" s="128"/>
      <c r="D5" s="128"/>
      <c r="E5" s="128"/>
      <c r="F5" s="128"/>
      <c r="G5" s="128"/>
      <c r="H5" s="128"/>
      <c r="I5" s="26"/>
      <c r="J5" s="26"/>
      <c r="K5" s="115"/>
      <c r="L5" s="115"/>
      <c r="M5" s="115"/>
      <c r="N5" s="40"/>
      <c r="O5" s="63"/>
      <c r="P5" s="115"/>
      <c r="Q5" s="115"/>
      <c r="R5" s="115"/>
      <c r="S5" s="115"/>
      <c r="T5" s="41"/>
      <c r="U5" s="46"/>
      <c r="V5" s="46"/>
    </row>
    <row r="6" spans="1:22" ht="45.75" customHeight="1" x14ac:dyDescent="0.2">
      <c r="A6" s="41"/>
      <c r="B6" s="79" t="s">
        <v>12</v>
      </c>
      <c r="C6" s="80" t="s">
        <v>13</v>
      </c>
      <c r="D6" s="81" t="s">
        <v>14</v>
      </c>
      <c r="E6" s="82" t="s">
        <v>15</v>
      </c>
      <c r="F6" s="97" t="s">
        <v>16</v>
      </c>
      <c r="G6" s="101" t="s">
        <v>18</v>
      </c>
      <c r="H6" s="82" t="s">
        <v>17</v>
      </c>
      <c r="I6" s="63"/>
      <c r="J6" s="63"/>
      <c r="K6" s="63"/>
      <c r="L6" s="63"/>
      <c r="M6" s="63"/>
      <c r="N6" s="40"/>
      <c r="O6" s="63"/>
      <c r="P6" s="39"/>
      <c r="Q6" s="39"/>
      <c r="R6" s="39"/>
      <c r="S6" s="39"/>
      <c r="T6" s="46"/>
      <c r="U6" s="46"/>
      <c r="V6" s="46"/>
    </row>
    <row r="7" spans="1:22" x14ac:dyDescent="0.2">
      <c r="A7" s="41"/>
      <c r="B7" s="84" t="s">
        <v>19</v>
      </c>
      <c r="C7" s="49">
        <f>COUNTIF('Consolidado pendientes'!$E$9:$E$1128,Estadisticas!B7)</f>
        <v>0</v>
      </c>
      <c r="D7" s="49">
        <f>COUNTIFS('Consolidado pendientes'!$E$9:$E$1128,Estadisticas!B7,'Consolidado pendientes'!$J$9:$J$1128,"Abierta")</f>
        <v>0</v>
      </c>
      <c r="E7" s="92">
        <f>COUNTIFS('Consolidado pendientes'!$E$9:$E$1128,Estadisticas!B7,'Consolidado pendientes'!$J$9:$J$1128,"Cerrada")</f>
        <v>0</v>
      </c>
      <c r="F7" s="92">
        <f>COUNTIFS('Consolidado pendientes'!$E$9:$E$1128,Estadisticas!B7,'Consolidado pendientes'!$L$9:$L$1128,"no")</f>
        <v>0</v>
      </c>
      <c r="G7" s="92">
        <f>COUNTIFS('Consolidado pendientes'!$E$9:$E$1128,Estadisticas!B7,'Consolidado pendientes'!$L$9:$L$1128,"si")</f>
        <v>0</v>
      </c>
      <c r="H7" s="92">
        <f>COUNTIFS('Consolidado pendientes'!$E$9:$E$1128,Estadisticas!B7,'Consolidado pendientes'!$M$9:$M$1128,"si")</f>
        <v>0</v>
      </c>
      <c r="I7" s="25"/>
      <c r="J7" s="60"/>
      <c r="K7" s="40"/>
      <c r="L7" s="28"/>
      <c r="M7" s="25"/>
      <c r="N7" s="40"/>
      <c r="O7" s="63"/>
      <c r="P7" s="21"/>
      <c r="R7" s="38"/>
      <c r="S7" s="38"/>
      <c r="T7" s="46"/>
      <c r="U7" s="46"/>
      <c r="V7" s="46"/>
    </row>
    <row r="8" spans="1:22" x14ac:dyDescent="0.2">
      <c r="A8" s="41"/>
      <c r="B8" s="84" t="s">
        <v>20</v>
      </c>
      <c r="C8" s="49">
        <f>COUNTIF('Consolidado pendientes'!$E$9:$E$1128,Estadisticas!B8)</f>
        <v>0</v>
      </c>
      <c r="D8" s="49">
        <f>COUNTIFS('Consolidado pendientes'!$E$9:$E$1128,Estadisticas!B8,'Consolidado pendientes'!$J$9:$J$1128,"Abierta")</f>
        <v>0</v>
      </c>
      <c r="E8" s="92">
        <f>COUNTIFS('Consolidado pendientes'!$E$9:$E$1128,Estadisticas!B8,'Consolidado pendientes'!$J$9:$J$1128,"Cerrada")</f>
        <v>0</v>
      </c>
      <c r="F8" s="92">
        <f>COUNTIFS('Consolidado pendientes'!$E$9:$E$1128,Estadisticas!B8,'Consolidado pendientes'!$L$9:$L$1128,"no")</f>
        <v>0</v>
      </c>
      <c r="G8" s="92">
        <f>COUNTIFS('Consolidado pendientes'!$E$9:$E$1128,Estadisticas!B8,'Consolidado pendientes'!$L$9:$L$1128,"si")</f>
        <v>0</v>
      </c>
      <c r="H8" s="92">
        <f>COUNTIFS('Consolidado pendientes'!$E$9:$E$1128,Estadisticas!B8,'Consolidado pendientes'!$M$9:$M$1128,"si")</f>
        <v>0</v>
      </c>
      <c r="I8" s="25"/>
      <c r="J8" s="60"/>
      <c r="K8" s="40"/>
      <c r="L8" s="28"/>
      <c r="M8" s="25"/>
      <c r="N8" s="40"/>
      <c r="O8" s="40"/>
      <c r="P8" s="21"/>
      <c r="R8" s="38"/>
      <c r="S8" s="38"/>
      <c r="T8" s="46"/>
      <c r="U8" s="46"/>
      <c r="V8" s="46"/>
    </row>
    <row r="9" spans="1:22" x14ac:dyDescent="0.2">
      <c r="A9" s="41"/>
      <c r="B9" s="84" t="s">
        <v>21</v>
      </c>
      <c r="C9" s="49">
        <f>COUNTIF('Consolidado pendientes'!$E$9:$E$1128,Estadisticas!B9)</f>
        <v>0</v>
      </c>
      <c r="D9" s="49">
        <f>COUNTIFS('Consolidado pendientes'!$E$9:$E$1128,Estadisticas!B9,'Consolidado pendientes'!$J$9:$J$1128,"Abierta")</f>
        <v>0</v>
      </c>
      <c r="E9" s="92">
        <f>COUNTIFS('Consolidado pendientes'!$E$9:$E$1128,Estadisticas!B9,'Consolidado pendientes'!$J$9:$J$1128,"Cerrada")</f>
        <v>0</v>
      </c>
      <c r="F9" s="92">
        <f>COUNTIFS('Consolidado pendientes'!$E$9:$E$1128,Estadisticas!B9,'Consolidado pendientes'!$L$9:$L$1128,"no")</f>
        <v>0</v>
      </c>
      <c r="G9" s="92">
        <f>COUNTIFS('Consolidado pendientes'!$E$9:$E$1128,Estadisticas!B9,'Consolidado pendientes'!$L$9:$L$1128,"si")</f>
        <v>0</v>
      </c>
      <c r="H9" s="92">
        <f>COUNTIFS('Consolidado pendientes'!$E$9:$E$1128,Estadisticas!B9,'Consolidado pendientes'!$M$9:$M$1128,"si")</f>
        <v>0</v>
      </c>
      <c r="I9" s="25"/>
      <c r="J9" s="60"/>
      <c r="K9" s="40"/>
      <c r="L9" s="28"/>
      <c r="M9" s="25"/>
      <c r="N9" s="40"/>
      <c r="O9" s="40"/>
      <c r="P9" s="29"/>
      <c r="R9" s="39"/>
      <c r="S9" s="39"/>
      <c r="T9" s="46"/>
      <c r="U9" s="46"/>
      <c r="V9" s="46"/>
    </row>
    <row r="10" spans="1:22" x14ac:dyDescent="0.2">
      <c r="A10" s="41"/>
      <c r="B10" s="84" t="s">
        <v>22</v>
      </c>
      <c r="C10" s="49">
        <f>COUNTIF('Consolidado pendientes'!$E$9:$E$1128,Estadisticas!B10)</f>
        <v>0</v>
      </c>
      <c r="D10" s="49">
        <f>COUNTIFS('Consolidado pendientes'!$E$9:$E$1128,Estadisticas!B10,'Consolidado pendientes'!$J$9:$J$1128,"Abierta")</f>
        <v>0</v>
      </c>
      <c r="E10" s="92">
        <f>COUNTIFS('Consolidado pendientes'!$E$9:$E$1128,Estadisticas!B10,'Consolidado pendientes'!$J$9:$J$1128,"Cerrada")</f>
        <v>0</v>
      </c>
      <c r="F10" s="92">
        <f>COUNTIFS('Consolidado pendientes'!$E$9:$E$1128,Estadisticas!B10,'Consolidado pendientes'!$L$9:$L$1128,"no")</f>
        <v>0</v>
      </c>
      <c r="G10" s="92">
        <f>COUNTIFS('Consolidado pendientes'!$E$9:$E$1128,Estadisticas!B10,'Consolidado pendientes'!$L$9:$L$1128,"si")</f>
        <v>0</v>
      </c>
      <c r="H10" s="92">
        <f>COUNTIFS('Consolidado pendientes'!$E$9:$E$1128,Estadisticas!B10,'Consolidado pendientes'!$M$9:$M$1128,"si")</f>
        <v>0</v>
      </c>
      <c r="I10" s="77"/>
      <c r="J10" s="27"/>
      <c r="K10" s="40"/>
      <c r="L10" s="28"/>
      <c r="M10" s="25"/>
      <c r="N10" s="40"/>
      <c r="O10" s="40"/>
      <c r="P10" s="30"/>
      <c r="R10" s="30"/>
      <c r="S10" s="21"/>
      <c r="T10" s="46"/>
      <c r="U10" s="46"/>
      <c r="V10" s="46"/>
    </row>
    <row r="11" spans="1:22" x14ac:dyDescent="0.2">
      <c r="A11" s="41"/>
      <c r="B11" s="84" t="s">
        <v>23</v>
      </c>
      <c r="C11" s="49">
        <f>COUNTIF('Consolidado pendientes'!$E$9:$E$1128,Estadisticas!B11)</f>
        <v>0</v>
      </c>
      <c r="D11" s="49">
        <f>COUNTIFS('Consolidado pendientes'!$E$9:$E$1128,Estadisticas!B11,'Consolidado pendientes'!$J$9:$J$1128,"Abierta")</f>
        <v>0</v>
      </c>
      <c r="E11" s="92">
        <f>COUNTIFS('Consolidado pendientes'!$E$9:$E$1128,Estadisticas!B11,'Consolidado pendientes'!$J$9:$J$1128,"Cerrada")</f>
        <v>0</v>
      </c>
      <c r="F11" s="92">
        <f>COUNTIFS('Consolidado pendientes'!$E$9:$E$1128,Estadisticas!B11,'Consolidado pendientes'!$L$9:$L$1128,"no")</f>
        <v>0</v>
      </c>
      <c r="G11" s="92">
        <f>COUNTIFS('Consolidado pendientes'!$E$9:$E$1128,Estadisticas!B11,'Consolidado pendientes'!$L$9:$L$1128,"si")</f>
        <v>0</v>
      </c>
      <c r="H11" s="92">
        <f>COUNTIFS('Consolidado pendientes'!$E$9:$E$1128,Estadisticas!B11,'Consolidado pendientes'!$M$9:$M$1128,"si")</f>
        <v>0</v>
      </c>
      <c r="I11" s="60"/>
      <c r="J11" s="60"/>
      <c r="K11" s="40"/>
      <c r="L11" s="28"/>
      <c r="M11" s="25"/>
      <c r="N11" s="26"/>
      <c r="O11" s="40"/>
      <c r="P11" s="30"/>
      <c r="R11" s="30"/>
      <c r="S11" s="21"/>
      <c r="T11" s="46"/>
      <c r="U11" s="46"/>
      <c r="V11" s="46"/>
    </row>
    <row r="12" spans="1:22" x14ac:dyDescent="0.2">
      <c r="A12" s="41"/>
      <c r="B12" s="84" t="s">
        <v>24</v>
      </c>
      <c r="C12" s="49">
        <f>COUNTIF('Consolidado pendientes'!$E$9:$E$1128,Estadisticas!B12)</f>
        <v>0</v>
      </c>
      <c r="D12" s="49">
        <f>COUNTIFS('Consolidado pendientes'!$E$9:$E$1128,Estadisticas!B12,'Consolidado pendientes'!$J$9:$J$1128,"Abierta")</f>
        <v>0</v>
      </c>
      <c r="E12" s="92">
        <f>COUNTIFS('Consolidado pendientes'!$E$9:$E$1128,Estadisticas!B12,'Consolidado pendientes'!$J$9:$J$1128,"Cerrada")</f>
        <v>0</v>
      </c>
      <c r="F12" s="92">
        <f>COUNTIFS('Consolidado pendientes'!$E$9:$E$1128,Estadisticas!B12,'Consolidado pendientes'!$L$9:$L$1128,"no")</f>
        <v>0</v>
      </c>
      <c r="G12" s="92">
        <f>COUNTIFS('Consolidado pendientes'!$E$9:$E$1128,Estadisticas!B12,'Consolidado pendientes'!$L$9:$L$1128,"si")</f>
        <v>0</v>
      </c>
      <c r="H12" s="92">
        <f>COUNTIFS('Consolidado pendientes'!$E$9:$E$1128,Estadisticas!B12,'Consolidado pendientes'!$M$9:$M$1128,"si")</f>
        <v>0</v>
      </c>
      <c r="I12" s="26"/>
      <c r="J12" s="60"/>
      <c r="K12" s="40"/>
      <c r="L12" s="28"/>
      <c r="M12" s="25"/>
      <c r="N12" s="63"/>
      <c r="O12" s="40"/>
      <c r="P12" s="30"/>
      <c r="R12" s="30"/>
      <c r="S12" s="21"/>
      <c r="T12" s="46"/>
      <c r="U12" s="46"/>
      <c r="V12" s="46"/>
    </row>
    <row r="13" spans="1:22" x14ac:dyDescent="0.2">
      <c r="A13" s="41"/>
      <c r="B13" s="84" t="s">
        <v>25</v>
      </c>
      <c r="C13" s="49">
        <f>COUNTIF('Consolidado pendientes'!$E$9:$E$1128,Estadisticas!B13)</f>
        <v>0</v>
      </c>
      <c r="D13" s="49">
        <f>COUNTIFS('Consolidado pendientes'!$E$9:$E$1128,Estadisticas!B13,'Consolidado pendientes'!$J$9:$J$1128,"Abierta")</f>
        <v>0</v>
      </c>
      <c r="E13" s="92">
        <f>COUNTIFS('Consolidado pendientes'!$E$9:$E$1128,Estadisticas!B13,'Consolidado pendientes'!$J$9:$J$1128,"Cerrada")</f>
        <v>0</v>
      </c>
      <c r="F13" s="92">
        <f>COUNTIFS('Consolidado pendientes'!$E$9:$E$1128,Estadisticas!B13,'Consolidado pendientes'!$L$9:$L$1128,"no")</f>
        <v>0</v>
      </c>
      <c r="G13" s="92">
        <f>COUNTIFS('Consolidado pendientes'!$E$9:$E$1128,Estadisticas!B13,'Consolidado pendientes'!$L$9:$L$1128,"si")</f>
        <v>0</v>
      </c>
      <c r="H13" s="92">
        <f>COUNTIFS('Consolidado pendientes'!$E$9:$E$1128,Estadisticas!B13,'Consolidado pendientes'!$M$9:$M$1128,"si")</f>
        <v>0</v>
      </c>
      <c r="I13" s="63"/>
      <c r="J13" s="60"/>
      <c r="K13" s="40"/>
      <c r="L13" s="28"/>
      <c r="M13" s="25"/>
      <c r="N13" s="60"/>
      <c r="O13" s="40"/>
      <c r="P13" s="38"/>
      <c r="R13" s="38"/>
      <c r="S13" s="21"/>
      <c r="T13" s="46"/>
      <c r="U13" s="46"/>
      <c r="V13" s="46"/>
    </row>
    <row r="14" spans="1:22" x14ac:dyDescent="0.2">
      <c r="A14" s="41"/>
      <c r="B14" s="84" t="s">
        <v>26</v>
      </c>
      <c r="C14" s="49">
        <f>COUNTIF('Consolidado pendientes'!$E$9:$E$1128,Estadisticas!B14)</f>
        <v>0</v>
      </c>
      <c r="D14" s="49">
        <f>COUNTIFS('Consolidado pendientes'!$E$9:$E$1128,Estadisticas!B14,'Consolidado pendientes'!$J$9:$J$1128,"Abierta")</f>
        <v>0</v>
      </c>
      <c r="E14" s="92">
        <f>COUNTIFS('Consolidado pendientes'!$E$9:$E$1128,Estadisticas!B14,'Consolidado pendientes'!$J$9:$J$1128,"Cerrada")</f>
        <v>0</v>
      </c>
      <c r="F14" s="92">
        <f>COUNTIFS('Consolidado pendientes'!$E$9:$E$1128,Estadisticas!B14,'Consolidado pendientes'!$L$9:$L$1128,"no")</f>
        <v>0</v>
      </c>
      <c r="G14" s="92">
        <f>COUNTIFS('Consolidado pendientes'!$E$9:$E$1128,Estadisticas!B14,'Consolidado pendientes'!$L$9:$L$1128,"si")</f>
        <v>0</v>
      </c>
      <c r="H14" s="92">
        <f>COUNTIFS('Consolidado pendientes'!$E$9:$E$1128,Estadisticas!B14,'Consolidado pendientes'!$M$9:$M$1128,"si")</f>
        <v>0</v>
      </c>
      <c r="I14" s="25"/>
      <c r="J14" s="60"/>
      <c r="K14" s="40"/>
      <c r="L14" s="28"/>
      <c r="M14" s="25"/>
      <c r="N14" s="60"/>
      <c r="O14" s="40"/>
      <c r="P14" s="38"/>
      <c r="R14" s="38"/>
      <c r="S14" s="21"/>
      <c r="T14" s="46"/>
      <c r="U14" s="46"/>
      <c r="V14" s="46"/>
    </row>
    <row r="15" spans="1:22" x14ac:dyDescent="0.2">
      <c r="A15" s="41"/>
      <c r="B15" s="48"/>
      <c r="C15" s="49">
        <f>COUNTIF('Consolidado pendientes'!$E$9:$E$1128,Estadisticas!B15)</f>
        <v>0</v>
      </c>
      <c r="D15" s="49">
        <f>COUNTIFS('Consolidado pendientes'!$E$9:$E$1128,Estadisticas!B15,'Consolidado pendientes'!$J$9:$J$1128,"Abierta")</f>
        <v>0</v>
      </c>
      <c r="E15" s="92">
        <f>COUNTIFS('Consolidado pendientes'!$E$9:$E$1128,Estadisticas!B15,'Consolidado pendientes'!$J$9:$J$1128,"Cerrada")</f>
        <v>0</v>
      </c>
      <c r="F15" s="92">
        <f>COUNTIFS('Consolidado pendientes'!$E$9:$E$1128,Estadisticas!B15,'Consolidado pendientes'!$L$9:$L$1128,"no")</f>
        <v>0</v>
      </c>
      <c r="G15" s="92">
        <f>COUNTIFS('Consolidado pendientes'!$E$9:$E$1128,Estadisticas!B15,'Consolidado pendientes'!$L$9:$L$1128,"si")</f>
        <v>0</v>
      </c>
      <c r="H15" s="92">
        <f>COUNTIFS('Consolidado pendientes'!$E$9:$E$1128,Estadisticas!B15,'Consolidado pendientes'!$M$9:$M$1128,"si")</f>
        <v>0</v>
      </c>
      <c r="I15" s="25"/>
      <c r="J15" s="60"/>
      <c r="K15" s="40"/>
      <c r="L15" s="28"/>
      <c r="M15" s="25"/>
      <c r="N15" s="60"/>
      <c r="O15" s="40"/>
      <c r="P15" s="25"/>
      <c r="R15" s="25"/>
      <c r="S15" s="31"/>
      <c r="T15" s="46"/>
      <c r="U15" s="46"/>
      <c r="V15" s="46"/>
    </row>
    <row r="16" spans="1:22" x14ac:dyDescent="0.2">
      <c r="A16" s="41"/>
      <c r="B16" s="48"/>
      <c r="C16" s="49">
        <f>COUNTIF('Consolidado pendientes'!$E$9:$E$1128,Estadisticas!B16)</f>
        <v>0</v>
      </c>
      <c r="D16" s="49">
        <f>COUNTIFS('Consolidado pendientes'!$E$9:$E$1128,Estadisticas!B16,'Consolidado pendientes'!$J$9:$J$1128,"Abierta")</f>
        <v>0</v>
      </c>
      <c r="E16" s="92">
        <f>COUNTIFS('Consolidado pendientes'!$E$9:$E$1128,Estadisticas!B16,'Consolidado pendientes'!$J$9:$J$1128,"Cerrada")</f>
        <v>0</v>
      </c>
      <c r="F16" s="92">
        <f>COUNTIFS('Consolidado pendientes'!$E$9:$E$1128,Estadisticas!B16,'Consolidado pendientes'!$L$9:$L$1128,"no")</f>
        <v>0</v>
      </c>
      <c r="G16" s="92">
        <f>COUNTIFS('Consolidado pendientes'!$E$9:$E$1128,Estadisticas!B16,'Consolidado pendientes'!$L$9:$L$1128,"si")</f>
        <v>0</v>
      </c>
      <c r="H16" s="92">
        <f>COUNTIFS('Consolidado pendientes'!$E$9:$E$1128,Estadisticas!B16,'Consolidado pendientes'!$M$9:$M$1128,"si")</f>
        <v>0</v>
      </c>
      <c r="I16" s="27"/>
      <c r="J16" s="27"/>
      <c r="K16" s="40"/>
      <c r="L16" s="28"/>
      <c r="M16" s="25"/>
      <c r="N16" s="63"/>
      <c r="O16" s="40"/>
      <c r="P16" s="25"/>
      <c r="Q16" s="25"/>
      <c r="R16" s="25"/>
      <c r="S16" s="31"/>
      <c r="T16" s="46"/>
      <c r="U16" s="46"/>
      <c r="V16" s="46"/>
    </row>
    <row r="17" spans="1:22" x14ac:dyDescent="0.2">
      <c r="A17" s="41"/>
      <c r="B17" s="48"/>
      <c r="C17" s="49">
        <f>COUNTIF('Consolidado pendientes'!$E$9:$E$1128,Estadisticas!B17)</f>
        <v>0</v>
      </c>
      <c r="D17" s="49">
        <f>COUNTIFS('Consolidado pendientes'!$E$9:$E$1128,Estadisticas!B17,'Consolidado pendientes'!$J$9:$J$1128,"Abierta")</f>
        <v>0</v>
      </c>
      <c r="E17" s="92">
        <f>COUNTIFS('Consolidado pendientes'!$E$9:$E$1128,Estadisticas!B17,'Consolidado pendientes'!$J$9:$J$1128,"Cerrada")</f>
        <v>0</v>
      </c>
      <c r="F17" s="92">
        <f>COUNTIFS('Consolidado pendientes'!$E$9:$E$1128,Estadisticas!B17,'Consolidado pendientes'!$L$9:$L$1128,"no")</f>
        <v>0</v>
      </c>
      <c r="G17" s="92">
        <f>COUNTIFS('Consolidado pendientes'!$E$9:$E$1128,Estadisticas!B17,'Consolidado pendientes'!$L$9:$L$1128,"si")</f>
        <v>0</v>
      </c>
      <c r="H17" s="92">
        <f>COUNTIFS('Consolidado pendientes'!$E$9:$E$1128,Estadisticas!B17,'Consolidado pendientes'!$M$9:$M$1128,"si")</f>
        <v>0</v>
      </c>
      <c r="I17" s="60"/>
      <c r="J17" s="60"/>
      <c r="K17" s="40"/>
      <c r="L17" s="28"/>
      <c r="M17" s="25"/>
      <c r="N17" s="50"/>
      <c r="O17" s="63"/>
      <c r="P17" s="25"/>
      <c r="Q17" s="25"/>
      <c r="R17" s="25"/>
      <c r="S17" s="31"/>
      <c r="T17" s="46"/>
      <c r="U17" s="46"/>
      <c r="V17" s="46"/>
    </row>
    <row r="18" spans="1:22" x14ac:dyDescent="0.2">
      <c r="A18" s="41"/>
      <c r="B18" s="48"/>
      <c r="C18" s="49">
        <f>COUNTIF('Consolidado pendientes'!$E$9:$E$1128,Estadisticas!B18)</f>
        <v>0</v>
      </c>
      <c r="D18" s="49">
        <f>COUNTIFS('Consolidado pendientes'!$E$9:$E$1128,Estadisticas!B18,'Consolidado pendientes'!$J$9:$J$1128,"Abierta")</f>
        <v>0</v>
      </c>
      <c r="E18" s="92">
        <f>COUNTIFS('Consolidado pendientes'!$E$9:$E$1128,Estadisticas!B18,'Consolidado pendientes'!$J$9:$J$1128,"Cerrada")</f>
        <v>0</v>
      </c>
      <c r="F18" s="92">
        <f>COUNTIFS('Consolidado pendientes'!$E$9:$E$1128,Estadisticas!B18,'Consolidado pendientes'!$L$9:$L$1128,"no")</f>
        <v>0</v>
      </c>
      <c r="G18" s="92">
        <f>COUNTIFS('Consolidado pendientes'!$E$9:$E$1128,Estadisticas!B18,'Consolidado pendientes'!$L$9:$L$1128,"si")</f>
        <v>0</v>
      </c>
      <c r="H18" s="92">
        <f>COUNTIFS('Consolidado pendientes'!$E$9:$E$1128,Estadisticas!B18,'Consolidado pendientes'!$M$9:$M$1128,"si")</f>
        <v>0</v>
      </c>
      <c r="I18" s="60"/>
      <c r="J18" s="60"/>
      <c r="K18" s="40"/>
      <c r="L18" s="28"/>
      <c r="M18" s="25"/>
      <c r="N18" s="50"/>
      <c r="O18" s="63"/>
      <c r="P18" s="25"/>
      <c r="Q18" s="25"/>
      <c r="R18" s="25"/>
      <c r="S18" s="31"/>
      <c r="T18" s="46"/>
      <c r="U18" s="46"/>
      <c r="V18" s="46"/>
    </row>
    <row r="19" spans="1:22" x14ac:dyDescent="0.2">
      <c r="A19" s="41"/>
      <c r="B19" s="48"/>
      <c r="C19" s="49">
        <f>COUNTIF('Consolidado pendientes'!$E$9:$E$1128,Estadisticas!B19)</f>
        <v>0</v>
      </c>
      <c r="D19" s="49">
        <f>COUNTIFS('Consolidado pendientes'!$E$9:$E$1128,Estadisticas!B19,'Consolidado pendientes'!$J$9:$J$1128,"Abierta")</f>
        <v>0</v>
      </c>
      <c r="E19" s="92">
        <f>COUNTIFS('Consolidado pendientes'!$E$9:$E$1128,Estadisticas!B19,'Consolidado pendientes'!$J$9:$J$1128,"Cerrada")</f>
        <v>0</v>
      </c>
      <c r="F19" s="92">
        <f>COUNTIFS('Consolidado pendientes'!$E$9:$E$1128,Estadisticas!B19,'Consolidado pendientes'!$L$9:$L$1128,"no")</f>
        <v>0</v>
      </c>
      <c r="G19" s="92">
        <f>COUNTIFS('Consolidado pendientes'!$E$9:$E$1128,Estadisticas!B19,'Consolidado pendientes'!$L$9:$L$1128,"si")</f>
        <v>0</v>
      </c>
      <c r="H19" s="92">
        <f>COUNTIFS('Consolidado pendientes'!$E$9:$E$1128,Estadisticas!B19,'Consolidado pendientes'!$M$9:$M$1128,"si")</f>
        <v>0</v>
      </c>
      <c r="I19" s="60"/>
      <c r="J19" s="60"/>
      <c r="K19" s="40"/>
      <c r="L19" s="28"/>
      <c r="M19" s="25"/>
      <c r="N19" s="50"/>
      <c r="O19" s="63"/>
      <c r="P19" s="25"/>
      <c r="Q19" s="25"/>
      <c r="R19" s="25"/>
      <c r="S19" s="31"/>
      <c r="T19" s="46"/>
      <c r="U19" s="46"/>
      <c r="V19" s="46"/>
    </row>
    <row r="20" spans="1:22" x14ac:dyDescent="0.2">
      <c r="A20" s="41"/>
      <c r="B20" s="48"/>
      <c r="C20" s="49">
        <f>COUNTIF('Consolidado pendientes'!$E$9:$E$1128,Estadisticas!B20)</f>
        <v>0</v>
      </c>
      <c r="D20" s="49">
        <f>COUNTIFS('Consolidado pendientes'!$E$9:$E$1128,Estadisticas!B20,'Consolidado pendientes'!$J$9:$J$1128,"Abierta")</f>
        <v>0</v>
      </c>
      <c r="E20" s="92">
        <f>COUNTIFS('Consolidado pendientes'!$E$9:$E$1128,Estadisticas!B20,'Consolidado pendientes'!$J$9:$J$1128,"Cerrada")</f>
        <v>0</v>
      </c>
      <c r="F20" s="92">
        <f>COUNTIFS('Consolidado pendientes'!$E$9:$E$1128,Estadisticas!B20,'Consolidado pendientes'!$L$9:$L$1128,"no")</f>
        <v>0</v>
      </c>
      <c r="G20" s="92">
        <f>COUNTIFS('Consolidado pendientes'!$E$9:$E$1128,Estadisticas!B20,'Consolidado pendientes'!$L$9:$L$1128,"si")</f>
        <v>0</v>
      </c>
      <c r="H20" s="92">
        <f>COUNTIFS('Consolidado pendientes'!$E$9:$E$1128,Estadisticas!B20,'Consolidado pendientes'!$M$9:$M$1128,"si")</f>
        <v>0</v>
      </c>
      <c r="I20" s="60"/>
      <c r="J20" s="60"/>
      <c r="K20" s="40"/>
      <c r="L20" s="28"/>
      <c r="M20" s="25"/>
      <c r="N20" s="50"/>
      <c r="O20" s="63"/>
      <c r="P20" s="25"/>
      <c r="Q20" s="25"/>
      <c r="R20" s="25"/>
      <c r="S20" s="31"/>
      <c r="T20" s="46"/>
      <c r="U20" s="46"/>
      <c r="V20" s="46"/>
    </row>
    <row r="21" spans="1:22" x14ac:dyDescent="0.2">
      <c r="A21" s="41"/>
      <c r="B21" s="48"/>
      <c r="C21" s="49">
        <f>COUNTIF('Consolidado pendientes'!$E$9:$E$1128,Estadisticas!B21)</f>
        <v>0</v>
      </c>
      <c r="D21" s="49">
        <f>COUNTIFS('Consolidado pendientes'!$E$9:$E$1128,Estadisticas!B21,'Consolidado pendientes'!$J$9:$J$1128,"Abierta")</f>
        <v>0</v>
      </c>
      <c r="E21" s="92">
        <f>COUNTIFS('Consolidado pendientes'!$E$9:$E$1128,Estadisticas!B21,'Consolidado pendientes'!$J$9:$J$1128,"Cerrada")</f>
        <v>0</v>
      </c>
      <c r="F21" s="92">
        <f>COUNTIFS('Consolidado pendientes'!$E$9:$E$1128,Estadisticas!B21,'Consolidado pendientes'!$L$9:$L$1128,"no")</f>
        <v>0</v>
      </c>
      <c r="G21" s="92">
        <f>COUNTIFS('Consolidado pendientes'!$E$9:$E$1128,Estadisticas!B21,'Consolidado pendientes'!$L$9:$L$1128,"si")</f>
        <v>0</v>
      </c>
      <c r="H21" s="92">
        <f>COUNTIFS('Consolidado pendientes'!$E$9:$E$1128,Estadisticas!B21,'Consolidado pendientes'!$M$9:$M$1128,"si")</f>
        <v>0</v>
      </c>
      <c r="I21" s="60"/>
      <c r="J21" s="60"/>
      <c r="K21" s="40"/>
      <c r="L21" s="28"/>
      <c r="M21" s="25"/>
      <c r="N21" s="50"/>
      <c r="O21" s="63"/>
      <c r="P21" s="25"/>
      <c r="Q21" s="25"/>
      <c r="R21" s="25"/>
      <c r="S21" s="31"/>
      <c r="T21" s="46"/>
      <c r="U21" s="46"/>
      <c r="V21" s="46"/>
    </row>
    <row r="22" spans="1:22" x14ac:dyDescent="0.2">
      <c r="A22" s="41"/>
      <c r="B22" s="48"/>
      <c r="C22" s="49">
        <f>COUNTIF('Consolidado pendientes'!$E$9:$E$1128,Estadisticas!B22)</f>
        <v>0</v>
      </c>
      <c r="D22" s="49">
        <f>COUNTIFS('Consolidado pendientes'!$E$9:$E$1128,Estadisticas!B22,'Consolidado pendientes'!$J$9:$J$1128,"Abierta")</f>
        <v>0</v>
      </c>
      <c r="E22" s="92">
        <f>COUNTIFS('Consolidado pendientes'!$E$9:$E$1128,Estadisticas!B22,'Consolidado pendientes'!$J$9:$J$1128,"Cerrada")</f>
        <v>0</v>
      </c>
      <c r="F22" s="92">
        <f>COUNTIFS('Consolidado pendientes'!$E$9:$E$1128,Estadisticas!B22,'Consolidado pendientes'!$L$9:$L$1128,"no")</f>
        <v>0</v>
      </c>
      <c r="G22" s="92">
        <f>COUNTIFS('Consolidado pendientes'!$E$9:$E$1128,Estadisticas!B22,'Consolidado pendientes'!$L$9:$L$1128,"si")</f>
        <v>0</v>
      </c>
      <c r="H22" s="92">
        <f>COUNTIFS('Consolidado pendientes'!$E$9:$E$1128,Estadisticas!B22,'Consolidado pendientes'!$M$9:$M$1128,"si")</f>
        <v>0</v>
      </c>
      <c r="I22" s="60"/>
      <c r="J22" s="60"/>
      <c r="K22" s="40"/>
      <c r="L22" s="28"/>
      <c r="M22" s="25"/>
      <c r="N22" s="50"/>
      <c r="O22" s="63"/>
      <c r="P22" s="25"/>
      <c r="Q22" s="25"/>
      <c r="R22" s="25"/>
      <c r="S22" s="31"/>
      <c r="T22" s="46"/>
      <c r="U22" s="46"/>
      <c r="V22" s="46"/>
    </row>
    <row r="23" spans="1:22" x14ac:dyDescent="0.2">
      <c r="A23" s="41"/>
      <c r="B23" s="48"/>
      <c r="C23" s="49">
        <f>COUNTIF('Consolidado pendientes'!$E$9:$E$1128,Estadisticas!B23)</f>
        <v>0</v>
      </c>
      <c r="D23" s="49">
        <f>COUNTIFS('Consolidado pendientes'!$E$9:$E$1128,Estadisticas!B23,'Consolidado pendientes'!$J$9:$J$1128,"Abierta")</f>
        <v>0</v>
      </c>
      <c r="E23" s="92">
        <f>COUNTIFS('Consolidado pendientes'!$E$9:$E$1128,Estadisticas!B23,'Consolidado pendientes'!$J$9:$J$1128,"Cerrada")</f>
        <v>0</v>
      </c>
      <c r="F23" s="92">
        <f>COUNTIFS('Consolidado pendientes'!$E$9:$E$1128,Estadisticas!B23,'Consolidado pendientes'!$L$9:$L$1128,"no")</f>
        <v>0</v>
      </c>
      <c r="G23" s="92">
        <f>COUNTIFS('Consolidado pendientes'!$E$9:$E$1128,Estadisticas!B23,'Consolidado pendientes'!$L$9:$L$1128,"si")</f>
        <v>0</v>
      </c>
      <c r="H23" s="92">
        <f>COUNTIFS('Consolidado pendientes'!$E$9:$E$1128,Estadisticas!B23,'Consolidado pendientes'!$M$9:$M$1128,"si")</f>
        <v>0</v>
      </c>
      <c r="I23" s="60"/>
      <c r="J23" s="60"/>
      <c r="K23" s="63"/>
      <c r="L23" s="27"/>
      <c r="M23" s="77"/>
      <c r="N23" s="50"/>
      <c r="O23" s="63"/>
      <c r="P23" s="25"/>
      <c r="Q23" s="25"/>
      <c r="R23" s="25"/>
      <c r="S23" s="31"/>
      <c r="T23" s="46"/>
      <c r="U23" s="46"/>
      <c r="V23" s="46"/>
    </row>
    <row r="24" spans="1:22" x14ac:dyDescent="0.2">
      <c r="A24" s="41"/>
      <c r="B24" s="48"/>
      <c r="C24" s="49">
        <f>COUNTIF('Consolidado pendientes'!$E$9:$E$1128,Estadisticas!B24)</f>
        <v>0</v>
      </c>
      <c r="D24" s="49">
        <f>COUNTIFS('Consolidado pendientes'!$E$9:$E$1128,Estadisticas!B24,'Consolidado pendientes'!$J$9:$J$1128,"Abierta")</f>
        <v>0</v>
      </c>
      <c r="E24" s="92">
        <f>COUNTIFS('Consolidado pendientes'!$E$9:$E$1128,Estadisticas!B24,'Consolidado pendientes'!$J$9:$J$1128,"Cerrada")</f>
        <v>0</v>
      </c>
      <c r="F24" s="92">
        <f>COUNTIFS('Consolidado pendientes'!$E$9:$E$1128,Estadisticas!B24,'Consolidado pendientes'!$L$9:$L$1128,"no")</f>
        <v>0</v>
      </c>
      <c r="G24" s="92">
        <f>COUNTIFS('Consolidado pendientes'!$E$9:$E$1128,Estadisticas!B24,'Consolidado pendientes'!$L$9:$L$1128,"si")</f>
        <v>0</v>
      </c>
      <c r="H24" s="92">
        <f>COUNTIFS('Consolidado pendientes'!$E$9:$E$1128,Estadisticas!B24,'Consolidado pendientes'!$M$9:$M$1128,"si")</f>
        <v>0</v>
      </c>
      <c r="I24" s="29"/>
      <c r="J24" s="29"/>
      <c r="K24" s="29"/>
      <c r="L24" s="60"/>
      <c r="M24" s="60"/>
      <c r="N24" s="40"/>
      <c r="O24" s="60"/>
      <c r="P24" s="25"/>
      <c r="Q24" s="25"/>
      <c r="R24" s="25"/>
      <c r="S24" s="51"/>
      <c r="T24" s="46"/>
      <c r="U24" s="46"/>
      <c r="V24" s="46"/>
    </row>
    <row r="25" spans="1:22" x14ac:dyDescent="0.2">
      <c r="B25" s="48"/>
      <c r="C25" s="49">
        <f>COUNTIF('Consolidado pendientes'!$E$9:$E$1128,Estadisticas!B25)</f>
        <v>0</v>
      </c>
      <c r="D25" s="49">
        <f>COUNTIFS('Consolidado pendientes'!$E$9:$E$1128,Estadisticas!B25,'Consolidado pendientes'!$J$9:$J$1128,"Abierta")</f>
        <v>0</v>
      </c>
      <c r="E25" s="92">
        <f>COUNTIFS('Consolidado pendientes'!$E$9:$E$1128,Estadisticas!B25,'Consolidado pendientes'!$J$9:$J$1128,"Cerrada")</f>
        <v>0</v>
      </c>
      <c r="F25" s="92">
        <f>COUNTIFS('Consolidado pendientes'!$E$9:$E$1128,Estadisticas!B25,'Consolidado pendientes'!$L$9:$L$1128,"no")</f>
        <v>0</v>
      </c>
      <c r="G25" s="92">
        <f>COUNTIFS('Consolidado pendientes'!$E$9:$E$1128,Estadisticas!B25,'Consolidado pendientes'!$L$9:$L$1128,"si")</f>
        <v>0</v>
      </c>
      <c r="H25" s="92">
        <f>COUNTIFS('Consolidado pendientes'!$E$9:$E$1128,Estadisticas!B25,'Consolidado pendientes'!$M$9:$M$1128,"si")</f>
        <v>0</v>
      </c>
      <c r="I25" s="78"/>
      <c r="J25" s="78"/>
      <c r="K25" s="78"/>
      <c r="L25" s="78"/>
      <c r="M25" s="78"/>
      <c r="N25" s="78"/>
      <c r="O25" s="78"/>
    </row>
    <row r="26" spans="1:22" x14ac:dyDescent="0.2">
      <c r="B26" s="48"/>
      <c r="C26" s="49">
        <f>COUNTIF('Consolidado pendientes'!$E$9:$E$1128,Estadisticas!B26)</f>
        <v>0</v>
      </c>
      <c r="D26" s="49">
        <f>COUNTIFS('Consolidado pendientes'!$E$9:$E$1128,Estadisticas!B26,'Consolidado pendientes'!$J$9:$J$1128,"Abierta")</f>
        <v>0</v>
      </c>
      <c r="E26" s="92">
        <f>COUNTIFS('Consolidado pendientes'!$E$9:$E$1128,Estadisticas!B26,'Consolidado pendientes'!$J$9:$J$1128,"Cerrada")</f>
        <v>0</v>
      </c>
      <c r="F26" s="92">
        <f>COUNTIFS('Consolidado pendientes'!$E$9:$E$1128,Estadisticas!B26,'Consolidado pendientes'!$L$9:$L$1128,"no")</f>
        <v>0</v>
      </c>
      <c r="G26" s="92">
        <f>COUNTIFS('Consolidado pendientes'!$E$9:$E$1128,Estadisticas!B26,'Consolidado pendientes'!$L$9:$L$1128,"si")</f>
        <v>0</v>
      </c>
      <c r="H26" s="92">
        <f>COUNTIFS('Consolidado pendientes'!$E$9:$E$1128,Estadisticas!B26,'Consolidado pendientes'!$M$9:$M$1128,"si")</f>
        <v>0</v>
      </c>
    </row>
    <row r="27" spans="1:22" x14ac:dyDescent="0.2">
      <c r="B27" s="48"/>
      <c r="C27" s="49">
        <f>COUNTIF('Consolidado pendientes'!$E$9:$E$1128,Estadisticas!B27)</f>
        <v>0</v>
      </c>
      <c r="D27" s="49">
        <f>COUNTIFS('Consolidado pendientes'!$E$9:$E$1128,Estadisticas!B27,'Consolidado pendientes'!$J$9:$J$1128,"Abierta")</f>
        <v>0</v>
      </c>
      <c r="E27" s="92">
        <f>COUNTIFS('Consolidado pendientes'!$E$9:$E$1128,Estadisticas!B27,'Consolidado pendientes'!$J$9:$J$1128,"Cerrada")</f>
        <v>0</v>
      </c>
      <c r="F27" s="92">
        <f>COUNTIFS('Consolidado pendientes'!$E$9:$E$1128,Estadisticas!B27,'Consolidado pendientes'!$L$9:$L$1128,"no")</f>
        <v>0</v>
      </c>
      <c r="G27" s="92">
        <f>COUNTIFS('Consolidado pendientes'!$E$9:$E$1128,Estadisticas!B27,'Consolidado pendientes'!$L$9:$L$1128,"si")</f>
        <v>0</v>
      </c>
      <c r="H27" s="92">
        <f>COUNTIFS('Consolidado pendientes'!$E$9:$E$1128,Estadisticas!B27,'Consolidado pendientes'!$M$9:$M$1128,"si")</f>
        <v>0</v>
      </c>
    </row>
    <row r="28" spans="1:22" x14ac:dyDescent="0.2">
      <c r="B28" s="48"/>
      <c r="C28" s="49">
        <f>COUNTIF('Consolidado pendientes'!$E$9:$E$1128,Estadisticas!B28)</f>
        <v>0</v>
      </c>
      <c r="D28" s="49">
        <f>COUNTIFS('Consolidado pendientes'!$E$9:$E$1128,Estadisticas!B28,'Consolidado pendientes'!$J$9:$J$1128,"Abierta")</f>
        <v>0</v>
      </c>
      <c r="E28" s="92">
        <f>COUNTIFS('Consolidado pendientes'!$E$9:$E$1128,Estadisticas!B28,'Consolidado pendientes'!$J$9:$J$1128,"Cerrada")</f>
        <v>0</v>
      </c>
      <c r="F28" s="92">
        <f>COUNTIFS('Consolidado pendientes'!$E$9:$E$1128,Estadisticas!B28,'Consolidado pendientes'!$L$9:$L$1128,"no")</f>
        <v>0</v>
      </c>
      <c r="G28" s="92">
        <f>COUNTIFS('Consolidado pendientes'!$E$9:$E$1128,Estadisticas!B28,'Consolidado pendientes'!$L$9:$L$1128,"si")</f>
        <v>0</v>
      </c>
      <c r="H28" s="92">
        <f>COUNTIFS('Consolidado pendientes'!$E$9:$E$1128,Estadisticas!B28,'Consolidado pendientes'!$M$9:$M$1128,"si")</f>
        <v>0</v>
      </c>
    </row>
    <row r="29" spans="1:22" x14ac:dyDescent="0.2">
      <c r="B29" s="48"/>
      <c r="C29" s="49">
        <f>COUNTIF('Consolidado pendientes'!$E$9:$E$1128,Estadisticas!B29)</f>
        <v>0</v>
      </c>
      <c r="D29" s="49">
        <f>COUNTIFS('Consolidado pendientes'!$E$9:$E$1128,Estadisticas!B29,'Consolidado pendientes'!$J$9:$J$1128,"Abierta")</f>
        <v>0</v>
      </c>
      <c r="E29" s="92">
        <f>COUNTIFS('Consolidado pendientes'!$E$9:$E$1128,Estadisticas!B29,'Consolidado pendientes'!$J$9:$J$1128,"Cerrada")</f>
        <v>0</v>
      </c>
      <c r="F29" s="92">
        <f>COUNTIFS('Consolidado pendientes'!$E$9:$E$1128,Estadisticas!B29,'Consolidado pendientes'!$L$9:$L$1128,"no")</f>
        <v>0</v>
      </c>
      <c r="G29" s="92">
        <f>COUNTIFS('Consolidado pendientes'!$E$9:$E$1128,Estadisticas!B29,'Consolidado pendientes'!$L$9:$L$1128,"si")</f>
        <v>0</v>
      </c>
      <c r="H29" s="92">
        <f>COUNTIFS('Consolidado pendientes'!$E$9:$E$1128,Estadisticas!B29,'Consolidado pendientes'!$M$9:$M$1128,"si")</f>
        <v>0</v>
      </c>
    </row>
    <row r="30" spans="1:22" x14ac:dyDescent="0.2">
      <c r="B30" s="48"/>
      <c r="C30" s="49">
        <f>COUNTIF('Consolidado pendientes'!$E$9:$E$1128,Estadisticas!B30)</f>
        <v>0</v>
      </c>
      <c r="D30" s="49">
        <f>COUNTIFS('Consolidado pendientes'!$E$9:$E$1128,Estadisticas!B30,'Consolidado pendientes'!$J$9:$J$1128,"Abierta")</f>
        <v>0</v>
      </c>
      <c r="E30" s="92">
        <f>COUNTIFS('Consolidado pendientes'!$E$9:$E$1128,Estadisticas!B30,'Consolidado pendientes'!$J$9:$J$1128,"Cerrada")</f>
        <v>0</v>
      </c>
      <c r="F30" s="92">
        <f>COUNTIFS('Consolidado pendientes'!$E$9:$E$1128,Estadisticas!B30,'Consolidado pendientes'!$L$9:$L$1128,"no")</f>
        <v>0</v>
      </c>
      <c r="G30" s="92">
        <f>COUNTIFS('Consolidado pendientes'!$E$9:$E$1128,Estadisticas!B30,'Consolidado pendientes'!$L$9:$L$1128,"si")</f>
        <v>0</v>
      </c>
      <c r="H30" s="92">
        <f>COUNTIFS('Consolidado pendientes'!$E$9:$E$1128,Estadisticas!B30,'Consolidado pendientes'!$M$9:$M$1128,"si")</f>
        <v>0</v>
      </c>
    </row>
    <row r="31" spans="1:22" x14ac:dyDescent="0.2">
      <c r="B31" s="48"/>
      <c r="C31" s="49">
        <f>COUNTIF('Consolidado pendientes'!$E$9:$E$1128,Estadisticas!B31)</f>
        <v>0</v>
      </c>
      <c r="D31" s="49">
        <f>COUNTIFS('Consolidado pendientes'!$E$9:$E$1128,Estadisticas!B31,'Consolidado pendientes'!$J$9:$J$1128,"Abierta")</f>
        <v>0</v>
      </c>
      <c r="E31" s="92">
        <f>COUNTIFS('Consolidado pendientes'!$E$9:$E$1128,Estadisticas!B31,'Consolidado pendientes'!$J$9:$J$1128,"Cerrada")</f>
        <v>0</v>
      </c>
      <c r="F31" s="92">
        <f>COUNTIFS('Consolidado pendientes'!$E$9:$E$1128,Estadisticas!B31,'Consolidado pendientes'!$L$9:$L$1128,"no")</f>
        <v>0</v>
      </c>
      <c r="G31" s="92">
        <f>COUNTIFS('Consolidado pendientes'!$E$9:$E$1128,Estadisticas!B31,'Consolidado pendientes'!$L$9:$L$1128,"si")</f>
        <v>0</v>
      </c>
      <c r="H31" s="92">
        <f>COUNTIFS('Consolidado pendientes'!$E$9:$E$1128,Estadisticas!B31,'Consolidado pendientes'!$M$9:$M$1128,"si")</f>
        <v>0</v>
      </c>
    </row>
    <row r="32" spans="1:22" x14ac:dyDescent="0.2">
      <c r="B32" s="48"/>
      <c r="C32" s="49">
        <f>COUNTIF('Consolidado pendientes'!$E$9:$E$1128,Estadisticas!B32)</f>
        <v>0</v>
      </c>
      <c r="D32" s="49">
        <f>COUNTIFS('Consolidado pendientes'!$E$9:$E$1128,Estadisticas!B32,'Consolidado pendientes'!$J$9:$J$1128,"Abierta")</f>
        <v>0</v>
      </c>
      <c r="E32" s="92">
        <f>COUNTIFS('Consolidado pendientes'!$E$9:$E$1128,Estadisticas!B32,'Consolidado pendientes'!$J$9:$J$1128,"Cerrada")</f>
        <v>0</v>
      </c>
      <c r="F32" s="92">
        <f>COUNTIFS('Consolidado pendientes'!$E$9:$E$1128,Estadisticas!B32,'Consolidado pendientes'!$L$9:$L$1128,"no")</f>
        <v>0</v>
      </c>
      <c r="G32" s="92">
        <f>COUNTIFS('Consolidado pendientes'!$E$9:$E$1128,Estadisticas!B32,'Consolidado pendientes'!$L$9:$L$1128,"si")</f>
        <v>0</v>
      </c>
      <c r="H32" s="92">
        <f>COUNTIFS('Consolidado pendientes'!$E$9:$E$1128,Estadisticas!B32,'Consolidado pendientes'!$M$9:$M$1128,"si")</f>
        <v>0</v>
      </c>
    </row>
    <row r="33" spans="2:8" x14ac:dyDescent="0.2">
      <c r="B33" s="48"/>
      <c r="C33" s="49">
        <f>COUNTIF('Consolidado pendientes'!$E$9:$E$1128,Estadisticas!B33)</f>
        <v>0</v>
      </c>
      <c r="D33" s="49">
        <f>COUNTIFS('Consolidado pendientes'!$E$9:$E$1128,Estadisticas!B33,'Consolidado pendientes'!$J$9:$J$1128,"Abierta")</f>
        <v>0</v>
      </c>
      <c r="E33" s="92">
        <f>COUNTIFS('Consolidado pendientes'!$E$9:$E$1128,Estadisticas!B33,'Consolidado pendientes'!$J$9:$J$1128,"Cerrada")</f>
        <v>0</v>
      </c>
      <c r="F33" s="92">
        <f>COUNTIFS('Consolidado pendientes'!$E$9:$E$1128,Estadisticas!B33,'Consolidado pendientes'!$L$9:$L$1128,"no")</f>
        <v>0</v>
      </c>
      <c r="G33" s="92">
        <f>COUNTIFS('Consolidado pendientes'!$E$9:$E$1128,Estadisticas!B33,'Consolidado pendientes'!$L$9:$L$1128,"si")</f>
        <v>0</v>
      </c>
      <c r="H33" s="92">
        <f>COUNTIFS('Consolidado pendientes'!$E$9:$E$1128,Estadisticas!B33,'Consolidado pendientes'!$M$9:$M$1128,"si")</f>
        <v>0</v>
      </c>
    </row>
    <row r="34" spans="2:8" x14ac:dyDescent="0.2">
      <c r="B34" s="48"/>
      <c r="C34" s="49">
        <f>COUNTIF('Consolidado pendientes'!$E$9:$E$1128,Estadisticas!B34)</f>
        <v>0</v>
      </c>
      <c r="D34" s="49">
        <f>COUNTIFS('Consolidado pendientes'!$E$9:$E$1128,Estadisticas!B34,'Consolidado pendientes'!$J$9:$J$1128,"Abierta")</f>
        <v>0</v>
      </c>
      <c r="E34" s="92">
        <f>COUNTIFS('Consolidado pendientes'!$E$9:$E$1128,Estadisticas!B34,'Consolidado pendientes'!$J$9:$J$1128,"Cerrada")</f>
        <v>0</v>
      </c>
      <c r="F34" s="92">
        <f>COUNTIFS('Consolidado pendientes'!$E$9:$E$1128,Estadisticas!B34,'Consolidado pendientes'!$L$9:$L$1128,"no")</f>
        <v>0</v>
      </c>
      <c r="G34" s="92">
        <f>COUNTIFS('Consolidado pendientes'!$E$9:$E$1128,Estadisticas!B34,'Consolidado pendientes'!$L$9:$L$1128,"si")</f>
        <v>0</v>
      </c>
      <c r="H34" s="92">
        <f>COUNTIFS('Consolidado pendientes'!$E$9:$E$1128,Estadisticas!B34,'Consolidado pendientes'!$M$9:$M$1128,"si")</f>
        <v>0</v>
      </c>
    </row>
    <row r="35" spans="2:8" x14ac:dyDescent="0.2">
      <c r="B35" s="48"/>
      <c r="C35" s="49">
        <f>COUNTIF('Consolidado pendientes'!$E$9:$E$1128,Estadisticas!B35)</f>
        <v>0</v>
      </c>
      <c r="D35" s="49">
        <f>COUNTIFS('Consolidado pendientes'!$E$9:$E$1128,Estadisticas!B35,'Consolidado pendientes'!$J$9:$J$1128,"Abierta")</f>
        <v>0</v>
      </c>
      <c r="E35" s="92">
        <f>COUNTIFS('Consolidado pendientes'!$E$9:$E$1128,Estadisticas!B35,'Consolidado pendientes'!$J$9:$J$1128,"Cerrada")</f>
        <v>0</v>
      </c>
      <c r="F35" s="92">
        <f>COUNTIFS('Consolidado pendientes'!$E$9:$E$1128,Estadisticas!B35,'Consolidado pendientes'!$L$9:$L$1128,"no")</f>
        <v>0</v>
      </c>
      <c r="G35" s="92">
        <f>COUNTIFS('Consolidado pendientes'!$E$9:$E$1128,Estadisticas!B35,'Consolidado pendientes'!$L$9:$L$1128,"si")</f>
        <v>0</v>
      </c>
      <c r="H35" s="92">
        <f>COUNTIFS('Consolidado pendientes'!$E$9:$E$1128,Estadisticas!B35,'Consolidado pendientes'!$M$9:$M$1128,"si")</f>
        <v>0</v>
      </c>
    </row>
    <row r="36" spans="2:8" x14ac:dyDescent="0.2">
      <c r="B36" s="48"/>
      <c r="C36" s="49">
        <f>COUNTIF('Consolidado pendientes'!$E$9:$E$1128,Estadisticas!B36)</f>
        <v>0</v>
      </c>
      <c r="D36" s="49">
        <f>COUNTIFS('Consolidado pendientes'!$E$9:$E$1128,Estadisticas!B36,'Consolidado pendientes'!$J$9:$J$1128,"Abierta")</f>
        <v>0</v>
      </c>
      <c r="E36" s="92">
        <f>COUNTIFS('Consolidado pendientes'!$E$9:$E$1128,Estadisticas!B36,'Consolidado pendientes'!$J$9:$J$1128,"Cerrada")</f>
        <v>0</v>
      </c>
      <c r="F36" s="92">
        <f>COUNTIFS('Consolidado pendientes'!$E$9:$E$1128,Estadisticas!B36,'Consolidado pendientes'!$L$9:$L$1128,"no")</f>
        <v>0</v>
      </c>
      <c r="G36" s="92">
        <f>COUNTIFS('Consolidado pendientes'!$E$9:$E$1128,Estadisticas!B36,'Consolidado pendientes'!$L$9:$L$1128,"si")</f>
        <v>0</v>
      </c>
      <c r="H36" s="92">
        <f>COUNTIFS('Consolidado pendientes'!$E$9:$E$1128,Estadisticas!B36,'Consolidado pendientes'!$M$9:$M$1128,"si")</f>
        <v>0</v>
      </c>
    </row>
    <row r="37" spans="2:8" x14ac:dyDescent="0.2">
      <c r="B37" s="48"/>
      <c r="C37" s="49">
        <f>COUNTIF('Consolidado pendientes'!$E$9:$E$1128,Estadisticas!B37)</f>
        <v>0</v>
      </c>
      <c r="D37" s="49">
        <f>COUNTIFS('Consolidado pendientes'!$E$9:$E$1128,Estadisticas!B37,'Consolidado pendientes'!$J$9:$J$1128,"Abierta")</f>
        <v>0</v>
      </c>
      <c r="E37" s="92">
        <f>COUNTIFS('Consolidado pendientes'!$E$9:$E$1128,Estadisticas!B37,'Consolidado pendientes'!$J$9:$J$1128,"Cerrada")</f>
        <v>0</v>
      </c>
      <c r="F37" s="92">
        <f>COUNTIFS('Consolidado pendientes'!$E$9:$E$1128,Estadisticas!B37,'Consolidado pendientes'!$L$9:$L$1128,"no")</f>
        <v>0</v>
      </c>
      <c r="G37" s="92">
        <f>COUNTIFS('Consolidado pendientes'!$E$9:$E$1128,Estadisticas!B37,'Consolidado pendientes'!$L$9:$L$1128,"si")</f>
        <v>0</v>
      </c>
      <c r="H37" s="92">
        <f>COUNTIFS('Consolidado pendientes'!$E$9:$E$1128,Estadisticas!B37,'Consolidado pendientes'!$M$9:$M$1128,"si")</f>
        <v>0</v>
      </c>
    </row>
    <row r="38" spans="2:8" x14ac:dyDescent="0.2">
      <c r="B38" s="48"/>
      <c r="C38" s="49">
        <f>COUNTIF('Consolidado pendientes'!$E$9:$E$1128,Estadisticas!B38)</f>
        <v>0</v>
      </c>
      <c r="D38" s="49">
        <f>COUNTIFS('Consolidado pendientes'!$E$9:$E$1128,Estadisticas!B38,'Consolidado pendientes'!$J$9:$J$1128,"Abierta")</f>
        <v>0</v>
      </c>
      <c r="E38" s="92">
        <f>COUNTIFS('Consolidado pendientes'!$E$9:$E$1128,Estadisticas!B38,'Consolidado pendientes'!$J$9:$J$1128,"Cerrada")</f>
        <v>0</v>
      </c>
      <c r="F38" s="92">
        <f>COUNTIFS('Consolidado pendientes'!$E$9:$E$1128,Estadisticas!B38,'Consolidado pendientes'!$L$9:$L$1128,"no")</f>
        <v>0</v>
      </c>
      <c r="G38" s="92">
        <f>COUNTIFS('Consolidado pendientes'!$E$9:$E$1128,Estadisticas!B38,'Consolidado pendientes'!$L$9:$L$1128,"si")</f>
        <v>0</v>
      </c>
      <c r="H38" s="92">
        <f>COUNTIFS('Consolidado pendientes'!$E$9:$E$1128,Estadisticas!B38,'Consolidado pendientes'!$M$9:$M$1128,"si")</f>
        <v>0</v>
      </c>
    </row>
    <row r="39" spans="2:8" x14ac:dyDescent="0.2">
      <c r="B39" s="48"/>
      <c r="C39" s="49">
        <f>COUNTIF('Consolidado pendientes'!$E$9:$E$1128,Estadisticas!B39)</f>
        <v>0</v>
      </c>
      <c r="D39" s="49">
        <f>COUNTIFS('Consolidado pendientes'!$E$9:$E$1128,Estadisticas!B39,'Consolidado pendientes'!$J$9:$J$1128,"Abierta")</f>
        <v>0</v>
      </c>
      <c r="E39" s="92">
        <f>COUNTIFS('Consolidado pendientes'!$E$9:$E$1128,Estadisticas!B39,'Consolidado pendientes'!$J$9:$J$1128,"Cerrada")</f>
        <v>0</v>
      </c>
      <c r="F39" s="92">
        <f>COUNTIFS('Consolidado pendientes'!$E$9:$E$1128,Estadisticas!B39,'Consolidado pendientes'!$L$9:$L$1128,"no")</f>
        <v>0</v>
      </c>
      <c r="G39" s="92">
        <f>COUNTIFS('Consolidado pendientes'!$E$9:$E$1128,Estadisticas!B39,'Consolidado pendientes'!$L$9:$L$1128,"si")</f>
        <v>0</v>
      </c>
      <c r="H39" s="92">
        <f>COUNTIFS('Consolidado pendientes'!$E$9:$E$1128,Estadisticas!B39,'Consolidado pendientes'!$M$9:$M$1128,"si")</f>
        <v>0</v>
      </c>
    </row>
    <row r="40" spans="2:8" ht="13.5" thickBot="1" x14ac:dyDescent="0.25">
      <c r="B40" s="103"/>
      <c r="C40" s="104">
        <f>COUNTIF('Consolidado pendientes'!$E$9:$E$1128,Estadisticas!B40)</f>
        <v>0</v>
      </c>
      <c r="D40" s="104">
        <f>COUNTIFS('Consolidado pendientes'!$E$9:$E$1128,Estadisticas!B40,'Consolidado pendientes'!$J$9:$J$1128,"Abierta")</f>
        <v>0</v>
      </c>
      <c r="E40" s="105">
        <f>COUNTIFS('Consolidado pendientes'!$E$9:$E$1128,Estadisticas!B40,'Consolidado pendientes'!$J$9:$J$1128,"Cerrada")</f>
        <v>0</v>
      </c>
      <c r="F40" s="105">
        <f>COUNTIFS('Consolidado pendientes'!$E$9:$E$1128,Estadisticas!B40,'Consolidado pendientes'!$L$9:$L$1128,"no")</f>
        <v>0</v>
      </c>
      <c r="G40" s="105">
        <f>COUNTIFS('Consolidado pendientes'!$E$9:$E$1128,Estadisticas!B40,'Consolidado pendientes'!$L$9:$L$1128,"si")</f>
        <v>0</v>
      </c>
      <c r="H40" s="105">
        <f>COUNTIFS('Consolidado pendientes'!$E$9:$E$1128,Estadisticas!B40,'Consolidado pendientes'!$M$9:$M$1128,"si")</f>
        <v>0</v>
      </c>
    </row>
    <row r="41" spans="2:8" ht="13.5" thickBot="1" x14ac:dyDescent="0.25">
      <c r="B41" s="107" t="s">
        <v>34</v>
      </c>
      <c r="C41" s="106">
        <f>SUM(C7:C40)</f>
        <v>0</v>
      </c>
      <c r="D41" s="106">
        <f t="shared" ref="D41:H41" si="0">SUM(D7:D40)</f>
        <v>0</v>
      </c>
      <c r="E41" s="106">
        <f t="shared" si="0"/>
        <v>0</v>
      </c>
      <c r="F41" s="106">
        <f t="shared" si="0"/>
        <v>0</v>
      </c>
      <c r="G41" s="106">
        <f t="shared" si="0"/>
        <v>0</v>
      </c>
      <c r="H41" s="106">
        <f t="shared" si="0"/>
        <v>0</v>
      </c>
    </row>
    <row r="42" spans="2:8" x14ac:dyDescent="0.2">
      <c r="B42" s="63"/>
      <c r="C42" s="60"/>
      <c r="D42" s="60"/>
      <c r="E42" s="25"/>
      <c r="F42" s="98"/>
      <c r="G42" s="35"/>
      <c r="H42" s="25"/>
    </row>
    <row r="43" spans="2:8" x14ac:dyDescent="0.2">
      <c r="B43" s="63"/>
      <c r="C43" s="60"/>
      <c r="D43" s="60"/>
      <c r="E43" s="25"/>
      <c r="F43" s="98"/>
      <c r="G43" s="35"/>
      <c r="H43" s="25"/>
    </row>
    <row r="44" spans="2:8" x14ac:dyDescent="0.2">
      <c r="B44" s="63"/>
      <c r="C44" s="60"/>
      <c r="D44" s="60"/>
      <c r="E44" s="25"/>
      <c r="F44" s="98"/>
      <c r="G44" s="35"/>
      <c r="H44" s="25"/>
    </row>
    <row r="45" spans="2:8" x14ac:dyDescent="0.2">
      <c r="B45" s="63"/>
      <c r="C45" s="60"/>
      <c r="D45" s="60"/>
      <c r="E45" s="25"/>
      <c r="F45" s="98"/>
      <c r="G45" s="35"/>
      <c r="H45" s="25"/>
    </row>
    <row r="46" spans="2:8" x14ac:dyDescent="0.2">
      <c r="B46" s="63"/>
      <c r="C46" s="60"/>
      <c r="D46" s="60"/>
      <c r="E46" s="25"/>
      <c r="F46" s="98"/>
      <c r="G46" s="35"/>
      <c r="H46" s="25"/>
    </row>
    <row r="47" spans="2:8" x14ac:dyDescent="0.2">
      <c r="B47" s="63"/>
      <c r="C47" s="60"/>
      <c r="D47" s="60"/>
      <c r="E47" s="25"/>
      <c r="F47" s="98"/>
      <c r="G47" s="35"/>
      <c r="H47" s="25"/>
    </row>
    <row r="48" spans="2:8" x14ac:dyDescent="0.2">
      <c r="B48" s="63"/>
      <c r="C48" s="60"/>
      <c r="D48" s="60"/>
      <c r="E48" s="25"/>
      <c r="F48" s="98"/>
      <c r="G48" s="35"/>
      <c r="H48" s="25"/>
    </row>
    <row r="49" spans="2:8" x14ac:dyDescent="0.2">
      <c r="B49" s="63"/>
      <c r="C49" s="60"/>
      <c r="D49" s="60"/>
      <c r="E49" s="25"/>
      <c r="F49" s="98"/>
      <c r="G49" s="35"/>
      <c r="H49" s="25"/>
    </row>
    <row r="50" spans="2:8" x14ac:dyDescent="0.2">
      <c r="B50" s="63"/>
      <c r="C50" s="60"/>
      <c r="D50" s="60"/>
      <c r="E50" s="25"/>
      <c r="F50" s="98"/>
      <c r="G50" s="35"/>
      <c r="H50" s="25"/>
    </row>
    <row r="51" spans="2:8" x14ac:dyDescent="0.2">
      <c r="B51" s="63"/>
      <c r="C51" s="60"/>
      <c r="D51" s="60"/>
      <c r="E51" s="25"/>
      <c r="F51" s="98"/>
      <c r="G51" s="35"/>
      <c r="H51" s="25"/>
    </row>
    <row r="52" spans="2:8" x14ac:dyDescent="0.2">
      <c r="B52" s="63"/>
      <c r="C52" s="60"/>
      <c r="D52" s="60"/>
      <c r="E52" s="25"/>
      <c r="F52" s="98"/>
      <c r="G52" s="35"/>
      <c r="H52" s="25"/>
    </row>
    <row r="53" spans="2:8" x14ac:dyDescent="0.2">
      <c r="B53" s="63"/>
      <c r="C53" s="60"/>
      <c r="D53" s="60"/>
      <c r="E53" s="25"/>
      <c r="F53" s="98"/>
      <c r="G53" s="35"/>
      <c r="H53" s="25"/>
    </row>
    <row r="54" spans="2:8" x14ac:dyDescent="0.2">
      <c r="B54" s="63"/>
      <c r="C54" s="60"/>
      <c r="D54" s="60"/>
      <c r="E54" s="25"/>
      <c r="F54" s="98"/>
      <c r="G54" s="35"/>
      <c r="H54" s="25"/>
    </row>
    <row r="55" spans="2:8" x14ac:dyDescent="0.2">
      <c r="B55" s="63"/>
      <c r="C55" s="60"/>
      <c r="D55" s="60"/>
      <c r="E55" s="25"/>
      <c r="F55" s="98"/>
      <c r="G55" s="35"/>
      <c r="H55" s="25"/>
    </row>
    <row r="56" spans="2:8" x14ac:dyDescent="0.2">
      <c r="B56" s="63"/>
      <c r="C56" s="60"/>
      <c r="D56" s="60"/>
      <c r="E56" s="25"/>
      <c r="F56" s="98"/>
      <c r="G56" s="35"/>
      <c r="H56" s="25"/>
    </row>
    <row r="57" spans="2:8" x14ac:dyDescent="0.2">
      <c r="B57" s="63"/>
      <c r="C57" s="60"/>
      <c r="D57" s="60"/>
      <c r="E57" s="25"/>
      <c r="F57" s="98"/>
      <c r="G57" s="35"/>
      <c r="H57" s="25"/>
    </row>
    <row r="58" spans="2:8" x14ac:dyDescent="0.2">
      <c r="B58" s="63"/>
      <c r="C58" s="60"/>
      <c r="D58" s="60"/>
      <c r="E58" s="25"/>
      <c r="F58" s="98"/>
      <c r="G58" s="35"/>
      <c r="H58" s="25"/>
    </row>
    <row r="59" spans="2:8" x14ac:dyDescent="0.2">
      <c r="B59" s="63"/>
      <c r="C59" s="60"/>
      <c r="D59" s="60"/>
      <c r="E59" s="25"/>
      <c r="F59" s="98"/>
      <c r="G59" s="35"/>
      <c r="H59" s="25"/>
    </row>
    <row r="60" spans="2:8" x14ac:dyDescent="0.2">
      <c r="B60" s="63"/>
      <c r="C60" s="60"/>
      <c r="D60" s="60"/>
      <c r="E60" s="25"/>
      <c r="F60" s="98"/>
      <c r="G60" s="35"/>
      <c r="H60" s="25"/>
    </row>
    <row r="61" spans="2:8" x14ac:dyDescent="0.2">
      <c r="B61" s="63"/>
      <c r="C61" s="60"/>
      <c r="D61" s="60"/>
      <c r="E61" s="25"/>
      <c r="F61" s="98"/>
      <c r="G61" s="35"/>
      <c r="H61" s="25"/>
    </row>
    <row r="62" spans="2:8" x14ac:dyDescent="0.2">
      <c r="B62" s="63"/>
      <c r="C62" s="60"/>
      <c r="D62" s="60"/>
      <c r="E62" s="25"/>
      <c r="F62" s="98"/>
      <c r="G62" s="35"/>
      <c r="H62" s="25"/>
    </row>
    <row r="63" spans="2:8" x14ac:dyDescent="0.2">
      <c r="B63" s="63"/>
      <c r="C63" s="60"/>
      <c r="D63" s="60"/>
      <c r="E63" s="25"/>
      <c r="F63" s="98"/>
      <c r="G63" s="35"/>
      <c r="H63" s="25"/>
    </row>
    <row r="64" spans="2:8" x14ac:dyDescent="0.2">
      <c r="B64" s="63"/>
      <c r="C64" s="60"/>
      <c r="D64" s="60"/>
      <c r="E64" s="25"/>
      <c r="F64" s="98"/>
      <c r="G64" s="35"/>
      <c r="H64" s="25"/>
    </row>
    <row r="65" spans="2:8" x14ac:dyDescent="0.2">
      <c r="B65" s="63"/>
      <c r="C65" s="60"/>
      <c r="D65" s="60"/>
      <c r="E65" s="25"/>
      <c r="F65" s="98"/>
      <c r="G65" s="35"/>
      <c r="H65" s="25"/>
    </row>
    <row r="66" spans="2:8" x14ac:dyDescent="0.2">
      <c r="B66" s="63"/>
      <c r="C66" s="60"/>
      <c r="D66" s="60"/>
      <c r="E66" s="25"/>
      <c r="F66" s="98"/>
      <c r="G66" s="35"/>
      <c r="H66" s="25"/>
    </row>
    <row r="67" spans="2:8" x14ac:dyDescent="0.2">
      <c r="B67" s="63"/>
      <c r="C67" s="60"/>
      <c r="D67" s="60"/>
      <c r="E67" s="25"/>
      <c r="F67" s="98"/>
      <c r="G67" s="35"/>
      <c r="H67" s="25"/>
    </row>
    <row r="68" spans="2:8" x14ac:dyDescent="0.2">
      <c r="B68" s="63"/>
      <c r="C68" s="60"/>
      <c r="D68" s="60"/>
      <c r="E68" s="25"/>
      <c r="F68" s="98"/>
      <c r="G68" s="35"/>
      <c r="H68" s="25"/>
    </row>
    <row r="69" spans="2:8" x14ac:dyDescent="0.2">
      <c r="B69" s="63"/>
      <c r="C69" s="60"/>
      <c r="D69" s="60"/>
      <c r="E69" s="25"/>
      <c r="F69" s="98"/>
      <c r="G69" s="35"/>
      <c r="H69" s="25"/>
    </row>
    <row r="70" spans="2:8" x14ac:dyDescent="0.2">
      <c r="B70" s="63"/>
      <c r="C70" s="60"/>
      <c r="D70" s="60"/>
      <c r="E70" s="25"/>
      <c r="F70" s="98"/>
      <c r="G70" s="35"/>
      <c r="H70" s="25"/>
    </row>
    <row r="71" spans="2:8" x14ac:dyDescent="0.2">
      <c r="B71" s="63"/>
      <c r="C71" s="60"/>
      <c r="D71" s="60"/>
      <c r="E71" s="25"/>
      <c r="F71" s="98"/>
      <c r="G71" s="35"/>
      <c r="H71" s="25"/>
    </row>
    <row r="72" spans="2:8" x14ac:dyDescent="0.2">
      <c r="B72" s="63"/>
      <c r="C72" s="60"/>
      <c r="D72" s="60"/>
      <c r="E72" s="25"/>
      <c r="F72" s="98"/>
      <c r="G72" s="35"/>
      <c r="H72" s="25"/>
    </row>
    <row r="73" spans="2:8" x14ac:dyDescent="0.2">
      <c r="B73" s="63"/>
      <c r="C73" s="60"/>
      <c r="D73" s="60"/>
      <c r="E73" s="25"/>
      <c r="F73" s="98"/>
      <c r="G73" s="35"/>
      <c r="H73" s="25"/>
    </row>
    <row r="74" spans="2:8" x14ac:dyDescent="0.2">
      <c r="B74" s="63"/>
      <c r="C74" s="60"/>
      <c r="D74" s="60"/>
      <c r="E74" s="25"/>
      <c r="F74" s="98"/>
      <c r="G74" s="35"/>
      <c r="H74" s="25"/>
    </row>
    <row r="75" spans="2:8" x14ac:dyDescent="0.2">
      <c r="B75" s="63"/>
      <c r="C75" s="60"/>
      <c r="D75" s="60"/>
      <c r="E75" s="25"/>
      <c r="F75" s="98"/>
      <c r="G75" s="35"/>
      <c r="H75" s="25"/>
    </row>
    <row r="76" spans="2:8" x14ac:dyDescent="0.2">
      <c r="B76" s="63"/>
      <c r="C76" s="60"/>
      <c r="D76" s="60"/>
      <c r="E76" s="25"/>
      <c r="F76" s="98"/>
      <c r="G76" s="35"/>
      <c r="H76" s="25"/>
    </row>
    <row r="77" spans="2:8" x14ac:dyDescent="0.2">
      <c r="B77" s="63"/>
      <c r="C77" s="60"/>
      <c r="D77" s="60"/>
      <c r="E77" s="25"/>
      <c r="F77" s="98"/>
      <c r="G77" s="35"/>
      <c r="H77" s="25"/>
    </row>
    <row r="78" spans="2:8" x14ac:dyDescent="0.2">
      <c r="B78" s="63"/>
      <c r="C78" s="60"/>
      <c r="D78" s="60"/>
      <c r="E78" s="25"/>
      <c r="F78" s="98"/>
      <c r="G78" s="35"/>
      <c r="H78" s="25"/>
    </row>
    <row r="79" spans="2:8" x14ac:dyDescent="0.2">
      <c r="B79" s="63"/>
      <c r="C79" s="60"/>
      <c r="D79" s="60"/>
      <c r="E79" s="25"/>
      <c r="F79" s="98"/>
      <c r="G79" s="35"/>
      <c r="H79" s="25"/>
    </row>
    <row r="80" spans="2:8" x14ac:dyDescent="0.2">
      <c r="B80" s="63"/>
      <c r="C80" s="60"/>
      <c r="D80" s="60"/>
      <c r="E80" s="25"/>
      <c r="F80" s="98"/>
      <c r="G80" s="35"/>
      <c r="H80" s="25"/>
    </row>
    <row r="81" spans="2:8" x14ac:dyDescent="0.2">
      <c r="B81" s="63"/>
      <c r="C81" s="60"/>
      <c r="D81" s="60"/>
      <c r="E81" s="25"/>
      <c r="F81" s="98"/>
      <c r="G81" s="35"/>
      <c r="H81" s="25"/>
    </row>
    <row r="82" spans="2:8" x14ac:dyDescent="0.2">
      <c r="B82" s="63"/>
      <c r="C82" s="60"/>
      <c r="D82" s="60"/>
      <c r="E82" s="25"/>
      <c r="F82" s="98"/>
      <c r="G82" s="35"/>
      <c r="H82" s="25"/>
    </row>
    <row r="83" spans="2:8" x14ac:dyDescent="0.2">
      <c r="B83" s="63"/>
      <c r="C83" s="60"/>
      <c r="D83" s="60"/>
      <c r="E83" s="25"/>
      <c r="F83" s="98"/>
      <c r="G83" s="35"/>
      <c r="H83" s="25"/>
    </row>
    <row r="84" spans="2:8" x14ac:dyDescent="0.2">
      <c r="B84" s="63"/>
      <c r="C84" s="60"/>
      <c r="D84" s="60"/>
      <c r="E84" s="25"/>
      <c r="F84" s="98"/>
      <c r="G84" s="35"/>
      <c r="H84" s="25"/>
    </row>
    <row r="85" spans="2:8" x14ac:dyDescent="0.2">
      <c r="B85" s="63"/>
      <c r="C85" s="60"/>
      <c r="D85" s="60"/>
      <c r="E85" s="25"/>
      <c r="F85" s="98"/>
      <c r="G85" s="35"/>
      <c r="H85" s="25"/>
    </row>
    <row r="86" spans="2:8" x14ac:dyDescent="0.2">
      <c r="B86" s="63"/>
      <c r="C86" s="60"/>
      <c r="D86" s="60"/>
      <c r="E86" s="25"/>
      <c r="F86" s="98"/>
      <c r="G86" s="35"/>
      <c r="H86" s="25"/>
    </row>
    <row r="87" spans="2:8" x14ac:dyDescent="0.2">
      <c r="B87" s="63"/>
      <c r="C87" s="60"/>
      <c r="D87" s="60"/>
      <c r="E87" s="25"/>
      <c r="F87" s="98"/>
      <c r="G87" s="35"/>
      <c r="H87" s="25"/>
    </row>
    <row r="88" spans="2:8" x14ac:dyDescent="0.2">
      <c r="B88" s="63"/>
      <c r="C88" s="60"/>
      <c r="D88" s="60"/>
      <c r="E88" s="25"/>
      <c r="F88" s="98"/>
      <c r="G88" s="35"/>
      <c r="H88" s="25"/>
    </row>
    <row r="89" spans="2:8" x14ac:dyDescent="0.2">
      <c r="B89" s="63"/>
      <c r="C89" s="60"/>
      <c r="D89" s="60"/>
      <c r="E89" s="25"/>
      <c r="F89" s="98"/>
      <c r="G89" s="35"/>
      <c r="H89" s="25"/>
    </row>
    <row r="90" spans="2:8" x14ac:dyDescent="0.2">
      <c r="B90" s="63"/>
      <c r="C90" s="60"/>
      <c r="D90" s="60"/>
      <c r="E90" s="25"/>
      <c r="F90" s="98"/>
      <c r="G90" s="35"/>
      <c r="H90" s="25"/>
    </row>
    <row r="91" spans="2:8" x14ac:dyDescent="0.2">
      <c r="B91" s="63"/>
      <c r="C91" s="60"/>
      <c r="D91" s="60"/>
      <c r="E91" s="25"/>
      <c r="F91" s="98"/>
      <c r="G91" s="35"/>
      <c r="H91" s="25"/>
    </row>
    <row r="92" spans="2:8" x14ac:dyDescent="0.2">
      <c r="B92" s="63"/>
      <c r="C92" s="60"/>
      <c r="D92" s="60"/>
      <c r="E92" s="25"/>
      <c r="F92" s="98"/>
      <c r="G92" s="35"/>
      <c r="H92" s="25"/>
    </row>
    <row r="93" spans="2:8" x14ac:dyDescent="0.2">
      <c r="B93" s="63"/>
      <c r="C93" s="60"/>
      <c r="D93" s="60"/>
      <c r="E93" s="25"/>
      <c r="F93" s="98"/>
      <c r="G93" s="35"/>
      <c r="H93" s="25"/>
    </row>
    <row r="94" spans="2:8" x14ac:dyDescent="0.2">
      <c r="B94" s="63"/>
      <c r="C94" s="60"/>
      <c r="D94" s="60"/>
      <c r="E94" s="25"/>
      <c r="F94" s="98"/>
      <c r="G94" s="35"/>
      <c r="H94" s="25"/>
    </row>
    <row r="95" spans="2:8" x14ac:dyDescent="0.2">
      <c r="B95" s="63"/>
      <c r="C95" s="60"/>
      <c r="D95" s="60"/>
      <c r="E95" s="25"/>
      <c r="F95" s="98"/>
      <c r="G95" s="35"/>
      <c r="H95" s="25"/>
    </row>
    <row r="96" spans="2:8" x14ac:dyDescent="0.2">
      <c r="B96" s="63"/>
      <c r="C96" s="60"/>
      <c r="D96" s="60"/>
      <c r="E96" s="25"/>
      <c r="F96" s="98"/>
      <c r="G96" s="35"/>
      <c r="H96" s="25"/>
    </row>
    <row r="97" spans="2:8" x14ac:dyDescent="0.2">
      <c r="B97" s="63"/>
      <c r="C97" s="60"/>
      <c r="D97" s="60"/>
      <c r="E97" s="25"/>
      <c r="F97" s="98"/>
      <c r="G97" s="35"/>
      <c r="H97" s="25"/>
    </row>
    <row r="98" spans="2:8" x14ac:dyDescent="0.2">
      <c r="B98" s="63"/>
      <c r="C98" s="60"/>
      <c r="D98" s="60"/>
      <c r="E98" s="25"/>
      <c r="F98" s="98"/>
      <c r="G98" s="35"/>
      <c r="H98" s="25"/>
    </row>
    <row r="99" spans="2:8" x14ac:dyDescent="0.2">
      <c r="B99" s="63"/>
      <c r="C99" s="60"/>
      <c r="D99" s="60"/>
      <c r="E99" s="25"/>
      <c r="F99" s="98"/>
      <c r="G99" s="35"/>
      <c r="H99" s="25"/>
    </row>
    <row r="100" spans="2:8" x14ac:dyDescent="0.2">
      <c r="B100" s="63"/>
      <c r="C100" s="60"/>
      <c r="D100" s="60"/>
      <c r="E100" s="25"/>
      <c r="F100" s="98"/>
      <c r="G100" s="35"/>
      <c r="H100" s="25"/>
    </row>
    <row r="101" spans="2:8" x14ac:dyDescent="0.2">
      <c r="B101" s="63"/>
      <c r="C101" s="60"/>
      <c r="D101" s="60"/>
      <c r="E101" s="25"/>
      <c r="F101" s="98"/>
      <c r="G101" s="35"/>
      <c r="H101" s="25"/>
    </row>
    <row r="102" spans="2:8" x14ac:dyDescent="0.2">
      <c r="B102" s="63"/>
      <c r="C102" s="60"/>
      <c r="D102" s="60"/>
      <c r="E102" s="25"/>
      <c r="F102" s="98"/>
      <c r="G102" s="35"/>
      <c r="H102" s="25"/>
    </row>
    <row r="103" spans="2:8" x14ac:dyDescent="0.2">
      <c r="B103" s="63"/>
      <c r="C103" s="60"/>
      <c r="D103" s="60"/>
      <c r="E103" s="25"/>
      <c r="F103" s="98"/>
      <c r="G103" s="35"/>
      <c r="H103" s="25"/>
    </row>
    <row r="104" spans="2:8" x14ac:dyDescent="0.2">
      <c r="B104" s="63"/>
      <c r="C104" s="60"/>
      <c r="D104" s="60"/>
      <c r="E104" s="25"/>
      <c r="F104" s="98"/>
      <c r="G104" s="35"/>
      <c r="H104" s="25"/>
    </row>
    <row r="105" spans="2:8" x14ac:dyDescent="0.2">
      <c r="B105" s="63"/>
      <c r="C105" s="60"/>
      <c r="D105" s="60"/>
      <c r="E105" s="25"/>
      <c r="F105" s="98"/>
      <c r="G105" s="35"/>
      <c r="H105" s="25"/>
    </row>
    <row r="106" spans="2:8" x14ac:dyDescent="0.2">
      <c r="B106" s="63"/>
      <c r="C106" s="60"/>
      <c r="D106" s="60"/>
      <c r="E106" s="25"/>
      <c r="F106" s="98"/>
      <c r="G106" s="35"/>
      <c r="H106" s="25"/>
    </row>
    <row r="107" spans="2:8" x14ac:dyDescent="0.2">
      <c r="B107" s="63"/>
      <c r="C107" s="60"/>
      <c r="D107" s="60"/>
      <c r="E107" s="25"/>
      <c r="F107" s="98"/>
      <c r="G107" s="35"/>
      <c r="H107" s="25"/>
    </row>
    <row r="108" spans="2:8" x14ac:dyDescent="0.2">
      <c r="B108" s="63"/>
      <c r="C108" s="60"/>
      <c r="D108" s="60"/>
      <c r="E108" s="25"/>
      <c r="F108" s="98"/>
      <c r="G108" s="35"/>
      <c r="H108" s="25"/>
    </row>
    <row r="109" spans="2:8" x14ac:dyDescent="0.2">
      <c r="B109" s="63"/>
      <c r="C109" s="60"/>
      <c r="D109" s="60"/>
      <c r="E109" s="25"/>
      <c r="F109" s="98"/>
      <c r="G109" s="35"/>
      <c r="H109" s="25"/>
    </row>
    <row r="110" spans="2:8" x14ac:dyDescent="0.2">
      <c r="B110" s="63"/>
      <c r="C110" s="60"/>
      <c r="D110" s="60"/>
      <c r="E110" s="25"/>
      <c r="F110" s="98"/>
      <c r="G110" s="35"/>
      <c r="H110" s="25"/>
    </row>
    <row r="111" spans="2:8" x14ac:dyDescent="0.2">
      <c r="B111" s="63"/>
      <c r="C111" s="60"/>
      <c r="D111" s="60"/>
      <c r="E111" s="25"/>
      <c r="F111" s="98"/>
      <c r="G111" s="35"/>
      <c r="H111" s="25"/>
    </row>
    <row r="112" spans="2:8" x14ac:dyDescent="0.2">
      <c r="B112" s="63"/>
      <c r="C112" s="60"/>
      <c r="D112" s="60"/>
      <c r="E112" s="25"/>
      <c r="F112" s="98"/>
      <c r="G112" s="35"/>
      <c r="H112" s="25"/>
    </row>
    <row r="113" spans="2:8" x14ac:dyDescent="0.2">
      <c r="B113" s="63"/>
      <c r="C113" s="60"/>
      <c r="D113" s="60"/>
      <c r="E113" s="25"/>
      <c r="F113" s="98"/>
      <c r="G113" s="35"/>
      <c r="H113" s="25"/>
    </row>
    <row r="114" spans="2:8" x14ac:dyDescent="0.2">
      <c r="B114" s="63"/>
      <c r="C114" s="60"/>
      <c r="D114" s="60"/>
      <c r="E114" s="25"/>
      <c r="F114" s="98"/>
      <c r="G114" s="35"/>
      <c r="H114" s="25"/>
    </row>
    <row r="115" spans="2:8" x14ac:dyDescent="0.2">
      <c r="B115" s="63"/>
      <c r="C115" s="60"/>
      <c r="D115" s="60"/>
      <c r="E115" s="25"/>
      <c r="F115" s="98"/>
      <c r="G115" s="35"/>
      <c r="H115" s="25"/>
    </row>
    <row r="116" spans="2:8" x14ac:dyDescent="0.2">
      <c r="B116" s="63"/>
      <c r="C116" s="60"/>
      <c r="D116" s="60"/>
      <c r="E116" s="25"/>
      <c r="F116" s="98"/>
      <c r="G116" s="35"/>
      <c r="H116" s="25"/>
    </row>
    <row r="117" spans="2:8" x14ac:dyDescent="0.2">
      <c r="B117" s="63"/>
      <c r="C117" s="60"/>
      <c r="D117" s="60"/>
      <c r="E117" s="25"/>
      <c r="F117" s="98"/>
      <c r="G117" s="35"/>
      <c r="H117" s="25"/>
    </row>
    <row r="118" spans="2:8" x14ac:dyDescent="0.2">
      <c r="B118" s="63"/>
      <c r="C118" s="60"/>
      <c r="D118" s="60"/>
      <c r="E118" s="25"/>
      <c r="F118" s="98"/>
      <c r="G118" s="35"/>
      <c r="H118" s="25"/>
    </row>
    <row r="119" spans="2:8" x14ac:dyDescent="0.2">
      <c r="B119" s="63"/>
      <c r="C119" s="60"/>
      <c r="D119" s="60"/>
      <c r="E119" s="25"/>
      <c r="F119" s="98"/>
      <c r="G119" s="35"/>
      <c r="H119" s="25"/>
    </row>
    <row r="120" spans="2:8" x14ac:dyDescent="0.2">
      <c r="B120" s="63"/>
      <c r="C120" s="60"/>
      <c r="D120" s="60"/>
      <c r="E120" s="25"/>
      <c r="F120" s="98"/>
      <c r="G120" s="35"/>
      <c r="H120" s="25"/>
    </row>
    <row r="121" spans="2:8" x14ac:dyDescent="0.2">
      <c r="B121" s="63"/>
      <c r="C121" s="60"/>
      <c r="D121" s="60"/>
      <c r="E121" s="25"/>
      <c r="F121" s="98"/>
      <c r="G121" s="35"/>
      <c r="H121" s="25"/>
    </row>
    <row r="122" spans="2:8" x14ac:dyDescent="0.2">
      <c r="B122" s="63"/>
      <c r="C122" s="60"/>
      <c r="D122" s="60"/>
      <c r="E122" s="25"/>
      <c r="F122" s="98"/>
      <c r="G122" s="35"/>
      <c r="H122" s="25"/>
    </row>
    <row r="123" spans="2:8" x14ac:dyDescent="0.2">
      <c r="B123" s="63"/>
      <c r="C123" s="60"/>
      <c r="D123" s="60"/>
      <c r="E123" s="25"/>
      <c r="F123" s="98"/>
      <c r="G123" s="35"/>
      <c r="H123" s="25"/>
    </row>
    <row r="124" spans="2:8" x14ac:dyDescent="0.2">
      <c r="B124" s="63"/>
      <c r="C124" s="60"/>
      <c r="D124" s="60"/>
      <c r="E124" s="25"/>
      <c r="F124" s="98"/>
      <c r="G124" s="35"/>
      <c r="H124" s="25"/>
    </row>
    <row r="125" spans="2:8" x14ac:dyDescent="0.2">
      <c r="B125" s="63"/>
      <c r="C125" s="60"/>
      <c r="D125" s="60"/>
      <c r="E125" s="25"/>
      <c r="F125" s="98"/>
      <c r="G125" s="35"/>
      <c r="H125" s="25"/>
    </row>
    <row r="126" spans="2:8" x14ac:dyDescent="0.2">
      <c r="B126" s="63"/>
      <c r="C126" s="60"/>
      <c r="D126" s="60"/>
      <c r="E126" s="25"/>
      <c r="F126" s="98"/>
      <c r="G126" s="35"/>
      <c r="H126" s="25"/>
    </row>
    <row r="127" spans="2:8" x14ac:dyDescent="0.2">
      <c r="B127" s="63"/>
      <c r="C127" s="60"/>
      <c r="D127" s="60"/>
      <c r="E127" s="25"/>
      <c r="F127" s="98"/>
      <c r="G127" s="35"/>
      <c r="H127" s="25"/>
    </row>
    <row r="128" spans="2:8" x14ac:dyDescent="0.2">
      <c r="B128" s="63"/>
      <c r="C128" s="60"/>
      <c r="D128" s="60"/>
      <c r="E128" s="25"/>
      <c r="F128" s="98"/>
      <c r="G128" s="35"/>
      <c r="H128" s="25"/>
    </row>
    <row r="129" spans="2:8" x14ac:dyDescent="0.2">
      <c r="B129" s="63"/>
      <c r="C129" s="60"/>
      <c r="D129" s="60"/>
      <c r="E129" s="25"/>
      <c r="F129" s="98"/>
      <c r="G129" s="35"/>
      <c r="H129" s="25"/>
    </row>
    <row r="130" spans="2:8" x14ac:dyDescent="0.2">
      <c r="B130" s="63"/>
      <c r="C130" s="60"/>
      <c r="D130" s="60"/>
      <c r="E130" s="25"/>
      <c r="F130" s="98"/>
      <c r="G130" s="35"/>
      <c r="H130" s="25"/>
    </row>
    <row r="131" spans="2:8" x14ac:dyDescent="0.2">
      <c r="B131" s="63"/>
      <c r="C131" s="60"/>
      <c r="D131" s="60"/>
      <c r="E131" s="25"/>
      <c r="F131" s="98"/>
      <c r="G131" s="35"/>
      <c r="H131" s="25"/>
    </row>
    <row r="132" spans="2:8" x14ac:dyDescent="0.2">
      <c r="B132" s="63"/>
      <c r="C132" s="60"/>
      <c r="D132" s="60"/>
      <c r="E132" s="25"/>
      <c r="F132" s="98"/>
      <c r="G132" s="35"/>
      <c r="H132" s="25"/>
    </row>
    <row r="133" spans="2:8" x14ac:dyDescent="0.2">
      <c r="B133" s="63"/>
      <c r="C133" s="60"/>
      <c r="D133" s="60"/>
      <c r="E133" s="25"/>
      <c r="F133" s="98"/>
      <c r="G133" s="35"/>
      <c r="H133" s="25"/>
    </row>
    <row r="134" spans="2:8" x14ac:dyDescent="0.2">
      <c r="B134" s="63"/>
      <c r="C134" s="60"/>
      <c r="D134" s="60"/>
      <c r="E134" s="25"/>
      <c r="F134" s="98"/>
      <c r="G134" s="35"/>
      <c r="H134" s="25"/>
    </row>
    <row r="135" spans="2:8" x14ac:dyDescent="0.2">
      <c r="B135" s="63"/>
      <c r="C135" s="60"/>
      <c r="D135" s="60"/>
      <c r="E135" s="25"/>
      <c r="F135" s="98"/>
      <c r="G135" s="35"/>
      <c r="H135" s="25"/>
    </row>
    <row r="136" spans="2:8" x14ac:dyDescent="0.2">
      <c r="B136" s="63"/>
      <c r="C136" s="60"/>
      <c r="D136" s="60"/>
      <c r="E136" s="25"/>
      <c r="F136" s="98"/>
      <c r="G136" s="35"/>
      <c r="H136" s="25"/>
    </row>
    <row r="137" spans="2:8" x14ac:dyDescent="0.2">
      <c r="B137" s="63"/>
      <c r="C137" s="60"/>
      <c r="D137" s="60"/>
      <c r="E137" s="25"/>
      <c r="F137" s="98"/>
      <c r="G137" s="35"/>
      <c r="H137" s="25"/>
    </row>
    <row r="138" spans="2:8" x14ac:dyDescent="0.2">
      <c r="B138" s="63"/>
      <c r="C138" s="60"/>
      <c r="D138" s="60"/>
      <c r="E138" s="25"/>
      <c r="F138" s="98"/>
      <c r="G138" s="35"/>
      <c r="H138" s="25"/>
    </row>
    <row r="139" spans="2:8" x14ac:dyDescent="0.2">
      <c r="B139" s="63"/>
      <c r="C139" s="60"/>
      <c r="D139" s="60"/>
      <c r="E139" s="25"/>
      <c r="F139" s="98"/>
      <c r="G139" s="35"/>
      <c r="H139" s="25"/>
    </row>
    <row r="140" spans="2:8" x14ac:dyDescent="0.2">
      <c r="B140" s="63"/>
      <c r="C140" s="60"/>
      <c r="D140" s="60"/>
      <c r="E140" s="25"/>
      <c r="F140" s="98"/>
      <c r="G140" s="35"/>
      <c r="H140" s="25"/>
    </row>
    <row r="141" spans="2:8" x14ac:dyDescent="0.2">
      <c r="B141" s="63"/>
      <c r="C141" s="60"/>
      <c r="D141" s="60"/>
      <c r="E141" s="25"/>
      <c r="F141" s="98"/>
      <c r="G141" s="35"/>
      <c r="H141" s="25"/>
    </row>
    <row r="142" spans="2:8" x14ac:dyDescent="0.2">
      <c r="B142" s="63"/>
      <c r="C142" s="60"/>
      <c r="D142" s="60"/>
      <c r="E142" s="25"/>
      <c r="F142" s="98"/>
      <c r="G142" s="35"/>
      <c r="H142" s="25"/>
    </row>
    <row r="143" spans="2:8" x14ac:dyDescent="0.2">
      <c r="B143" s="63"/>
      <c r="C143" s="60"/>
      <c r="D143" s="60"/>
      <c r="E143" s="25"/>
      <c r="F143" s="98"/>
      <c r="G143" s="35"/>
      <c r="H143" s="25"/>
    </row>
    <row r="144" spans="2:8" x14ac:dyDescent="0.2">
      <c r="B144" s="63"/>
      <c r="C144" s="60"/>
      <c r="D144" s="60"/>
      <c r="E144" s="25"/>
      <c r="F144" s="98"/>
      <c r="G144" s="35"/>
      <c r="H144" s="25"/>
    </row>
    <row r="145" spans="2:8" x14ac:dyDescent="0.2">
      <c r="B145" s="63"/>
      <c r="C145" s="60"/>
      <c r="D145" s="60"/>
      <c r="E145" s="25"/>
      <c r="F145" s="98"/>
      <c r="G145" s="35"/>
      <c r="H145" s="25"/>
    </row>
    <row r="146" spans="2:8" x14ac:dyDescent="0.2">
      <c r="B146" s="63"/>
      <c r="C146" s="60"/>
      <c r="D146" s="60"/>
      <c r="E146" s="25"/>
      <c r="F146" s="98"/>
      <c r="G146" s="35"/>
      <c r="H146" s="25"/>
    </row>
    <row r="147" spans="2:8" x14ac:dyDescent="0.2">
      <c r="B147" s="63"/>
      <c r="C147" s="60"/>
      <c r="D147" s="60"/>
      <c r="E147" s="25"/>
      <c r="F147" s="98"/>
      <c r="G147" s="35"/>
      <c r="H147" s="25"/>
    </row>
    <row r="148" spans="2:8" x14ac:dyDescent="0.2">
      <c r="B148" s="63"/>
      <c r="C148" s="60"/>
      <c r="D148" s="60"/>
      <c r="E148" s="25"/>
      <c r="F148" s="98"/>
      <c r="G148" s="35"/>
      <c r="H148" s="25"/>
    </row>
    <row r="149" spans="2:8" x14ac:dyDescent="0.2">
      <c r="B149" s="63"/>
      <c r="C149" s="60"/>
      <c r="D149" s="60"/>
      <c r="E149" s="25"/>
      <c r="F149" s="98"/>
      <c r="G149" s="35"/>
      <c r="H149" s="25"/>
    </row>
    <row r="150" spans="2:8" x14ac:dyDescent="0.2">
      <c r="B150" s="63"/>
      <c r="C150" s="60"/>
      <c r="D150" s="60"/>
      <c r="E150" s="25"/>
      <c r="F150" s="98"/>
      <c r="G150" s="35"/>
      <c r="H150" s="25"/>
    </row>
    <row r="151" spans="2:8" x14ac:dyDescent="0.2">
      <c r="B151" s="63"/>
      <c r="C151" s="60"/>
      <c r="D151" s="60"/>
      <c r="E151" s="25"/>
      <c r="F151" s="98"/>
      <c r="G151" s="35"/>
      <c r="H151" s="25"/>
    </row>
    <row r="152" spans="2:8" x14ac:dyDescent="0.2">
      <c r="B152" s="63"/>
      <c r="C152" s="60"/>
      <c r="D152" s="60"/>
      <c r="E152" s="25"/>
      <c r="F152" s="98"/>
      <c r="G152" s="35"/>
      <c r="H152" s="25"/>
    </row>
    <row r="153" spans="2:8" x14ac:dyDescent="0.2">
      <c r="B153" s="63"/>
      <c r="C153" s="60"/>
      <c r="D153" s="60"/>
      <c r="E153" s="25"/>
      <c r="F153" s="98"/>
      <c r="G153" s="35"/>
      <c r="H153" s="25"/>
    </row>
    <row r="154" spans="2:8" x14ac:dyDescent="0.2">
      <c r="B154" s="63"/>
      <c r="C154" s="60"/>
      <c r="D154" s="60"/>
      <c r="E154" s="25"/>
      <c r="F154" s="98"/>
      <c r="G154" s="35"/>
      <c r="H154" s="25"/>
    </row>
    <row r="155" spans="2:8" x14ac:dyDescent="0.2">
      <c r="B155" s="63"/>
      <c r="C155" s="60"/>
      <c r="D155" s="60"/>
      <c r="E155" s="25"/>
      <c r="F155" s="98"/>
      <c r="G155" s="35"/>
      <c r="H155" s="25"/>
    </row>
    <row r="156" spans="2:8" x14ac:dyDescent="0.2">
      <c r="B156" s="63"/>
      <c r="C156" s="60"/>
      <c r="D156" s="60"/>
      <c r="E156" s="25"/>
      <c r="F156" s="98"/>
      <c r="G156" s="35"/>
      <c r="H156" s="25"/>
    </row>
    <row r="157" spans="2:8" x14ac:dyDescent="0.2">
      <c r="B157" s="63"/>
      <c r="C157" s="60"/>
      <c r="D157" s="60"/>
      <c r="E157" s="25"/>
      <c r="F157" s="98"/>
      <c r="G157" s="35"/>
      <c r="H157" s="25"/>
    </row>
    <row r="158" spans="2:8" x14ac:dyDescent="0.2">
      <c r="B158" s="63"/>
      <c r="C158" s="60"/>
      <c r="D158" s="60"/>
      <c r="E158" s="25"/>
      <c r="F158" s="98"/>
      <c r="G158" s="35"/>
      <c r="H158" s="25"/>
    </row>
    <row r="159" spans="2:8" x14ac:dyDescent="0.2">
      <c r="B159" s="63"/>
      <c r="C159" s="60"/>
      <c r="D159" s="60"/>
      <c r="E159" s="25"/>
      <c r="F159" s="98"/>
      <c r="G159" s="35"/>
      <c r="H159" s="25"/>
    </row>
    <row r="160" spans="2:8" x14ac:dyDescent="0.2">
      <c r="B160" s="63"/>
      <c r="C160" s="60"/>
      <c r="D160" s="60"/>
      <c r="E160" s="25"/>
      <c r="F160" s="98"/>
      <c r="G160" s="35"/>
      <c r="H160" s="25"/>
    </row>
    <row r="161" spans="2:8" x14ac:dyDescent="0.2">
      <c r="B161" s="63"/>
      <c r="C161" s="60"/>
      <c r="D161" s="60"/>
      <c r="E161" s="25"/>
      <c r="F161" s="98"/>
      <c r="G161" s="35"/>
      <c r="H161" s="25"/>
    </row>
    <row r="162" spans="2:8" x14ac:dyDescent="0.2">
      <c r="B162" s="63"/>
      <c r="C162" s="60"/>
      <c r="D162" s="60"/>
      <c r="E162" s="25"/>
      <c r="F162" s="98"/>
      <c r="G162" s="35"/>
      <c r="H162" s="25"/>
    </row>
    <row r="163" spans="2:8" x14ac:dyDescent="0.2">
      <c r="B163" s="63"/>
      <c r="C163" s="60"/>
      <c r="D163" s="60"/>
      <c r="E163" s="25"/>
      <c r="F163" s="98"/>
      <c r="G163" s="35"/>
      <c r="H163" s="25"/>
    </row>
    <row r="164" spans="2:8" x14ac:dyDescent="0.2">
      <c r="B164" s="63"/>
      <c r="C164" s="60"/>
      <c r="D164" s="60"/>
      <c r="E164" s="25"/>
      <c r="F164" s="98"/>
      <c r="G164" s="35"/>
      <c r="H164" s="25"/>
    </row>
    <row r="165" spans="2:8" x14ac:dyDescent="0.2">
      <c r="B165" s="63"/>
      <c r="C165" s="60"/>
      <c r="D165" s="60"/>
      <c r="E165" s="25"/>
      <c r="F165" s="98"/>
      <c r="G165" s="35"/>
      <c r="H165" s="25"/>
    </row>
  </sheetData>
  <autoFilter ref="B6:H40"/>
  <mergeCells count="11">
    <mergeCell ref="C2:M2"/>
    <mergeCell ref="B5:H5"/>
    <mergeCell ref="P5:S5"/>
    <mergeCell ref="A1:B3"/>
    <mergeCell ref="N1:O1"/>
    <mergeCell ref="N2:O2"/>
    <mergeCell ref="N3:O3"/>
    <mergeCell ref="K5:M5"/>
    <mergeCell ref="C1:M1"/>
    <mergeCell ref="C3:G3"/>
    <mergeCell ref="H3:M3"/>
  </mergeCells>
  <conditionalFormatting sqref="K15:K22">
    <cfRule type="cellIs" dxfId="9" priority="11" stopIfTrue="1" operator="equal">
      <formula>0</formula>
    </cfRule>
  </conditionalFormatting>
  <conditionalFormatting sqref="K23">
    <cfRule type="cellIs" dxfId="8" priority="10" stopIfTrue="1" operator="equal">
      <formula>0</formula>
    </cfRule>
  </conditionalFormatting>
  <conditionalFormatting sqref="O16">
    <cfRule type="cellIs" dxfId="7" priority="9" stopIfTrue="1" operator="equal">
      <formula>0</formula>
    </cfRule>
  </conditionalFormatting>
  <conditionalFormatting sqref="O17">
    <cfRule type="cellIs" dxfId="6" priority="6" stopIfTrue="1" operator="equal">
      <formula>0</formula>
    </cfRule>
  </conditionalFormatting>
  <dataValidations disablePrompts="1" count="1">
    <dataValidation type="list" allowBlank="1" showInputMessage="1" showErrorMessage="1" sqref="L22">
      <formula1>$O$8:$O$15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Consolidado pendientes</vt:lpstr>
      <vt:lpstr>Estadisticas</vt:lpstr>
      <vt:lpstr>'Consolidado pendientes'!Área_de_impresión</vt:lpstr>
      <vt:lpstr>'Consolidado pendientes'!Títulos_a_imprimir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Operaciones SIG-1</dc:creator>
  <cp:lastModifiedBy>SIG-MROMAN</cp:lastModifiedBy>
  <cp:lastPrinted>2009-02-23T15:45:58Z</cp:lastPrinted>
  <dcterms:created xsi:type="dcterms:W3CDTF">1996-10-14T23:33:28Z</dcterms:created>
  <dcterms:modified xsi:type="dcterms:W3CDTF">2013-09-30T13:32:56Z</dcterms:modified>
</cp:coreProperties>
</file>