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Documentos\Documentacion\CASSIMA Actual\1.6. Formatos\17. Gerencia Gestion de proyectos\"/>
    </mc:Choice>
  </mc:AlternateContent>
  <bookViews>
    <workbookView xWindow="240" yWindow="315" windowWidth="19440" windowHeight="7755" firstSheet="2" activeTab="4"/>
  </bookViews>
  <sheets>
    <sheet name="DATOS ASISTENCIA TECNICA" sheetId="1" r:id="rId1"/>
    <sheet name="UBICACION" sheetId="8" r:id="rId2"/>
    <sheet name="TIPO POR USUARIO" sheetId="10" r:id="rId3"/>
    <sheet name="DISTRIBUCION POR TIPO" sheetId="16" r:id="rId4"/>
    <sheet name="ATENCION VEREDAS TIPO" sheetId="17" r:id="rId5"/>
    <sheet name="MESES" sheetId="18" r:id="rId6"/>
    <sheet name="ANALISIS RESGUARDOS" sheetId="19" state="hidden" r:id="rId7"/>
    <sheet name="V. Datos" sheetId="20" r:id="rId8"/>
  </sheets>
  <definedNames>
    <definedName name="_xlnm._FilterDatabase" localSheetId="0" hidden="1">'DATOS ASISTENCIA TECNICA'!$A$8:$M$110</definedName>
  </definedNames>
  <calcPr calcId="152511"/>
  <pivotCaches>
    <pivotCache cacheId="0" r:id="rId9"/>
  </pivotCaches>
</workbook>
</file>

<file path=xl/calcChain.xml><?xml version="1.0" encoding="utf-8"?>
<calcChain xmlns="http://schemas.openxmlformats.org/spreadsheetml/2006/main">
  <c r="B9" i="1" l="1"/>
  <c r="B404" i="1" l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<sst xmlns="http://schemas.openxmlformats.org/spreadsheetml/2006/main" count="175" uniqueCount="62">
  <si>
    <t>PREDIO</t>
  </si>
  <si>
    <t>VEREDA</t>
  </si>
  <si>
    <t>FECHA</t>
  </si>
  <si>
    <t>PRESENTACION</t>
  </si>
  <si>
    <t>N°</t>
  </si>
  <si>
    <t>TIPO</t>
  </si>
  <si>
    <t>BENEFICIARIOS</t>
  </si>
  <si>
    <t>OBJETO</t>
  </si>
  <si>
    <t>DESCRIPCION</t>
  </si>
  <si>
    <t>INSUMOS</t>
  </si>
  <si>
    <t>CTDAD</t>
  </si>
  <si>
    <t>REGISTRO</t>
  </si>
  <si>
    <t>Etiquetas de fila</t>
  </si>
  <si>
    <t>(en blanco)</t>
  </si>
  <si>
    <t>Total general</t>
  </si>
  <si>
    <t>Etiquetas de columna</t>
  </si>
  <si>
    <t>DISTRIBUCION ATENCION UBICACIÓN</t>
  </si>
  <si>
    <t>ATENCION POR USUARIO REGISTRADO</t>
  </si>
  <si>
    <t>TIPOS</t>
  </si>
  <si>
    <t>ATENCION POR VEREDAS</t>
  </si>
  <si>
    <t>JUNIO</t>
  </si>
  <si>
    <t>JULIO</t>
  </si>
  <si>
    <t>AGOSTO</t>
  </si>
  <si>
    <t>SEPTIEMBRE</t>
  </si>
  <si>
    <t>OCTUBRE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</si>
  <si>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</si>
  <si>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</si>
  <si>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</si>
  <si>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</si>
  <si>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</si>
  <si>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</si>
  <si>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</si>
  <si>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</si>
  <si>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</si>
  <si>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</si>
  <si>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</si>
  <si>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</si>
  <si>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MES</t>
  </si>
  <si>
    <t>Mes</t>
  </si>
  <si>
    <t>ASISTENCIAS POR DÍA</t>
  </si>
  <si>
    <t>Suma de N°</t>
  </si>
  <si>
    <t>PROCESO GESTIÓN PROYECTOS</t>
  </si>
  <si>
    <t>GPR-FO-PRE-24</t>
  </si>
  <si>
    <t>REPORTE DE ASISTENCIAS TECNICAS</t>
  </si>
  <si>
    <t>Aprobación:
GERENTE AFA</t>
  </si>
  <si>
    <t>Versión: 0</t>
  </si>
  <si>
    <t>Fecha: 15/10/2012</t>
  </si>
  <si>
    <t>ELABORADO POR</t>
  </si>
  <si>
    <t>CORRESPONDE</t>
  </si>
  <si>
    <t>PRESENTADO</t>
  </si>
  <si>
    <t>PERIODO</t>
  </si>
  <si>
    <t>ANALISIS ESTADISTICO</t>
  </si>
  <si>
    <t>GPR-FO-PRE-25</t>
  </si>
  <si>
    <t>CENTROS DE NEGOCIO</t>
  </si>
  <si>
    <t>PERIODO ANALIZADO</t>
  </si>
  <si>
    <t>TITULO DEL ANALISIS</t>
  </si>
  <si>
    <t>Pág. 1 de 6</t>
  </si>
  <si>
    <t>Pág 2 de 6</t>
  </si>
  <si>
    <t>Pág. 3 de 6</t>
  </si>
  <si>
    <t>Pág. 4 de 6</t>
  </si>
  <si>
    <t>Pág. 5 de 6</t>
  </si>
  <si>
    <t>Pág. 6 de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</si>
</sst>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pivotButton="1"/>
    <xf numFmtId="0" fontId="0" fillId="0" borderId="0" xfId="0" applyNumberFormat="1"/>
    <xf numFmtId="0" fontId="0" fillId="0" borderId="2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/>
    <xf numFmtId="0" fontId="0" fillId="0" borderId="2" xfId="0" applyFill="1" applyBorder="1" applyAlignment="1">
      <alignment vertical="center" wrapText="1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1" fillId="0" borderId="2" xfId="0" applyNumberFormat="1" applyFont="1" applyFill="1" applyBorder="1" applyAlignment="1">
      <alignment horizontal="left" vertical="center" wrapText="1"/>
    </xf>
    <xf numFmtId="0" fontId="0" fillId="0" borderId="2" xfId="0" applyNumberFormat="1" applyFill="1" applyBorder="1" applyAlignment="1">
      <alignment vertical="center"/>
    </xf>
    <xf numFmtId="14" fontId="0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4" fontId="0" fillId="0" borderId="4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vertical="center" wrapText="1"/>
    </xf>
    <xf numFmtId="0" fontId="0" fillId="0" borderId="4" xfId="0" applyNumberFormat="1" applyFill="1" applyBorder="1" applyAlignment="1">
      <alignment vertical="center"/>
    </xf>
    <xf numFmtId="14" fontId="0" fillId="0" borderId="4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5" fillId="0" borderId="4" xfId="0" applyNumberFormat="1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164" fontId="0" fillId="0" borderId="2" xfId="1" applyFont="1" applyBorder="1" applyAlignment="1">
      <alignment vertical="center"/>
    </xf>
    <xf numFmtId="0" fontId="0" fillId="0" borderId="0" xfId="0" applyAlignment="1">
      <alignment vertical="center"/>
    </xf>
    <xf numFmtId="0" fontId="12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vertical="center" wrapText="1"/>
    </xf>
    <xf numFmtId="0" fontId="15" fillId="2" borderId="0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34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1" readingOrder="0"/>
    </dxf>
    <dxf>
      <alignment wrapText="0" readingOrder="0"/>
    </dxf>
    <dxf>
      <alignment wrapText="1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[GPR-FO-PRE-25 Reporte y Analisis Estadistico de Asistencia Tecnica UPP a Septiembre -SIG.xlsx]UBICACION!Tabla dinámica1</c:name>
    <c:fmtId val="1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UBICACION!$B$11:$B$12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UBICACION!$A$13:$A$14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UBICACION!$B$13:$B$14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310512"/>
        <c:axId val="1153304528"/>
      </c:barChart>
      <c:catAx>
        <c:axId val="115331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3304528"/>
        <c:crosses val="autoZero"/>
        <c:auto val="1"/>
        <c:lblAlgn val="ctr"/>
        <c:lblOffset val="100"/>
        <c:noMultiLvlLbl val="0"/>
      </c:catAx>
      <c:valAx>
        <c:axId val="115330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31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[GPR-FO-PRE-25 Reporte y Analisis Estadistico de Asistencia Tecnica UPP a Septiembre -SIG.xlsx]MESES!Tabla dinámica6</c:name>
    <c:fmtId val="1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MESES!$B$47:$B$48</c:f>
              <c:strCache>
                <c:ptCount val="1"/>
                <c:pt idx="0">
                  <c:v>Total general</c:v>
                </c:pt>
              </c:strCache>
            </c:strRef>
          </c:tx>
          <c:invertIfNegative val="0"/>
          <c:cat>
            <c:strRef>
              <c:f>MESES!$A$49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MESES!$B$49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5406944"/>
        <c:axId val="1345399328"/>
      </c:barChart>
      <c:catAx>
        <c:axId val="134540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5399328"/>
        <c:crosses val="autoZero"/>
        <c:auto val="1"/>
        <c:lblAlgn val="ctr"/>
        <c:lblOffset val="100"/>
        <c:noMultiLvlLbl val="0"/>
      </c:catAx>
      <c:valAx>
        <c:axId val="13453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540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[GPR-FO-PRE-25 Reporte y Analisis Estadistico de Asistencia Tecnica UPP a Septiembre -SIG.xlsx]MESES!Tabla dinámica1</c:name>
    <c:fmtId val="6"/>
  </c:pivotSource>
  <c:chart>
    <c:autoTitleDeleted val="0"/>
    <c:pivotFmts>
      <c:pivotFmt>
        <c:idx val="0"/>
        <c:marker>
          <c:symbol val="none"/>
        </c:marker>
      </c:pivotFmt>
      <c:pivotFmt>
        <c:idx val="1"/>
      </c:pivotFmt>
      <c:pivotFmt>
        <c:idx val="2"/>
        <c:marker>
          <c:symbol val="none"/>
        </c:marker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6511570207699531E-2"/>
          <c:y val="9.9309194384222838E-2"/>
          <c:w val="0.67362331360752525"/>
          <c:h val="0.640516222866724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MESES!$B$182:$B$183</c:f>
              <c:strCache>
                <c:ptCount val="1"/>
                <c:pt idx="0">
                  <c:v>Total general</c:v>
                </c:pt>
              </c:strCache>
            </c:strRef>
          </c:tx>
          <c:invertIfNegative val="0"/>
          <c:cat>
            <c:strRef>
              <c:f>MESES!$A$184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MESES!$B$184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5399872"/>
        <c:axId val="1345400960"/>
      </c:barChart>
      <c:catAx>
        <c:axId val="134539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5400960"/>
        <c:crosses val="autoZero"/>
        <c:auto val="1"/>
        <c:lblAlgn val="ctr"/>
        <c:lblOffset val="100"/>
        <c:noMultiLvlLbl val="0"/>
      </c:catAx>
      <c:valAx>
        <c:axId val="134540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5399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636228129804998"/>
          <c:y val="2.1349848656800625E-2"/>
          <c:w val="0.32363771870194996"/>
          <c:h val="0.950868533224352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[GPR-FO-PRE-25 Reporte y Analisis Estadistico de Asistencia Tecnica UPP a Septiembre -SIG.xlsx]MESES!Tabla dinámica2</c:name>
    <c:fmtId val="7"/>
  </c:pivotSource>
  <c:chart>
    <c:autoTitleDeleted val="0"/>
    <c:pivotFmts>
      <c:pivotFmt>
        <c:idx val="0"/>
        <c:marker>
          <c:symbol val="none"/>
        </c:marker>
      </c:pivotFmt>
      <c:pivotFmt>
        <c:idx val="1"/>
      </c:pivotFmt>
      <c:pivotFmt>
        <c:idx val="2"/>
        <c:marker>
          <c:symbol val="none"/>
        </c:marker>
      </c:pivotFmt>
      <c:pivotFmt>
        <c:idx val="3"/>
      </c:pivotFmt>
      <c:pivotFmt>
        <c:idx val="4"/>
        <c:marker>
          <c:symbol val="none"/>
        </c:marker>
      </c:pivotFmt>
      <c:pivotFmt>
        <c:idx val="5"/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MESES!$B$239:$B$240</c:f>
              <c:strCache>
                <c:ptCount val="1"/>
                <c:pt idx="0">
                  <c:v>Total general</c:v>
                </c:pt>
              </c:strCache>
            </c:strRef>
          </c:tx>
          <c:invertIfNegative val="0"/>
          <c:cat>
            <c:strRef>
              <c:f>MESES!$A$241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MESES!$B$241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5403136"/>
        <c:axId val="1345403680"/>
      </c:barChart>
      <c:catAx>
        <c:axId val="134540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5403680"/>
        <c:crosses val="autoZero"/>
        <c:auto val="1"/>
        <c:lblAlgn val="ctr"/>
        <c:lblOffset val="100"/>
        <c:noMultiLvlLbl val="0"/>
      </c:catAx>
      <c:valAx>
        <c:axId val="134540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540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[GPR-FO-PRE-25 Reporte y Analisis Estadistico de Asistencia Tecnica UPP a Septiembre -SIG.xlsx]MESES!Tabla dinámica3</c:name>
    <c:fmtId val="15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MESES!$B$11:$B$12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MESES!$A$13:$A$14</c:f>
              <c:strCache>
                <c:ptCount val="1"/>
                <c:pt idx="0">
                  <c:v>ENE</c:v>
                </c:pt>
              </c:strCache>
            </c:strRef>
          </c:cat>
          <c:val>
            <c:numRef>
              <c:f>MESES!$B$13:$B$14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345411840"/>
        <c:axId val="1345405312"/>
      </c:barChart>
      <c:catAx>
        <c:axId val="134541184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0"/>
        <c:majorTickMark val="none"/>
        <c:minorTickMark val="none"/>
        <c:tickLblPos val="nextTo"/>
        <c:crossAx val="1345405312"/>
        <c:crosses val="autoZero"/>
        <c:auto val="1"/>
        <c:lblAlgn val="ctr"/>
        <c:lblOffset val="100"/>
        <c:noMultiLvlLbl val="0"/>
      </c:catAx>
      <c:valAx>
        <c:axId val="1345405312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34541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pivotSource>
    <c:name>[GPR-FO-PRE-25 Reporte y Analisis Estadistico de Asistencia Tecnica UPP a Septiembre -SIG.xlsx]DISTRIBUCION POR TIPO!Tabla dinámica1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Asistencias según objeto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'DISTRIBUCION POR TIPO'!$B$12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'DISTRIBUCION POR TIPO'!$A$13:$A$14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'DISTRIBUCION POR TIPO'!$B$13:$B$14</c:f>
              <c:numCache>
                <c:formatCode>General</c:formatCode>
                <c:ptCount val="1"/>
                <c:pt idx="0">
                  <c:v>80865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299088"/>
        <c:axId val="1153303440"/>
      </c:barChart>
      <c:catAx>
        <c:axId val="115329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3303440"/>
        <c:crosses val="autoZero"/>
        <c:auto val="1"/>
        <c:lblAlgn val="ctr"/>
        <c:lblOffset val="100"/>
        <c:noMultiLvlLbl val="0"/>
      </c:catAx>
      <c:valAx>
        <c:axId val="115330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299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[GPR-FO-PRE-25 Reporte y Analisis Estadistico de Asistencia Tecnica UPP a Septiembre -SIG.xlsx]DISTRIBUCION POR TIPO!Tabla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Asistencias</a:t>
            </a:r>
            <a:r>
              <a:rPr lang="en-US" baseline="0"/>
              <a:t> según tipo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CO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CO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'DISTRIBUCION POR TIPO'!$B$34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'DISTRIBUCION POR TIPO'!$A$35:$A$36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'DISTRIBUCION POR TIPO'!$B$35:$B$36</c:f>
              <c:numCache>
                <c:formatCode>General</c:formatCode>
                <c:ptCount val="1"/>
                <c:pt idx="0">
                  <c:v>80865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pivotSource>
    <c:name>[GPR-FO-PRE-25 Reporte y Analisis Estadistico de Asistencia Tecnica UPP a Septiembre -SIG.xlsx]ATENCION VEREDAS TIPO!Tabla dinámica2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'ATENCION VEREDAS TIPO'!$B$14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'ATENCION VEREDAS TIPO'!$A$15:$A$16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'ATENCION VEREDAS TIPO'!$B$15:$B$16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306704"/>
        <c:axId val="1153299632"/>
      </c:barChart>
      <c:catAx>
        <c:axId val="115330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3299632"/>
        <c:crosses val="autoZero"/>
        <c:auto val="1"/>
        <c:lblAlgn val="ctr"/>
        <c:lblOffset val="100"/>
        <c:noMultiLvlLbl val="0"/>
      </c:catAx>
      <c:valAx>
        <c:axId val="115329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30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pivotSource>
    <c:name>[GPR-FO-PRE-25 Reporte y Analisis Estadistico de Asistencia Tecnica UPP a Septiembre -SIG.xlsx]ATENCION VEREDAS TIPO!Tabla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'ATENCION VEREDAS TIPO'!$B$34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'ATENCION VEREDAS TIPO'!$A$35:$A$36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'ATENCION VEREDAS TIPO'!$B$35:$B$36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298544"/>
        <c:axId val="1153312688"/>
      </c:barChart>
      <c:catAx>
        <c:axId val="115329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3312688"/>
        <c:crosses val="autoZero"/>
        <c:auto val="1"/>
        <c:lblAlgn val="ctr"/>
        <c:lblOffset val="100"/>
        <c:noMultiLvlLbl val="0"/>
      </c:catAx>
      <c:valAx>
        <c:axId val="115331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298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pivotSource>
    <c:name>[GPR-FO-PRE-25 Reporte y Analisis Estadistico de Asistencia Tecnica UPP a Septiembre -SIG.xlsx]ATENCION VEREDAS TIPO!Tabla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'ATENCION VEREDAS TIPO'!$B$51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'ATENCION VEREDAS TIPO'!$A$52:$A$53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'ATENCION VEREDAS TIPO'!$B$52:$B$53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307792"/>
        <c:axId val="1153308880"/>
      </c:barChart>
      <c:catAx>
        <c:axId val="115330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3308880"/>
        <c:crosses val="autoZero"/>
        <c:auto val="1"/>
        <c:lblAlgn val="ctr"/>
        <c:lblOffset val="100"/>
        <c:noMultiLvlLbl val="0"/>
      </c:catAx>
      <c:valAx>
        <c:axId val="115330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307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pivotSource>
    <c:name>[GPR-FO-PRE-25 Reporte y Analisis Estadistico de Asistencia Tecnica UPP a Septiembre -SIG.xlsx]ATENCION VEREDAS TIPO!Tabla dinámica5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'ATENCION VEREDAS TIPO'!$B$69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'ATENCION VEREDAS TIPO'!$A$70:$A$71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'ATENCION VEREDAS TIPO'!$B$70:$B$71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313232"/>
        <c:axId val="1153300720"/>
      </c:barChart>
      <c:catAx>
        <c:axId val="115331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3300720"/>
        <c:crosses val="autoZero"/>
        <c:auto val="1"/>
        <c:lblAlgn val="ctr"/>
        <c:lblOffset val="100"/>
        <c:noMultiLvlLbl val="0"/>
      </c:catAx>
      <c:valAx>
        <c:axId val="115330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313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[GPR-FO-PRE-25 Reporte y Analisis Estadistico de Asistencia Tecnica UPP a Septiembre -SIG.xlsx]MESES!Tabla dinámica9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MESES!$B$127:$B$128</c:f>
              <c:strCache>
                <c:ptCount val="1"/>
                <c:pt idx="0">
                  <c:v>Total general</c:v>
                </c:pt>
              </c:strCache>
            </c:strRef>
          </c:tx>
          <c:invertIfNegative val="0"/>
          <c:cat>
            <c:strRef>
              <c:f>MESES!$A$129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MESES!$B$129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5402592"/>
        <c:axId val="1345404224"/>
      </c:barChart>
      <c:catAx>
        <c:axId val="134540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5404224"/>
        <c:crosses val="autoZero"/>
        <c:auto val="1"/>
        <c:lblAlgn val="ctr"/>
        <c:lblOffset val="100"/>
        <c:noMultiLvlLbl val="0"/>
      </c:catAx>
      <c:valAx>
        <c:axId val="134540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540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[GPR-FO-PRE-25 Reporte y Analisis Estadistico de Asistencia Tecnica UPP a Septiembre -SIG.xlsx]MESES!Tabla dinámica8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MESES!$B$80:$B$81</c:f>
              <c:strCache>
                <c:ptCount val="1"/>
                <c:pt idx="0">
                  <c:v>Total general</c:v>
                </c:pt>
              </c:strCache>
            </c:strRef>
          </c:tx>
          <c:invertIfNegative val="0"/>
          <c:cat>
            <c:strRef>
              <c:f>MESES!$A$82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MESES!$B$82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5411296"/>
        <c:axId val="1345400416"/>
      </c:barChart>
      <c:catAx>
        <c:axId val="134541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5400416"/>
        <c:crosses val="autoZero"/>
        <c:auto val="1"/>
        <c:lblAlgn val="ctr"/>
        <c:lblOffset val="100"/>
        <c:noMultiLvlLbl val="0"/>
      </c:catAx>
      <c:valAx>
        <c:axId val="134540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541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8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6.jpeg"/><Relationship Id="rId40" Type="http://schemas.openxmlformats.org/officeDocument/2006/relationships/image" Target="../media/image39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microsoft.com/office/2007/relationships/hdphoto" Target="../media/hdphoto1.wdp"/><Relationship Id="rId8" Type="http://schemas.openxmlformats.org/officeDocument/2006/relationships/image" Target="../media/image8.jpeg"/><Relationship Id="rId3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jpe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jpe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image" Target="../media/image39.jpeg"/><Relationship Id="rId4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image" Target="../media/image39.jpe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45</xdr:row>
      <xdr:rowOff>0</xdr:rowOff>
    </xdr:from>
    <xdr:to>
      <xdr:col>12</xdr:col>
      <xdr:colOff>304800</xdr:colOff>
      <xdr:row>45</xdr:row>
      <xdr:rowOff>304800</xdr:rowOff>
    </xdr:to>
    <xdr:sp macro="" textlink="">
      <xdr:nvSpPr>
        <xdr:cNvPr id="44" name="AutoShape 1" descr="https://mail.google.com/mail/ca/?ui=2&amp;ik=8f4960fe06&amp;view=att&amp;th=13916d1bdaac2f82&amp;attid=0.1&amp;disp=emb&amp;realattid=16cf90fede8d0424_0.2&amp;zw&amp;atsh=1"/>
        <xdr:cNvSpPr>
          <a:spLocks noChangeAspect="1" noChangeArrowheads="1"/>
        </xdr:cNvSpPr>
      </xdr:nvSpPr>
      <xdr:spPr bwMode="auto">
        <a:xfrm>
          <a:off x="6038850" y="2742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241479</xdr:colOff>
      <xdr:row>65</xdr:row>
      <xdr:rowOff>120740</xdr:rowOff>
    </xdr:from>
    <xdr:to>
      <xdr:col>12</xdr:col>
      <xdr:colOff>241479</xdr:colOff>
      <xdr:row>65</xdr:row>
      <xdr:rowOff>810215</xdr:rowOff>
    </xdr:to>
    <xdr:pic>
      <xdr:nvPicPr>
        <xdr:cNvPr id="49" name="48 Imagen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34154" y="35620415"/>
          <a:ext cx="1438658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335388</xdr:colOff>
      <xdr:row>43</xdr:row>
      <xdr:rowOff>93909</xdr:rowOff>
    </xdr:from>
    <xdr:to>
      <xdr:col>12</xdr:col>
      <xdr:colOff>335388</xdr:colOff>
      <xdr:row>44</xdr:row>
      <xdr:rowOff>21384</xdr:rowOff>
    </xdr:to>
    <xdr:pic>
      <xdr:nvPicPr>
        <xdr:cNvPr id="50" name="49 Imagen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928063" y="37660509"/>
          <a:ext cx="1438658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147572</xdr:colOff>
      <xdr:row>44</xdr:row>
      <xdr:rowOff>174402</xdr:rowOff>
    </xdr:from>
    <xdr:to>
      <xdr:col>12</xdr:col>
      <xdr:colOff>147572</xdr:colOff>
      <xdr:row>45</xdr:row>
      <xdr:rowOff>111402</xdr:rowOff>
    </xdr:to>
    <xdr:pic>
      <xdr:nvPicPr>
        <xdr:cNvPr id="53" name="52 Imagen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40247" y="38969727"/>
          <a:ext cx="1438658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214646</xdr:colOff>
      <xdr:row>64</xdr:row>
      <xdr:rowOff>67077</xdr:rowOff>
    </xdr:from>
    <xdr:to>
      <xdr:col>12</xdr:col>
      <xdr:colOff>214646</xdr:colOff>
      <xdr:row>64</xdr:row>
      <xdr:rowOff>794652</xdr:rowOff>
    </xdr:to>
    <xdr:pic>
      <xdr:nvPicPr>
        <xdr:cNvPr id="54" name="53 Imagen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07321" y="34357077"/>
          <a:ext cx="1438658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201232</xdr:colOff>
      <xdr:row>94</xdr:row>
      <xdr:rowOff>107325</xdr:rowOff>
    </xdr:from>
    <xdr:to>
      <xdr:col>12</xdr:col>
      <xdr:colOff>201232</xdr:colOff>
      <xdr:row>94</xdr:row>
      <xdr:rowOff>825375</xdr:rowOff>
    </xdr:to>
    <xdr:pic>
      <xdr:nvPicPr>
        <xdr:cNvPr id="55" name="54 Imagen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93907" y="9460875"/>
          <a:ext cx="1438658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67078</xdr:colOff>
      <xdr:row>111</xdr:row>
      <xdr:rowOff>120739</xdr:rowOff>
    </xdr:from>
    <xdr:to>
      <xdr:col>12</xdr:col>
      <xdr:colOff>67078</xdr:colOff>
      <xdr:row>111</xdr:row>
      <xdr:rowOff>924514</xdr:rowOff>
    </xdr:to>
    <xdr:pic>
      <xdr:nvPicPr>
        <xdr:cNvPr id="61" name="1 Imagen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59753" y="1759039"/>
          <a:ext cx="1775757" cy="108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201233</xdr:colOff>
      <xdr:row>91</xdr:row>
      <xdr:rowOff>40246</xdr:rowOff>
    </xdr:from>
    <xdr:to>
      <xdr:col>12</xdr:col>
      <xdr:colOff>201233</xdr:colOff>
      <xdr:row>92</xdr:row>
      <xdr:rowOff>53973</xdr:rowOff>
    </xdr:to>
    <xdr:pic>
      <xdr:nvPicPr>
        <xdr:cNvPr id="62" name="4 Imagen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93908" y="5393296"/>
          <a:ext cx="1524000" cy="12615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187817</xdr:colOff>
      <xdr:row>92</xdr:row>
      <xdr:rowOff>120742</xdr:rowOff>
    </xdr:from>
    <xdr:to>
      <xdr:col>12</xdr:col>
      <xdr:colOff>187817</xdr:colOff>
      <xdr:row>92</xdr:row>
      <xdr:rowOff>977992</xdr:rowOff>
    </xdr:to>
    <xdr:pic>
      <xdr:nvPicPr>
        <xdr:cNvPr id="63" name="2 Imagen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492" y="6769192"/>
          <a:ext cx="1495425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120741</xdr:colOff>
      <xdr:row>93</xdr:row>
      <xdr:rowOff>187810</xdr:rowOff>
    </xdr:from>
    <xdr:to>
      <xdr:col>12</xdr:col>
      <xdr:colOff>120741</xdr:colOff>
      <xdr:row>93</xdr:row>
      <xdr:rowOff>839185</xdr:rowOff>
    </xdr:to>
    <xdr:pic>
      <xdr:nvPicPr>
        <xdr:cNvPr id="64" name="1 Imagen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3416" y="8064985"/>
          <a:ext cx="1665747" cy="108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134150</xdr:colOff>
      <xdr:row>88</xdr:row>
      <xdr:rowOff>107320</xdr:rowOff>
    </xdr:from>
    <xdr:to>
      <xdr:col>12</xdr:col>
      <xdr:colOff>134150</xdr:colOff>
      <xdr:row>88</xdr:row>
      <xdr:rowOff>574045</xdr:rowOff>
    </xdr:to>
    <xdr:pic>
      <xdr:nvPicPr>
        <xdr:cNvPr id="65" name="1 Imagen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26825" y="10708645"/>
          <a:ext cx="14668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222250</xdr:colOff>
      <xdr:row>76</xdr:row>
      <xdr:rowOff>158750</xdr:rowOff>
    </xdr:from>
    <xdr:to>
      <xdr:col>12</xdr:col>
      <xdr:colOff>222250</xdr:colOff>
      <xdr:row>76</xdr:row>
      <xdr:rowOff>920750</xdr:rowOff>
    </xdr:to>
    <xdr:pic>
      <xdr:nvPicPr>
        <xdr:cNvPr id="66" name="8 Imagen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4925" y="12026900"/>
          <a:ext cx="1438275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222250</xdr:colOff>
      <xdr:row>78</xdr:row>
      <xdr:rowOff>127000</xdr:rowOff>
    </xdr:from>
    <xdr:to>
      <xdr:col>12</xdr:col>
      <xdr:colOff>222250</xdr:colOff>
      <xdr:row>78</xdr:row>
      <xdr:rowOff>765175</xdr:rowOff>
    </xdr:to>
    <xdr:pic>
      <xdr:nvPicPr>
        <xdr:cNvPr id="67" name="4 Imagen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4925" y="13414375"/>
          <a:ext cx="14382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222250</xdr:colOff>
      <xdr:row>14</xdr:row>
      <xdr:rowOff>47625</xdr:rowOff>
    </xdr:from>
    <xdr:to>
      <xdr:col>12</xdr:col>
      <xdr:colOff>222250</xdr:colOff>
      <xdr:row>14</xdr:row>
      <xdr:rowOff>723900</xdr:rowOff>
    </xdr:to>
    <xdr:pic>
      <xdr:nvPicPr>
        <xdr:cNvPr id="68" name="3 Imagen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4925" y="14697075"/>
          <a:ext cx="14382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174625</xdr:colOff>
      <xdr:row>77</xdr:row>
      <xdr:rowOff>254000</xdr:rowOff>
    </xdr:from>
    <xdr:to>
      <xdr:col>12</xdr:col>
      <xdr:colOff>174625</xdr:colOff>
      <xdr:row>77</xdr:row>
      <xdr:rowOff>873125</xdr:rowOff>
    </xdr:to>
    <xdr:pic>
      <xdr:nvPicPr>
        <xdr:cNvPr id="69" name="8 Imagen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7300" y="16055975"/>
          <a:ext cx="1438275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111125</xdr:colOff>
      <xdr:row>66</xdr:row>
      <xdr:rowOff>0</xdr:rowOff>
    </xdr:from>
    <xdr:to>
      <xdr:col>12</xdr:col>
      <xdr:colOff>111125</xdr:colOff>
      <xdr:row>66</xdr:row>
      <xdr:rowOff>946150</xdr:rowOff>
    </xdr:to>
    <xdr:pic>
      <xdr:nvPicPr>
        <xdr:cNvPr id="70" name="3 Imagen" descr="F:\DCIM\Camera\IMG20120428_004.jp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3800" y="17316450"/>
          <a:ext cx="1555750" cy="1222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63500</xdr:colOff>
      <xdr:row>68</xdr:row>
      <xdr:rowOff>127000</xdr:rowOff>
    </xdr:from>
    <xdr:to>
      <xdr:col>12</xdr:col>
      <xdr:colOff>63500</xdr:colOff>
      <xdr:row>68</xdr:row>
      <xdr:rowOff>1073650</xdr:rowOff>
    </xdr:to>
    <xdr:pic>
      <xdr:nvPicPr>
        <xdr:cNvPr id="71" name="2 Imagen" descr="E:\FOTOS  SABADO 4 AGOSTO 2012\DSC00263.JP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56175" y="20091400"/>
          <a:ext cx="1744898" cy="108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285750</xdr:colOff>
      <xdr:row>69</xdr:row>
      <xdr:rowOff>63500</xdr:rowOff>
    </xdr:from>
    <xdr:to>
      <xdr:col>12</xdr:col>
      <xdr:colOff>285750</xdr:colOff>
      <xdr:row>69</xdr:row>
      <xdr:rowOff>1139825</xdr:rowOff>
    </xdr:to>
    <xdr:pic>
      <xdr:nvPicPr>
        <xdr:cNvPr id="72" name="3 Imagen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8425" y="21370925"/>
          <a:ext cx="14382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111126</xdr:colOff>
      <xdr:row>70</xdr:row>
      <xdr:rowOff>95250</xdr:rowOff>
    </xdr:from>
    <xdr:to>
      <xdr:col>12</xdr:col>
      <xdr:colOff>111126</xdr:colOff>
      <xdr:row>70</xdr:row>
      <xdr:rowOff>771525</xdr:rowOff>
    </xdr:to>
    <xdr:pic>
      <xdr:nvPicPr>
        <xdr:cNvPr id="73" name="4 Imagen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3801" y="22783800"/>
          <a:ext cx="161925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158750</xdr:colOff>
      <xdr:row>71</xdr:row>
      <xdr:rowOff>47625</xdr:rowOff>
    </xdr:from>
    <xdr:to>
      <xdr:col>12</xdr:col>
      <xdr:colOff>158750</xdr:colOff>
      <xdr:row>71</xdr:row>
      <xdr:rowOff>790575</xdr:rowOff>
    </xdr:to>
    <xdr:pic>
      <xdr:nvPicPr>
        <xdr:cNvPr id="74" name="6 Imagen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1425" y="24126825"/>
          <a:ext cx="14382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174625</xdr:colOff>
      <xdr:row>72</xdr:row>
      <xdr:rowOff>111125</xdr:rowOff>
    </xdr:from>
    <xdr:to>
      <xdr:col>12</xdr:col>
      <xdr:colOff>174625</xdr:colOff>
      <xdr:row>72</xdr:row>
      <xdr:rowOff>818356</xdr:rowOff>
    </xdr:to>
    <xdr:pic>
      <xdr:nvPicPr>
        <xdr:cNvPr id="75" name="2 Imagen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7300" y="25390475"/>
          <a:ext cx="14382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206375</xdr:colOff>
      <xdr:row>59</xdr:row>
      <xdr:rowOff>190500</xdr:rowOff>
    </xdr:from>
    <xdr:to>
      <xdr:col>12</xdr:col>
      <xdr:colOff>206375</xdr:colOff>
      <xdr:row>59</xdr:row>
      <xdr:rowOff>1019175</xdr:rowOff>
    </xdr:to>
    <xdr:pic>
      <xdr:nvPicPr>
        <xdr:cNvPr id="76" name="3 Imagen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99050" y="27755850"/>
          <a:ext cx="14382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190500</xdr:colOff>
      <xdr:row>60</xdr:row>
      <xdr:rowOff>95250</xdr:rowOff>
    </xdr:from>
    <xdr:to>
      <xdr:col>12</xdr:col>
      <xdr:colOff>190500</xdr:colOff>
      <xdr:row>60</xdr:row>
      <xdr:rowOff>952500</xdr:rowOff>
    </xdr:to>
    <xdr:pic>
      <xdr:nvPicPr>
        <xdr:cNvPr id="77" name="2 Imagen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3175" y="29108400"/>
          <a:ext cx="14382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238125</xdr:colOff>
      <xdr:row>61</xdr:row>
      <xdr:rowOff>142875</xdr:rowOff>
    </xdr:from>
    <xdr:to>
      <xdr:col>12</xdr:col>
      <xdr:colOff>238125</xdr:colOff>
      <xdr:row>61</xdr:row>
      <xdr:rowOff>781050</xdr:rowOff>
    </xdr:to>
    <xdr:pic>
      <xdr:nvPicPr>
        <xdr:cNvPr id="78" name="1 Imagen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30800" y="30375225"/>
          <a:ext cx="14382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238125</xdr:colOff>
      <xdr:row>62</xdr:row>
      <xdr:rowOff>254000</xdr:rowOff>
    </xdr:from>
    <xdr:to>
      <xdr:col>12</xdr:col>
      <xdr:colOff>238125</xdr:colOff>
      <xdr:row>62</xdr:row>
      <xdr:rowOff>377825</xdr:rowOff>
    </xdr:to>
    <xdr:pic>
      <xdr:nvPicPr>
        <xdr:cNvPr id="79" name="4 Imagen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30800" y="31800800"/>
          <a:ext cx="14382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190500</xdr:colOff>
      <xdr:row>35</xdr:row>
      <xdr:rowOff>95250</xdr:rowOff>
    </xdr:from>
    <xdr:to>
      <xdr:col>12</xdr:col>
      <xdr:colOff>190500</xdr:colOff>
      <xdr:row>36</xdr:row>
      <xdr:rowOff>32250</xdr:rowOff>
    </xdr:to>
    <xdr:pic>
      <xdr:nvPicPr>
        <xdr:cNvPr id="80" name="79 Imagen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3175" y="40309800"/>
          <a:ext cx="1440000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</xdr:colOff>
      <xdr:row>107</xdr:row>
      <xdr:rowOff>47625</xdr:rowOff>
    </xdr:from>
    <xdr:to>
      <xdr:col>12</xdr:col>
      <xdr:colOff>47625</xdr:colOff>
      <xdr:row>107</xdr:row>
      <xdr:rowOff>590550</xdr:rowOff>
    </xdr:to>
    <xdr:pic>
      <xdr:nvPicPr>
        <xdr:cNvPr id="81" name="80 Imagen" descr="G:\Foto1815.jpg"/>
        <xdr:cNvPicPr/>
      </xdr:nvPicPr>
      <xdr:blipFill>
        <a:blip xmlns:r="http://schemas.openxmlformats.org/officeDocument/2006/relationships" r:embed="rId2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7640300" y="4600575"/>
          <a:ext cx="1809750" cy="5429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63500</xdr:colOff>
      <xdr:row>73</xdr:row>
      <xdr:rowOff>63500</xdr:rowOff>
    </xdr:from>
    <xdr:to>
      <xdr:col>12</xdr:col>
      <xdr:colOff>63500</xdr:colOff>
      <xdr:row>73</xdr:row>
      <xdr:rowOff>920750</xdr:rowOff>
    </xdr:to>
    <xdr:pic>
      <xdr:nvPicPr>
        <xdr:cNvPr id="82" name="81 Imagen" descr="G:\FOTOS  SABADO 4 AGOSTO 2012\DSC00207.JPG"/>
        <xdr:cNvPicPr/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7656175" y="26676350"/>
          <a:ext cx="1778000" cy="8572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53975</xdr:colOff>
      <xdr:row>28</xdr:row>
      <xdr:rowOff>44451</xdr:rowOff>
    </xdr:from>
    <xdr:to>
      <xdr:col>12</xdr:col>
      <xdr:colOff>53975</xdr:colOff>
      <xdr:row>30</xdr:row>
      <xdr:rowOff>542471</xdr:rowOff>
    </xdr:to>
    <xdr:pic>
      <xdr:nvPicPr>
        <xdr:cNvPr id="83" name="82 Imagen" descr="G:\DSC00630.JPG"/>
        <xdr:cNvPicPr/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46650" y="41563926"/>
          <a:ext cx="1755775" cy="11076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22411</xdr:colOff>
      <xdr:row>225</xdr:row>
      <xdr:rowOff>33616</xdr:rowOff>
    </xdr:from>
    <xdr:to>
      <xdr:col>12</xdr:col>
      <xdr:colOff>22411</xdr:colOff>
      <xdr:row>225</xdr:row>
      <xdr:rowOff>793376</xdr:rowOff>
    </xdr:to>
    <xdr:pic>
      <xdr:nvPicPr>
        <xdr:cNvPr id="119" name="118 Imagen"/>
        <xdr:cNvPicPr/>
      </xdr:nvPicPr>
      <xdr:blipFill>
        <a:blip xmlns:r="http://schemas.openxmlformats.org/officeDocument/2006/relationships" r:embed="rId2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233211" y="22722166"/>
          <a:ext cx="0" cy="10645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24092</xdr:colOff>
      <xdr:row>226</xdr:row>
      <xdr:rowOff>30255</xdr:rowOff>
    </xdr:from>
    <xdr:to>
      <xdr:col>12</xdr:col>
      <xdr:colOff>24092</xdr:colOff>
      <xdr:row>226</xdr:row>
      <xdr:rowOff>526676</xdr:rowOff>
    </xdr:to>
    <xdr:pic>
      <xdr:nvPicPr>
        <xdr:cNvPr id="120" name="119 Imagen"/>
        <xdr:cNvPicPr/>
      </xdr:nvPicPr>
      <xdr:blipFill>
        <a:blip xmlns:r="http://schemas.openxmlformats.org/officeDocument/2006/relationships" r:embed="rId2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234892" y="23995155"/>
          <a:ext cx="0" cy="49642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33617</xdr:colOff>
      <xdr:row>227</xdr:row>
      <xdr:rowOff>33617</xdr:rowOff>
    </xdr:from>
    <xdr:to>
      <xdr:col>12</xdr:col>
      <xdr:colOff>33617</xdr:colOff>
      <xdr:row>227</xdr:row>
      <xdr:rowOff>728382</xdr:rowOff>
    </xdr:to>
    <xdr:pic>
      <xdr:nvPicPr>
        <xdr:cNvPr id="121" name="120 Imagen"/>
        <xdr:cNvPicPr/>
      </xdr:nvPicPr>
      <xdr:blipFill>
        <a:blip xmlns:r="http://schemas.openxmlformats.org/officeDocument/2006/relationships" r:embed="rId3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244417" y="25198667"/>
          <a:ext cx="0" cy="6947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86590</xdr:colOff>
      <xdr:row>228</xdr:row>
      <xdr:rowOff>33619</xdr:rowOff>
    </xdr:from>
    <xdr:to>
      <xdr:col>12</xdr:col>
      <xdr:colOff>86590</xdr:colOff>
      <xdr:row>228</xdr:row>
      <xdr:rowOff>536864</xdr:rowOff>
    </xdr:to>
    <xdr:pic>
      <xdr:nvPicPr>
        <xdr:cNvPr id="122" name="121 Imagen" descr="E:\DCIM\100_PANA\P1000819.JPG"/>
        <xdr:cNvPicPr/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7390" y="26475019"/>
          <a:ext cx="0" cy="5032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51954</xdr:colOff>
      <xdr:row>230</xdr:row>
      <xdr:rowOff>121227</xdr:rowOff>
    </xdr:from>
    <xdr:to>
      <xdr:col>12</xdr:col>
      <xdr:colOff>51954</xdr:colOff>
      <xdr:row>237</xdr:row>
      <xdr:rowOff>639041</xdr:rowOff>
    </xdr:to>
    <xdr:pic>
      <xdr:nvPicPr>
        <xdr:cNvPr id="123" name="122 Imagen" descr="C:\Users\USUARIO\Documents\FOTOS MALAVARES\DSC00909.JPG"/>
        <xdr:cNvPicPr/>
      </xdr:nvPicPr>
      <xdr:blipFill>
        <a:blip xmlns:r="http://schemas.openxmlformats.org/officeDocument/2006/relationships" r:embed="rId3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327173" y="271988540"/>
          <a:ext cx="0" cy="851881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138544</xdr:colOff>
      <xdr:row>232</xdr:row>
      <xdr:rowOff>69272</xdr:rowOff>
    </xdr:from>
    <xdr:to>
      <xdr:col>12</xdr:col>
      <xdr:colOff>138544</xdr:colOff>
      <xdr:row>233</xdr:row>
      <xdr:rowOff>69272</xdr:rowOff>
    </xdr:to>
    <xdr:pic>
      <xdr:nvPicPr>
        <xdr:cNvPr id="124" name="123 Imagen" descr="C:\Users\DIANA\Pictures\Foto0180.jpg"/>
        <xdr:cNvPicPr/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3763" y="274317835"/>
          <a:ext cx="0" cy="11481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111701</xdr:colOff>
      <xdr:row>238</xdr:row>
      <xdr:rowOff>294410</xdr:rowOff>
    </xdr:from>
    <xdr:to>
      <xdr:col>8</xdr:col>
      <xdr:colOff>613928</xdr:colOff>
      <xdr:row>238</xdr:row>
      <xdr:rowOff>294410</xdr:rowOff>
    </xdr:to>
    <xdr:pic>
      <xdr:nvPicPr>
        <xdr:cNvPr id="138" name="137 Imagen"/>
        <xdr:cNvPicPr>
          <a:picLocks noChangeAspect="1"/>
        </xdr:cNvPicPr>
      </xdr:nvPicPr>
      <xdr:blipFill>
        <a:blip xmlns:r="http://schemas.openxmlformats.org/officeDocument/2006/relationships" r:embed="rId34" cstate="email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741101" y="5028335"/>
          <a:ext cx="502227" cy="5195"/>
        </a:xfrm>
        <a:prstGeom prst="rect">
          <a:avLst/>
        </a:prstGeom>
      </xdr:spPr>
    </xdr:pic>
    <xdr:clientData/>
  </xdr:twoCellAnchor>
  <xdr:twoCellAnchor editAs="oneCell">
    <xdr:from>
      <xdr:col>12</xdr:col>
      <xdr:colOff>138544</xdr:colOff>
      <xdr:row>232</xdr:row>
      <xdr:rowOff>69272</xdr:rowOff>
    </xdr:from>
    <xdr:to>
      <xdr:col>12</xdr:col>
      <xdr:colOff>138544</xdr:colOff>
      <xdr:row>232</xdr:row>
      <xdr:rowOff>436417</xdr:rowOff>
    </xdr:to>
    <xdr:pic>
      <xdr:nvPicPr>
        <xdr:cNvPr id="164" name="163 Imagen" descr="C:\Users\DIANA\Pictures\Foto0180.jpg"/>
        <xdr:cNvPicPr/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9344" y="30349247"/>
          <a:ext cx="0" cy="7100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32656</xdr:colOff>
      <xdr:row>233</xdr:row>
      <xdr:rowOff>0</xdr:rowOff>
    </xdr:from>
    <xdr:to>
      <xdr:col>12</xdr:col>
      <xdr:colOff>32656</xdr:colOff>
      <xdr:row>233</xdr:row>
      <xdr:rowOff>307522</xdr:rowOff>
    </xdr:to>
    <xdr:pic>
      <xdr:nvPicPr>
        <xdr:cNvPr id="165" name="164 Imagen"/>
        <xdr:cNvPicPr/>
      </xdr:nvPicPr>
      <xdr:blipFill>
        <a:blip xmlns:r="http://schemas.openxmlformats.org/officeDocument/2006/relationships" r:embed="rId3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243456" y="31003875"/>
          <a:ext cx="0" cy="3075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28576</xdr:colOff>
      <xdr:row>233</xdr:row>
      <xdr:rowOff>28575</xdr:rowOff>
    </xdr:from>
    <xdr:to>
      <xdr:col>12</xdr:col>
      <xdr:colOff>28576</xdr:colOff>
      <xdr:row>233</xdr:row>
      <xdr:rowOff>361950</xdr:rowOff>
    </xdr:to>
    <xdr:pic>
      <xdr:nvPicPr>
        <xdr:cNvPr id="166" name="165 Imagen"/>
        <xdr:cNvPicPr/>
      </xdr:nvPicPr>
      <xdr:blipFill>
        <a:blip xmlns:r="http://schemas.openxmlformats.org/officeDocument/2006/relationships" r:embed="rId3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239376" y="31032450"/>
          <a:ext cx="0" cy="333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28575</xdr:colOff>
      <xdr:row>234</xdr:row>
      <xdr:rowOff>28575</xdr:rowOff>
    </xdr:from>
    <xdr:to>
      <xdr:col>12</xdr:col>
      <xdr:colOff>28575</xdr:colOff>
      <xdr:row>234</xdr:row>
      <xdr:rowOff>28575</xdr:rowOff>
    </xdr:to>
    <xdr:pic>
      <xdr:nvPicPr>
        <xdr:cNvPr id="167" name="166 Imagen"/>
        <xdr:cNvPicPr/>
      </xdr:nvPicPr>
      <xdr:blipFill>
        <a:blip xmlns:r="http://schemas.openxmlformats.org/officeDocument/2006/relationships" r:embed="rId3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239375" y="32308800"/>
          <a:ext cx="0" cy="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328</xdr:row>
      <xdr:rowOff>0</xdr:rowOff>
    </xdr:from>
    <xdr:to>
      <xdr:col>12</xdr:col>
      <xdr:colOff>304800</xdr:colOff>
      <xdr:row>328</xdr:row>
      <xdr:rowOff>190500</xdr:rowOff>
    </xdr:to>
    <xdr:sp macro="" textlink="">
      <xdr:nvSpPr>
        <xdr:cNvPr id="269" name="AutoShape 1" descr="https://mail.google.com/mail/ca/?ui=2&amp;ik=8f4960fe06&amp;view=att&amp;th=13916d1bdaac2f82&amp;attid=0.1&amp;disp=emb&amp;realattid=16cf90fede8d0424_0.2&amp;zw&amp;atsh=1"/>
        <xdr:cNvSpPr>
          <a:spLocks noChangeAspect="1" noChangeArrowheads="1"/>
        </xdr:cNvSpPr>
      </xdr:nvSpPr>
      <xdr:spPr bwMode="auto">
        <a:xfrm>
          <a:off x="7924800" y="21336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200025</xdr:colOff>
      <xdr:row>8</xdr:row>
      <xdr:rowOff>0</xdr:rowOff>
    </xdr:from>
    <xdr:to>
      <xdr:col>12</xdr:col>
      <xdr:colOff>847725</xdr:colOff>
      <xdr:row>8</xdr:row>
      <xdr:rowOff>0</xdr:rowOff>
    </xdr:to>
    <xdr:pic>
      <xdr:nvPicPr>
        <xdr:cNvPr id="270" name="269 Imagen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825" y="28430273"/>
          <a:ext cx="1476375" cy="1850"/>
        </a:xfrm>
        <a:prstGeom prst="rect">
          <a:avLst/>
        </a:prstGeom>
      </xdr:spPr>
    </xdr:pic>
    <xdr:clientData/>
  </xdr:twoCellAnchor>
  <xdr:twoCellAnchor editAs="oneCell">
    <xdr:from>
      <xdr:col>0</xdr:col>
      <xdr:colOff>71437</xdr:colOff>
      <xdr:row>0</xdr:row>
      <xdr:rowOff>23812</xdr:rowOff>
    </xdr:from>
    <xdr:to>
      <xdr:col>2</xdr:col>
      <xdr:colOff>2379</xdr:colOff>
      <xdr:row>3</xdr:row>
      <xdr:rowOff>119063</xdr:rowOff>
    </xdr:to>
    <xdr:pic>
      <xdr:nvPicPr>
        <xdr:cNvPr id="263" name="262 Imagen" descr="LOGO SIMBOLO 2011"/>
        <xdr:cNvPicPr/>
      </xdr:nvPicPr>
      <xdr:blipFill>
        <a:blip xmlns:r="http://schemas.openxmlformats.org/officeDocument/2006/relationships" r:embed="rId4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71437" y="23812"/>
          <a:ext cx="645317" cy="6667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1071562</xdr:colOff>
      <xdr:row>19</xdr:row>
      <xdr:rowOff>42862</xdr:rowOff>
    </xdr:from>
    <xdr:to>
      <xdr:col>5</xdr:col>
      <xdr:colOff>300037</xdr:colOff>
      <xdr:row>33</xdr:row>
      <xdr:rowOff>119062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641396</xdr:colOff>
      <xdr:row>0</xdr:row>
      <xdr:rowOff>36561</xdr:rowOff>
    </xdr:from>
    <xdr:to>
      <xdr:col>0</xdr:col>
      <xdr:colOff>1533525</xdr:colOff>
      <xdr:row>3</xdr:row>
      <xdr:rowOff>104775</xdr:rowOff>
    </xdr:to>
    <xdr:pic>
      <xdr:nvPicPr>
        <xdr:cNvPr id="4" name="3 Imagen" descr="LOGO SIMBOLO 2011"/>
        <xdr:cNvPicPr/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641396" y="36561"/>
          <a:ext cx="892129" cy="6397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641396</xdr:colOff>
      <xdr:row>0</xdr:row>
      <xdr:rowOff>36561</xdr:rowOff>
    </xdr:from>
    <xdr:to>
      <xdr:col>0</xdr:col>
      <xdr:colOff>1533525</xdr:colOff>
      <xdr:row>3</xdr:row>
      <xdr:rowOff>104775</xdr:rowOff>
    </xdr:to>
    <xdr:pic>
      <xdr:nvPicPr>
        <xdr:cNvPr id="2" name="1 Imagen" descr="LOGO SIMBOLO 2011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641396" y="36561"/>
          <a:ext cx="892129" cy="6397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12</xdr:row>
      <xdr:rowOff>161925</xdr:rowOff>
    </xdr:from>
    <xdr:to>
      <xdr:col>9</xdr:col>
      <xdr:colOff>685800</xdr:colOff>
      <xdr:row>28</xdr:row>
      <xdr:rowOff>9524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366712</xdr:colOff>
      <xdr:row>32</xdr:row>
      <xdr:rowOff>147637</xdr:rowOff>
    </xdr:from>
    <xdr:to>
      <xdr:col>9</xdr:col>
      <xdr:colOff>366712</xdr:colOff>
      <xdr:row>47</xdr:row>
      <xdr:rowOff>33337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641396</xdr:colOff>
      <xdr:row>0</xdr:row>
      <xdr:rowOff>36561</xdr:rowOff>
    </xdr:from>
    <xdr:to>
      <xdr:col>1</xdr:col>
      <xdr:colOff>695325</xdr:colOff>
      <xdr:row>3</xdr:row>
      <xdr:rowOff>104775</xdr:rowOff>
    </xdr:to>
    <xdr:pic>
      <xdr:nvPicPr>
        <xdr:cNvPr id="4" name="3 Imagen" descr="LOGO SIMBOLO 2011"/>
        <xdr:cNvPicPr/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641396" y="36561"/>
          <a:ext cx="892129" cy="6397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10</xdr:row>
      <xdr:rowOff>114300</xdr:rowOff>
    </xdr:from>
    <xdr:to>
      <xdr:col>7</xdr:col>
      <xdr:colOff>419100</xdr:colOff>
      <xdr:row>26</xdr:row>
      <xdr:rowOff>119062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1119187</xdr:colOff>
      <xdr:row>31</xdr:row>
      <xdr:rowOff>42861</xdr:rowOff>
    </xdr:from>
    <xdr:to>
      <xdr:col>7</xdr:col>
      <xdr:colOff>366712</xdr:colOff>
      <xdr:row>48</xdr:row>
      <xdr:rowOff>28574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1014412</xdr:colOff>
      <xdr:row>48</xdr:row>
      <xdr:rowOff>171450</xdr:rowOff>
    </xdr:from>
    <xdr:to>
      <xdr:col>7</xdr:col>
      <xdr:colOff>261937</xdr:colOff>
      <xdr:row>64</xdr:row>
      <xdr:rowOff>52387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1004887</xdr:colOff>
      <xdr:row>67</xdr:row>
      <xdr:rowOff>80962</xdr:rowOff>
    </xdr:from>
    <xdr:to>
      <xdr:col>7</xdr:col>
      <xdr:colOff>252412</xdr:colOff>
      <xdr:row>81</xdr:row>
      <xdr:rowOff>157162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641396</xdr:colOff>
      <xdr:row>0</xdr:row>
      <xdr:rowOff>36561</xdr:rowOff>
    </xdr:from>
    <xdr:to>
      <xdr:col>1</xdr:col>
      <xdr:colOff>361950</xdr:colOff>
      <xdr:row>3</xdr:row>
      <xdr:rowOff>104775</xdr:rowOff>
    </xdr:to>
    <xdr:pic>
      <xdr:nvPicPr>
        <xdr:cNvPr id="8" name="7 Imagen" descr="LOGO SIMBOLO 2011"/>
        <xdr:cNvPicPr/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641396" y="36561"/>
          <a:ext cx="892129" cy="6397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46934</xdr:colOff>
      <xdr:row>159</xdr:row>
      <xdr:rowOff>73819</xdr:rowOff>
    </xdr:from>
    <xdr:to>
      <xdr:col>13</xdr:col>
      <xdr:colOff>744813</xdr:colOff>
      <xdr:row>179</xdr:row>
      <xdr:rowOff>183356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103</xdr:row>
      <xdr:rowOff>41894</xdr:rowOff>
    </xdr:from>
    <xdr:to>
      <xdr:col>14</xdr:col>
      <xdr:colOff>645524</xdr:colOff>
      <xdr:row>125</xdr:row>
      <xdr:rowOff>27609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576262</xdr:colOff>
      <xdr:row>63</xdr:row>
      <xdr:rowOff>40481</xdr:rowOff>
    </xdr:from>
    <xdr:to>
      <xdr:col>14</xdr:col>
      <xdr:colOff>35719</xdr:colOff>
      <xdr:row>77</xdr:row>
      <xdr:rowOff>116681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531812</xdr:colOff>
      <xdr:row>215</xdr:row>
      <xdr:rowOff>56254</xdr:rowOff>
    </xdr:from>
    <xdr:to>
      <xdr:col>14</xdr:col>
      <xdr:colOff>543719</xdr:colOff>
      <xdr:row>236</xdr:row>
      <xdr:rowOff>5056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356668</xdr:colOff>
      <xdr:row>254</xdr:row>
      <xdr:rowOff>59306</xdr:rowOff>
    </xdr:from>
    <xdr:to>
      <xdr:col>14</xdr:col>
      <xdr:colOff>565804</xdr:colOff>
      <xdr:row>268</xdr:row>
      <xdr:rowOff>135506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166688</xdr:colOff>
      <xdr:row>18</xdr:row>
      <xdr:rowOff>182165</xdr:rowOff>
    </xdr:from>
    <xdr:to>
      <xdr:col>14</xdr:col>
      <xdr:colOff>976316</xdr:colOff>
      <xdr:row>43</xdr:row>
      <xdr:rowOff>23813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641396</xdr:colOff>
      <xdr:row>0</xdr:row>
      <xdr:rowOff>36561</xdr:rowOff>
    </xdr:from>
    <xdr:to>
      <xdr:col>0</xdr:col>
      <xdr:colOff>1228587</xdr:colOff>
      <xdr:row>3</xdr:row>
      <xdr:rowOff>104775</xdr:rowOff>
    </xdr:to>
    <xdr:pic>
      <xdr:nvPicPr>
        <xdr:cNvPr id="8" name="7 Imagen" descr="LOGO SIMBOLO 2011"/>
        <xdr:cNvPicPr/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641396" y="36561"/>
          <a:ext cx="892129" cy="6397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roman" refreshedDate="42116.366957175924" createdVersion="4" refreshedVersion="5" minRefreshableVersion="3" recordCount="396">
  <cacheSource type="worksheet">
    <worksheetSource name="Tabla1"/>
  </cacheSource>
  <cacheFields count="13">
    <cacheField name="N°" numFmtId="0">
      <sharedItems containsSemiMixedTypes="0" containsString="0" containsNumber="1" containsInteger="1" minValue="1" maxValue="403"/>
    </cacheField>
    <cacheField name="MES" numFmtId="0">
      <sharedItems count="6">
        <s v="ENE"/>
        <s v="SEP" u="1"/>
        <s v="OCT" u="1"/>
        <s v="AGO" u="1"/>
        <s v="JUL" u="1"/>
        <s v="JUN" u="1"/>
      </sharedItems>
    </cacheField>
    <cacheField name="TIPO" numFmtId="0">
      <sharedItems containsNonDate="0" containsBlank="1" count="22">
        <m/>
        <s v="AGRICOLA" u="1"/>
        <s v="Actividades Apoyo RSC" u="1"/>
        <s v="GRANJAS INTEGRALES" u="1"/>
        <s v="Asist. Tec. Pecuaria" u="1"/>
        <s v="APOYO A RSC" u="1"/>
        <s v="ASISTENCIA VETERINARIA" u="1"/>
        <s v="APOYO" u="1"/>
        <s v="ATENCION VETERINARIA " u="1"/>
        <s v="ATENCION AGROINDUSTRIAL" u="1"/>
        <s v="ATENCION AGRONOMICA" u="1"/>
        <s v="viabilización Proyecto" u="1"/>
        <s v="SOPORTE" u="1"/>
        <s v="PLANIFICACION" u="1"/>
        <s v="Monitoreo desarrollo G.I." u="1"/>
        <s v="ATENCION VETERINARIA" u="1"/>
        <s v="Asist. Tec. Agricola" u="1"/>
        <s v="ATENCION TECNICA" u="1"/>
        <s v="PROYECCION" u="1"/>
        <s v="APOYO " u="1"/>
        <s v="REUNION" u="1"/>
        <s v="Entrega insumos G.I." u="1"/>
      </sharedItems>
    </cacheField>
    <cacheField name="PREDIO" numFmtId="0">
      <sharedItems containsNonDate="0" containsString="0" containsBlank="1"/>
    </cacheField>
    <cacheField name="BENEFICIARIOS" numFmtId="0">
      <sharedItems containsNonDate="0" containsBlank="1" count="101">
        <m/>
        <s v="JHON RIVAS" u="1"/>
        <s v="JOSE LUIS USECHE" u="1"/>
        <s v="JOSE ARLET BOLIVAR" u="1"/>
        <s v="ZANAIR ROJAS" u="1"/>
        <s v="COMPANY MAN_x000a_RICARDOO CASTRO" u="1"/>
        <s v="PARCIALIDAD CAMPANA, COMUNIDAD CAMPO ALEGRE" u="1"/>
        <s v="PARCIALIDAD CAMPANA COMUNIDADES MAJALAWIRI Y CAMPANA CENTRAL. " u="1"/>
        <s v="LUIS RAMIREZ" u="1"/>
        <s v="MARLENY AMAYA" u="1"/>
        <s v="EDUARDO RANGEL" u="1"/>
        <s v="JHOANA PEÑALOZA" u="1"/>
        <s v="DORA REGINFO" u="1"/>
        <s v="ALVIS PADILLA" u="1"/>
        <s v="BSD" u="1"/>
        <s v="J. JARAMILLO" u="1"/>
        <s v="ELSA GARCIA" u="1"/>
        <s v="ERIKA LILIANA MORENO" u="1"/>
        <s v="LUIS CARLOS RAMIREZ" u="1"/>
        <s v="CARLOS ARANGO." u="1"/>
        <s v="CLAUDIA FIERRO " u="1"/>
        <s v="PARCIALIDAD CAMPANA, COMUNIDADES MAJALAWIRI Y CAMPANA CENTRAL. " u="1"/>
        <s v="CESAR PAREDES" u="1"/>
        <s v="PARCIALIDAD CAMPANA, COMUNIDAD CERRO DE VENADO." u="1"/>
        <s v="LUZ DARY RODRIGUES" u="1"/>
        <s v="CIPRIAM CARDENAS" u="1"/>
        <s v="CIPRIAN CARDENAS" u="1"/>
        <s v="SANDRA USECHE" u="1"/>
        <s v="JUAN TORO" u="1"/>
        <s v="LUIS USECHE" u="1"/>
        <s v="EMILSEN SIERRA" u="1"/>
        <s v="JESUS CANO" u="1"/>
        <s v="LUZ DARY RODRIGUEZ" u="1"/>
        <s v="SIN NOMBRE" u="1"/>
        <s v="JAIME SALGADO" u="1"/>
        <s v="JOHANA PEÑALOSA" u="1"/>
        <s v="COMUNIDAD" u="1"/>
        <s v="GERMAN CABARE" u="1"/>
        <s v="HERLANDO DE LA PEÑA" u="1"/>
        <s v="MARIA PATRICIA MARTINEZ" u="1"/>
        <s v="FABIO ABRIL" u="1"/>
        <s v="CARLOS ARANGO" u="1"/>
        <s v="SANDRA MURCIA" u="1"/>
        <s v="ROSALVA GUAVITA" u="1"/>
        <s v="SERVI AMBIENTAL" u="1"/>
        <s v="LUZ MERY CARDOZO" u="1"/>
        <s v="MARIA ELENA" u="1"/>
        <s v="RESGUARDOS" u="1"/>
        <s v="ANA EMILSE ROMERO" u="1"/>
        <s v="YANETH HERRERA" u="1"/>
        <s v="RICARDO JARAMILLO" u="1"/>
        <s v="CIELO MARIA GUTIERREZ" u="1"/>
        <s v="GLADYS ACOSTA" u="1"/>
        <s v="YOLANDA PARRADO" u="1"/>
        <s v="SANDRA PEREZ" u="1"/>
        <s v="ALBIS PADILLA" u="1"/>
        <s v="JESUS BARRAGAN" u="1"/>
        <s v="WILSON CUBIDES" u="1"/>
        <s v="LUZ CARIME FERRER" u="1"/>
        <s v="PAOLA PINZON" u="1"/>
        <s v="ROSALBA GALINDO" u="1"/>
        <s v="LUCIANA DUARTE" u="1"/>
        <s v="GERMAN CABARE PARCIALIDAD CAMPANA  COMUNIDADES MAJALAWIRI Y CAMPANA CENTRAL" u="1"/>
        <s v="AMANDA CARDOZO" u="1"/>
        <s v="CELSO DUARTE" u="1"/>
        <s v="JORGE HERNANDEZ" u="1"/>
        <s v="JUAN VELEZ" u="1"/>
        <s v="ALVEIRO GARZON" u="1"/>
        <s v="IRMA NERY SANCHEZ" u="1"/>
        <s v="PATRICIA MARTINEZ" u="1"/>
        <s v="CIELO MARIA" u="1"/>
        <s v="AGRORUBIALES" u="1"/>
        <s v="JOSE JARAMILLO" u="1"/>
        <s v="FREDY CAGUA" u="1"/>
        <s v="ADRIAN PARDO" u="1"/>
        <s v="NELSON CASTRO" u="1"/>
        <s v="MARTHA HIGUERA" u="1"/>
        <s v="GELVER CARDENAS" u="1"/>
        <s v="IRMA NERY GOMEZ" u="1"/>
        <s v="LUZ MERY CARDOSO" u="1"/>
        <s v="SANDRA PEREZ GITAN" u="1"/>
        <s v="ISMOCOL" u="1"/>
        <s v="ANA REYES" u="1"/>
        <s v="DIANA FLORES" u="1"/>
        <s v="ERIKA MORENO" u="1"/>
        <s v="DIANA MENDOZA" u="1"/>
        <s v="MODESTO PAREDES" u="1"/>
        <s v="RESGUARDO VENCEDOR PIRIRI COMUNIDAD ROCHELA." u="1"/>
        <s v="RSC" u="1"/>
        <s v="J-J" u="1"/>
        <s v="POLICIA NACIONAL" u="1"/>
        <s v="RAMON GOMEZ" u="1"/>
        <s v="JENIFER SIERRA" u="1"/>
        <s v="UPP" u="1"/>
        <s v="CLAUDIA FIERRO" u="1"/>
        <s v="ASOALCARAVAN" u="1"/>
        <s v="BLANCA FERRER" u="1"/>
        <s v="GLADIS ACOSTA" u="1"/>
        <s v="JORGE RAMIREZ" u="1"/>
        <s v="PAOLA JULIETH PINZON" u="1"/>
        <s v="GILDARDO RODRIGUEZ" u="1"/>
      </sharedItems>
    </cacheField>
    <cacheField name="VEREDA" numFmtId="0">
      <sharedItems containsNonDate="0" containsBlank="1" count="7">
        <m/>
        <s v="CAMPO QUIFA" u="1"/>
        <s v="SANTA HELENA" u="1"/>
        <s v="PUERTO TRIUNFO" u="1"/>
        <s v="RUBIALES" u="1"/>
        <s v="RESGUARDO" u="1"/>
        <s v="RESGUARDOS" u="1"/>
      </sharedItems>
    </cacheField>
    <cacheField name="FECHA" numFmtId="14">
      <sharedItems containsNonDate="0" containsDate="1" containsString="0" containsBlank="1" minDate="2012-06-02T00:00:00" maxDate="2102-08-12T00:00:00" count="132">
        <m/>
        <d v="2012-06-29T00:00:00" u="1"/>
        <d v="2012-08-20T00:00:00" u="1"/>
        <d v="2012-10-11T00:00:00" u="1"/>
        <d v="2012-09-25T00:00:00" u="1"/>
        <d v="2012-07-08T00:00:00" u="1"/>
        <d v="2012-06-22T00:00:00" u="1"/>
        <d v="2012-08-13T00:00:00" u="1"/>
        <d v="2012-10-04T00:00:00" u="1"/>
        <d v="2102-08-10T00:00:00" u="1"/>
        <d v="2012-07-27T00:00:00" u="1"/>
        <d v="2012-09-18T00:00:00" u="1"/>
        <d v="2012-07-01T00:00:00" u="1"/>
        <d v="2012-06-15T00:00:00" u="1"/>
        <d v="2012-08-06T00:00:00" u="1"/>
        <d v="2102-08-03T00:00:00" u="1"/>
        <d v="2012-07-20T00:00:00" u="1"/>
        <d v="2012-09-11T00:00:00" u="1"/>
        <d v="2012-08-25T00:00:00" u="1"/>
        <d v="2012-06-08T00:00:00" u="1"/>
        <d v="2012-09-30T00:00:00" u="1"/>
        <d v="2012-09-04T00:00:00" u="1"/>
        <d v="2012-06-27T00:00:00" u="1"/>
        <d v="2012-08-18T00:00:00" u="1"/>
        <d v="2012-09-23T00:00:00" u="1"/>
        <d v="2012-07-06T00:00:00" u="1"/>
        <d v="2012-06-20T00:00:00" u="1"/>
        <d v="2012-08-11T00:00:00" u="1"/>
        <d v="2012-10-02T00:00:00" u="1"/>
        <d v="2102-08-08T00:00:00" u="1"/>
        <d v="2012-07-25T00:00:00" u="1"/>
        <d v="2012-09-16T00:00:00" u="1"/>
        <d v="2012-08-30T00:00:00" u="1"/>
        <d v="2012-06-13T00:00:00" u="1"/>
        <d v="2012-08-04T00:00:00" u="1"/>
        <d v="2102-08-01T00:00:00" u="1"/>
        <d v="2012-07-18T00:00:00" u="1"/>
        <d v="2012-09-09T00:00:00" u="1"/>
        <d v="2012-08-23T00:00:00" u="1"/>
        <d v="2012-06-06T00:00:00" u="1"/>
        <d v="2012-09-28T00:00:00" u="1"/>
        <d v="2012-07-11T00:00:00" u="1"/>
        <d v="2012-09-02T00:00:00" u="1"/>
        <d v="2012-06-25T00:00:00" u="1"/>
        <d v="2012-08-16T00:00:00" u="1"/>
        <d v="2012-10-07T00:00:00" u="1"/>
        <d v="2012-07-30T00:00:00" u="1"/>
        <d v="2012-09-21T00:00:00" u="1"/>
        <d v="2012-07-04T00:00:00" u="1"/>
        <d v="2012-08-09T00:00:00" u="1"/>
        <d v="2102-08-06T00:00:00" u="1"/>
        <d v="2012-07-23T00:00:00" u="1"/>
        <d v="2012-09-14T00:00:00" u="1"/>
        <d v="2012-08-28T00:00:00" u="1"/>
        <d v="2012-08-02T00:00:00" u="1"/>
        <d v="2012-09-07T00:00:00" u="1"/>
        <d v="2012-06-30T00:00:00" u="1"/>
        <d v="2012-08-21T00:00:00" u="1"/>
        <d v="2012-10-12T00:00:00" u="1"/>
        <d v="2012-06-04T00:00:00" u="1"/>
        <d v="2012-09-26T00:00:00" u="1"/>
        <d v="2012-07-09T00:00:00" u="1"/>
        <d v="2012-06-23T00:00:00" u="1"/>
        <d v="2012-08-14T00:00:00" u="1"/>
        <d v="2012-10-05T00:00:00" u="1"/>
        <d v="2102-08-11T00:00:00" u="1"/>
        <d v="2012-07-28T00:00:00" u="1"/>
        <d v="2012-09-19T00:00:00" u="1"/>
        <d v="2012-07-02T00:00:00" u="1"/>
        <d v="2012-08-07T00:00:00" u="1"/>
        <d v="2012-07-21T00:00:00" u="1"/>
        <d v="2012-09-12T00:00:00" u="1"/>
        <d v="2012-08-26T00:00:00" u="1"/>
        <d v="2012-06-09T00:00:00" u="1"/>
        <d v="2012-07-14T00:00:00" u="1"/>
        <d v="2012-09-05T00:00:00" u="1"/>
        <d v="2012-06-28T00:00:00" u="1"/>
        <d v="2012-08-19T00:00:00" u="1"/>
        <d v="2012-06-02T00:00:00" u="1"/>
        <d v="2012-09-24T00:00:00" u="1"/>
        <d v="2012-07-07T00:00:00" u="1"/>
        <d v="2012-06-21T00:00:00" u="1"/>
        <d v="2012-08-12T00:00:00" u="1"/>
        <d v="2012-10-03T00:00:00" u="1"/>
        <d v="2102-08-09T00:00:00" u="1"/>
        <d v="2012-07-26T00:00:00" u="1"/>
        <d v="2012-09-17T00:00:00" u="1"/>
        <d v="2012-08-31T00:00:00" u="1"/>
        <d v="2012-06-14T00:00:00" u="1"/>
        <d v="2012-08-05T00:00:00" u="1"/>
        <d v="2102-08-02T00:00:00" u="1"/>
        <d v="2012-07-19T00:00:00" u="1"/>
        <d v="2012-09-10T00:00:00" u="1"/>
        <d v="2012-08-24T00:00:00" u="1"/>
        <d v="2012-10-15T00:00:00" u="1"/>
        <d v="2012-06-07T00:00:00" u="1"/>
        <d v="2012-09-29T00:00:00" u="1"/>
        <d v="2012-09-03T00:00:00" u="1"/>
        <d v="2012-06-26T00:00:00" u="1"/>
        <d v="2012-08-17T00:00:00" u="1"/>
        <d v="2012-10-08T00:00:00" u="1"/>
        <d v="2012-07-31T00:00:00" u="1"/>
        <d v="2012-09-22T00:00:00" u="1"/>
        <d v="2012-08-10T00:00:00" u="1"/>
        <d v="2012-10-01T00:00:00" u="1"/>
        <d v="2102-08-07T00:00:00" u="1"/>
        <d v="2012-07-24T00:00:00" u="1"/>
        <d v="2012-09-15T00:00:00" u="1"/>
        <d v="2012-08-29T00:00:00" u="1"/>
        <d v="2012-06-12T00:00:00" u="1"/>
        <d v="2012-08-03T00:00:00" u="1"/>
        <d v="2012-09-08T00:00:00" u="1"/>
        <d v="2012-08-22T00:00:00" u="1"/>
        <d v="2012-10-13T00:00:00" u="1"/>
        <d v="2012-06-05T00:00:00" u="1"/>
        <d v="2012-09-27T00:00:00" u="1"/>
        <d v="2012-07-10T00:00:00" u="1"/>
        <d v="2012-09-01T00:00:00" u="1"/>
        <d v="2012-06-24T00:00:00" u="1"/>
        <d v="2012-08-15T00:00:00" u="1"/>
        <d v="2012-10-06T00:00:00" u="1"/>
        <d v="2012-07-29T00:00:00" u="1"/>
        <d v="2012-09-20T00:00:00" u="1"/>
        <d v="2012-07-03T00:00:00" u="1"/>
        <d v="2012-08-08T00:00:00" u="1"/>
        <d v="2102-08-05T00:00:00" u="1"/>
        <d v="2012-09-13T00:00:00" u="1"/>
        <d v="2012-08-27T00:00:00" u="1"/>
        <d v="2012-06-10T00:00:00" u="1"/>
        <d v="2012-08-01T00:00:00" u="1"/>
        <d v="2012-07-15T00:00:00" u="1"/>
        <d v="2012-09-06T00:00:00" u="1"/>
      </sharedItems>
    </cacheField>
    <cacheField name="OBJETO" numFmtId="0">
      <sharedItems containsNonDate="0" containsBlank="1" count="28">
        <m/>
        <s v="BOVINOS " u="1"/>
        <s v="SEMOVIENTES VARIOS" u="1"/>
        <s v="AVES" u="1"/>
        <s v="SEGUIMIENTO AGROPECUARIO GENERACION DE CONFIANZA." u="1"/>
        <s v="CANINOS" u="1"/>
        <s v="PORCINO" u="1"/>
        <s v="AROMATICAS" u="1"/>
        <s v="ASISTENCIA TECNICA" u="1"/>
        <s v="BOVINOS" u="1"/>
        <s v="BOVINOS &amp; EQUINOS" u="1"/>
        <s v="SEGUIMIENTO AGROPECUARIO" u="1"/>
        <s v="BOVINOS_x000a_EQUINOS" u="1"/>
        <s v="CANINO" u="1"/>
        <s v="CONEJOS" u="1"/>
        <s v="SOPORTE" u="1"/>
        <s v="CAPRINOS" u="1"/>
        <s v="REFORESTACION" u="1"/>
        <s v="EQUINOS" u="1"/>
        <s v="BOVINO" u="1"/>
        <s v="ASISTENCIA AGRONÓMICA" u="1"/>
        <s v="FELINO" u="1"/>
        <s v="BOVINOS&amp; EQUINOS" u="1"/>
        <s v="PRADERAS" u="1"/>
        <s v="PORCINOS" u="1"/>
        <s v="OVINOS" u="1"/>
        <s v="KINKAJÚ" u="1"/>
        <s v="CULTIVOS" u="1"/>
      </sharedItems>
    </cacheField>
    <cacheField name="DESCRIPCION" numFmtId="0">
      <sharedItems containsNonDate="0" containsString="0" containsBlank="1"/>
    </cacheField>
    <cacheField name="INSUMOS" numFmtId="0">
      <sharedItems containsNonDate="0" containsString="0" containsBlank="1"/>
    </cacheField>
    <cacheField name="CTDAD" numFmtId="0">
      <sharedItems containsNonDate="0" containsString="0" containsBlank="1"/>
    </cacheField>
    <cacheField name="PRESENTACION" numFmtId="0">
      <sharedItems containsNonDate="0" containsString="0" containsBlank="1"/>
    </cacheField>
    <cacheField name="REGISTR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6">
  <r>
    <n v="1"/>
    <x v="0"/>
    <x v="0"/>
    <m/>
    <x v="0"/>
    <x v="0"/>
    <x v="0"/>
    <x v="0"/>
    <m/>
    <m/>
    <m/>
    <m/>
    <m/>
  </r>
  <r>
    <n v="2"/>
    <x v="0"/>
    <x v="0"/>
    <m/>
    <x v="0"/>
    <x v="0"/>
    <x v="0"/>
    <x v="0"/>
    <m/>
    <m/>
    <m/>
    <m/>
    <m/>
  </r>
  <r>
    <n v="3"/>
    <x v="0"/>
    <x v="0"/>
    <m/>
    <x v="0"/>
    <x v="0"/>
    <x v="0"/>
    <x v="0"/>
    <m/>
    <m/>
    <m/>
    <m/>
    <m/>
  </r>
  <r>
    <n v="4"/>
    <x v="0"/>
    <x v="0"/>
    <m/>
    <x v="0"/>
    <x v="0"/>
    <x v="0"/>
    <x v="0"/>
    <m/>
    <m/>
    <m/>
    <m/>
    <m/>
  </r>
  <r>
    <n v="5"/>
    <x v="0"/>
    <x v="0"/>
    <m/>
    <x v="0"/>
    <x v="0"/>
    <x v="0"/>
    <x v="0"/>
    <m/>
    <m/>
    <m/>
    <m/>
    <m/>
  </r>
  <r>
    <n v="6"/>
    <x v="0"/>
    <x v="0"/>
    <m/>
    <x v="0"/>
    <x v="0"/>
    <x v="0"/>
    <x v="0"/>
    <m/>
    <m/>
    <m/>
    <m/>
    <m/>
  </r>
  <r>
    <n v="7"/>
    <x v="0"/>
    <x v="0"/>
    <m/>
    <x v="0"/>
    <x v="0"/>
    <x v="0"/>
    <x v="0"/>
    <m/>
    <m/>
    <m/>
    <m/>
    <m/>
  </r>
  <r>
    <n v="8"/>
    <x v="0"/>
    <x v="0"/>
    <m/>
    <x v="0"/>
    <x v="0"/>
    <x v="0"/>
    <x v="0"/>
    <m/>
    <m/>
    <m/>
    <m/>
    <m/>
  </r>
  <r>
    <n v="9"/>
    <x v="0"/>
    <x v="0"/>
    <m/>
    <x v="0"/>
    <x v="0"/>
    <x v="0"/>
    <x v="0"/>
    <m/>
    <m/>
    <m/>
    <m/>
    <m/>
  </r>
  <r>
    <n v="10"/>
    <x v="0"/>
    <x v="0"/>
    <m/>
    <x v="0"/>
    <x v="0"/>
    <x v="0"/>
    <x v="0"/>
    <m/>
    <m/>
    <m/>
    <m/>
    <m/>
  </r>
  <r>
    <n v="11"/>
    <x v="0"/>
    <x v="0"/>
    <m/>
    <x v="0"/>
    <x v="0"/>
    <x v="0"/>
    <x v="0"/>
    <m/>
    <m/>
    <m/>
    <m/>
    <m/>
  </r>
  <r>
    <n v="12"/>
    <x v="0"/>
    <x v="0"/>
    <m/>
    <x v="0"/>
    <x v="0"/>
    <x v="0"/>
    <x v="0"/>
    <m/>
    <m/>
    <m/>
    <m/>
    <m/>
  </r>
  <r>
    <n v="13"/>
    <x v="0"/>
    <x v="0"/>
    <m/>
    <x v="0"/>
    <x v="0"/>
    <x v="0"/>
    <x v="0"/>
    <m/>
    <m/>
    <m/>
    <m/>
    <m/>
  </r>
  <r>
    <n v="14"/>
    <x v="0"/>
    <x v="0"/>
    <m/>
    <x v="0"/>
    <x v="0"/>
    <x v="0"/>
    <x v="0"/>
    <m/>
    <m/>
    <m/>
    <m/>
    <m/>
  </r>
  <r>
    <n v="15"/>
    <x v="0"/>
    <x v="0"/>
    <m/>
    <x v="0"/>
    <x v="0"/>
    <x v="0"/>
    <x v="0"/>
    <m/>
    <m/>
    <m/>
    <m/>
    <m/>
  </r>
  <r>
    <n v="16"/>
    <x v="0"/>
    <x v="0"/>
    <m/>
    <x v="0"/>
    <x v="0"/>
    <x v="0"/>
    <x v="0"/>
    <m/>
    <m/>
    <m/>
    <m/>
    <m/>
  </r>
  <r>
    <n v="17"/>
    <x v="0"/>
    <x v="0"/>
    <m/>
    <x v="0"/>
    <x v="0"/>
    <x v="0"/>
    <x v="0"/>
    <m/>
    <m/>
    <m/>
    <m/>
    <m/>
  </r>
  <r>
    <n v="18"/>
    <x v="0"/>
    <x v="0"/>
    <m/>
    <x v="0"/>
    <x v="0"/>
    <x v="0"/>
    <x v="0"/>
    <m/>
    <m/>
    <m/>
    <m/>
    <m/>
  </r>
  <r>
    <n v="19"/>
    <x v="0"/>
    <x v="0"/>
    <m/>
    <x v="0"/>
    <x v="0"/>
    <x v="0"/>
    <x v="0"/>
    <m/>
    <m/>
    <m/>
    <m/>
    <m/>
  </r>
  <r>
    <n v="20"/>
    <x v="0"/>
    <x v="0"/>
    <m/>
    <x v="0"/>
    <x v="0"/>
    <x v="0"/>
    <x v="0"/>
    <m/>
    <m/>
    <m/>
    <m/>
    <m/>
  </r>
  <r>
    <n v="21"/>
    <x v="0"/>
    <x v="0"/>
    <m/>
    <x v="0"/>
    <x v="0"/>
    <x v="0"/>
    <x v="0"/>
    <m/>
    <m/>
    <m/>
    <m/>
    <m/>
  </r>
  <r>
    <n v="22"/>
    <x v="0"/>
    <x v="0"/>
    <m/>
    <x v="0"/>
    <x v="0"/>
    <x v="0"/>
    <x v="0"/>
    <m/>
    <m/>
    <m/>
    <m/>
    <m/>
  </r>
  <r>
    <n v="23"/>
    <x v="0"/>
    <x v="0"/>
    <m/>
    <x v="0"/>
    <x v="0"/>
    <x v="0"/>
    <x v="0"/>
    <m/>
    <m/>
    <m/>
    <m/>
    <m/>
  </r>
  <r>
    <n v="24"/>
    <x v="0"/>
    <x v="0"/>
    <m/>
    <x v="0"/>
    <x v="0"/>
    <x v="0"/>
    <x v="0"/>
    <m/>
    <m/>
    <m/>
    <m/>
    <m/>
  </r>
  <r>
    <n v="25"/>
    <x v="0"/>
    <x v="0"/>
    <m/>
    <x v="0"/>
    <x v="0"/>
    <x v="0"/>
    <x v="0"/>
    <m/>
    <m/>
    <m/>
    <m/>
    <m/>
  </r>
  <r>
    <n v="26"/>
    <x v="0"/>
    <x v="0"/>
    <m/>
    <x v="0"/>
    <x v="0"/>
    <x v="0"/>
    <x v="0"/>
    <m/>
    <m/>
    <m/>
    <m/>
    <m/>
  </r>
  <r>
    <n v="27"/>
    <x v="0"/>
    <x v="0"/>
    <m/>
    <x v="0"/>
    <x v="0"/>
    <x v="0"/>
    <x v="0"/>
    <m/>
    <m/>
    <m/>
    <m/>
    <m/>
  </r>
  <r>
    <n v="28"/>
    <x v="0"/>
    <x v="0"/>
    <m/>
    <x v="0"/>
    <x v="0"/>
    <x v="0"/>
    <x v="0"/>
    <m/>
    <m/>
    <m/>
    <m/>
    <m/>
  </r>
  <r>
    <n v="29"/>
    <x v="0"/>
    <x v="0"/>
    <m/>
    <x v="0"/>
    <x v="0"/>
    <x v="0"/>
    <x v="0"/>
    <m/>
    <m/>
    <m/>
    <m/>
    <m/>
  </r>
  <r>
    <n v="31"/>
    <x v="0"/>
    <x v="0"/>
    <m/>
    <x v="0"/>
    <x v="0"/>
    <x v="0"/>
    <x v="0"/>
    <m/>
    <m/>
    <m/>
    <m/>
    <m/>
  </r>
  <r>
    <n v="33"/>
    <x v="0"/>
    <x v="0"/>
    <m/>
    <x v="0"/>
    <x v="0"/>
    <x v="0"/>
    <x v="0"/>
    <m/>
    <m/>
    <m/>
    <m/>
    <m/>
  </r>
  <r>
    <n v="34"/>
    <x v="0"/>
    <x v="0"/>
    <m/>
    <x v="0"/>
    <x v="0"/>
    <x v="0"/>
    <x v="0"/>
    <m/>
    <m/>
    <m/>
    <m/>
    <m/>
  </r>
  <r>
    <n v="35"/>
    <x v="0"/>
    <x v="0"/>
    <m/>
    <x v="0"/>
    <x v="0"/>
    <x v="0"/>
    <x v="0"/>
    <m/>
    <m/>
    <m/>
    <m/>
    <m/>
  </r>
  <r>
    <n v="36"/>
    <x v="0"/>
    <x v="0"/>
    <m/>
    <x v="0"/>
    <x v="0"/>
    <x v="0"/>
    <x v="0"/>
    <m/>
    <m/>
    <m/>
    <m/>
    <m/>
  </r>
  <r>
    <n v="37"/>
    <x v="0"/>
    <x v="0"/>
    <m/>
    <x v="0"/>
    <x v="0"/>
    <x v="0"/>
    <x v="0"/>
    <m/>
    <m/>
    <m/>
    <m/>
    <m/>
  </r>
  <r>
    <n v="38"/>
    <x v="0"/>
    <x v="0"/>
    <m/>
    <x v="0"/>
    <x v="0"/>
    <x v="0"/>
    <x v="0"/>
    <m/>
    <m/>
    <m/>
    <m/>
    <m/>
  </r>
  <r>
    <n v="39"/>
    <x v="0"/>
    <x v="0"/>
    <m/>
    <x v="0"/>
    <x v="0"/>
    <x v="0"/>
    <x v="0"/>
    <m/>
    <m/>
    <m/>
    <m/>
    <m/>
  </r>
  <r>
    <n v="43"/>
    <x v="0"/>
    <x v="0"/>
    <m/>
    <x v="0"/>
    <x v="0"/>
    <x v="0"/>
    <x v="0"/>
    <m/>
    <m/>
    <m/>
    <m/>
    <m/>
  </r>
  <r>
    <n v="44"/>
    <x v="0"/>
    <x v="0"/>
    <m/>
    <x v="0"/>
    <x v="0"/>
    <x v="0"/>
    <x v="0"/>
    <m/>
    <m/>
    <m/>
    <m/>
    <m/>
  </r>
  <r>
    <n v="45"/>
    <x v="0"/>
    <x v="0"/>
    <m/>
    <x v="0"/>
    <x v="0"/>
    <x v="0"/>
    <x v="0"/>
    <m/>
    <m/>
    <m/>
    <m/>
    <m/>
  </r>
  <r>
    <n v="46"/>
    <x v="0"/>
    <x v="0"/>
    <m/>
    <x v="0"/>
    <x v="0"/>
    <x v="0"/>
    <x v="0"/>
    <m/>
    <m/>
    <m/>
    <m/>
    <m/>
  </r>
  <r>
    <n v="47"/>
    <x v="0"/>
    <x v="0"/>
    <m/>
    <x v="0"/>
    <x v="0"/>
    <x v="0"/>
    <x v="0"/>
    <m/>
    <m/>
    <m/>
    <m/>
    <m/>
  </r>
  <r>
    <n v="48"/>
    <x v="0"/>
    <x v="0"/>
    <m/>
    <x v="0"/>
    <x v="0"/>
    <x v="0"/>
    <x v="0"/>
    <m/>
    <m/>
    <m/>
    <m/>
    <m/>
  </r>
  <r>
    <n v="49"/>
    <x v="0"/>
    <x v="0"/>
    <m/>
    <x v="0"/>
    <x v="0"/>
    <x v="0"/>
    <x v="0"/>
    <m/>
    <m/>
    <m/>
    <m/>
    <m/>
  </r>
  <r>
    <n v="50"/>
    <x v="0"/>
    <x v="0"/>
    <m/>
    <x v="0"/>
    <x v="0"/>
    <x v="0"/>
    <x v="0"/>
    <m/>
    <m/>
    <m/>
    <m/>
    <m/>
  </r>
  <r>
    <n v="51"/>
    <x v="0"/>
    <x v="0"/>
    <m/>
    <x v="0"/>
    <x v="0"/>
    <x v="0"/>
    <x v="0"/>
    <m/>
    <m/>
    <m/>
    <m/>
    <m/>
  </r>
  <r>
    <n v="52"/>
    <x v="0"/>
    <x v="0"/>
    <m/>
    <x v="0"/>
    <x v="0"/>
    <x v="0"/>
    <x v="0"/>
    <m/>
    <m/>
    <m/>
    <m/>
    <m/>
  </r>
  <r>
    <n v="53"/>
    <x v="0"/>
    <x v="0"/>
    <m/>
    <x v="0"/>
    <x v="0"/>
    <x v="0"/>
    <x v="0"/>
    <m/>
    <m/>
    <m/>
    <m/>
    <m/>
  </r>
  <r>
    <n v="54"/>
    <x v="0"/>
    <x v="0"/>
    <m/>
    <x v="0"/>
    <x v="0"/>
    <x v="0"/>
    <x v="0"/>
    <m/>
    <m/>
    <m/>
    <m/>
    <m/>
  </r>
  <r>
    <n v="55"/>
    <x v="0"/>
    <x v="0"/>
    <m/>
    <x v="0"/>
    <x v="0"/>
    <x v="0"/>
    <x v="0"/>
    <m/>
    <m/>
    <m/>
    <m/>
    <m/>
  </r>
  <r>
    <n v="56"/>
    <x v="0"/>
    <x v="0"/>
    <m/>
    <x v="0"/>
    <x v="0"/>
    <x v="0"/>
    <x v="0"/>
    <m/>
    <m/>
    <m/>
    <m/>
    <m/>
  </r>
  <r>
    <n v="57"/>
    <x v="0"/>
    <x v="0"/>
    <m/>
    <x v="0"/>
    <x v="0"/>
    <x v="0"/>
    <x v="0"/>
    <m/>
    <m/>
    <m/>
    <m/>
    <m/>
  </r>
  <r>
    <n v="58"/>
    <x v="0"/>
    <x v="0"/>
    <m/>
    <x v="0"/>
    <x v="0"/>
    <x v="0"/>
    <x v="0"/>
    <m/>
    <m/>
    <m/>
    <m/>
    <m/>
  </r>
  <r>
    <n v="59"/>
    <x v="0"/>
    <x v="0"/>
    <m/>
    <x v="0"/>
    <x v="0"/>
    <x v="0"/>
    <x v="0"/>
    <m/>
    <m/>
    <m/>
    <m/>
    <m/>
  </r>
  <r>
    <n v="60"/>
    <x v="0"/>
    <x v="0"/>
    <m/>
    <x v="0"/>
    <x v="0"/>
    <x v="0"/>
    <x v="0"/>
    <m/>
    <m/>
    <m/>
    <m/>
    <m/>
  </r>
  <r>
    <n v="61"/>
    <x v="0"/>
    <x v="0"/>
    <m/>
    <x v="0"/>
    <x v="0"/>
    <x v="0"/>
    <x v="0"/>
    <m/>
    <m/>
    <m/>
    <m/>
    <m/>
  </r>
  <r>
    <n v="62"/>
    <x v="0"/>
    <x v="0"/>
    <m/>
    <x v="0"/>
    <x v="0"/>
    <x v="0"/>
    <x v="0"/>
    <m/>
    <m/>
    <m/>
    <m/>
    <m/>
  </r>
  <r>
    <n v="63"/>
    <x v="0"/>
    <x v="0"/>
    <m/>
    <x v="0"/>
    <x v="0"/>
    <x v="0"/>
    <x v="0"/>
    <m/>
    <m/>
    <m/>
    <m/>
    <m/>
  </r>
  <r>
    <n v="64"/>
    <x v="0"/>
    <x v="0"/>
    <m/>
    <x v="0"/>
    <x v="0"/>
    <x v="0"/>
    <x v="0"/>
    <m/>
    <m/>
    <m/>
    <m/>
    <m/>
  </r>
  <r>
    <n v="65"/>
    <x v="0"/>
    <x v="0"/>
    <m/>
    <x v="0"/>
    <x v="0"/>
    <x v="0"/>
    <x v="0"/>
    <m/>
    <m/>
    <m/>
    <m/>
    <m/>
  </r>
  <r>
    <n v="66"/>
    <x v="0"/>
    <x v="0"/>
    <m/>
    <x v="0"/>
    <x v="0"/>
    <x v="0"/>
    <x v="0"/>
    <m/>
    <m/>
    <m/>
    <m/>
    <m/>
  </r>
  <r>
    <n v="67"/>
    <x v="0"/>
    <x v="0"/>
    <m/>
    <x v="0"/>
    <x v="0"/>
    <x v="0"/>
    <x v="0"/>
    <m/>
    <m/>
    <m/>
    <m/>
    <m/>
  </r>
  <r>
    <n v="68"/>
    <x v="0"/>
    <x v="0"/>
    <m/>
    <x v="0"/>
    <x v="0"/>
    <x v="0"/>
    <x v="0"/>
    <m/>
    <m/>
    <m/>
    <m/>
    <m/>
  </r>
  <r>
    <n v="69"/>
    <x v="0"/>
    <x v="0"/>
    <m/>
    <x v="0"/>
    <x v="0"/>
    <x v="0"/>
    <x v="0"/>
    <m/>
    <m/>
    <m/>
    <m/>
    <m/>
  </r>
  <r>
    <n v="70"/>
    <x v="0"/>
    <x v="0"/>
    <m/>
    <x v="0"/>
    <x v="0"/>
    <x v="0"/>
    <x v="0"/>
    <m/>
    <m/>
    <m/>
    <m/>
    <m/>
  </r>
  <r>
    <n v="71"/>
    <x v="0"/>
    <x v="0"/>
    <m/>
    <x v="0"/>
    <x v="0"/>
    <x v="0"/>
    <x v="0"/>
    <m/>
    <m/>
    <m/>
    <m/>
    <m/>
  </r>
  <r>
    <n v="72"/>
    <x v="0"/>
    <x v="0"/>
    <m/>
    <x v="0"/>
    <x v="0"/>
    <x v="0"/>
    <x v="0"/>
    <m/>
    <m/>
    <m/>
    <m/>
    <m/>
  </r>
  <r>
    <n v="73"/>
    <x v="0"/>
    <x v="0"/>
    <m/>
    <x v="0"/>
    <x v="0"/>
    <x v="0"/>
    <x v="0"/>
    <m/>
    <m/>
    <m/>
    <m/>
    <m/>
  </r>
  <r>
    <n v="74"/>
    <x v="0"/>
    <x v="0"/>
    <m/>
    <x v="0"/>
    <x v="0"/>
    <x v="0"/>
    <x v="0"/>
    <m/>
    <m/>
    <m/>
    <m/>
    <m/>
  </r>
  <r>
    <n v="75"/>
    <x v="0"/>
    <x v="0"/>
    <m/>
    <x v="0"/>
    <x v="0"/>
    <x v="0"/>
    <x v="0"/>
    <m/>
    <m/>
    <m/>
    <m/>
    <m/>
  </r>
  <r>
    <n v="76"/>
    <x v="0"/>
    <x v="0"/>
    <m/>
    <x v="0"/>
    <x v="0"/>
    <x v="0"/>
    <x v="0"/>
    <m/>
    <m/>
    <m/>
    <m/>
    <m/>
  </r>
  <r>
    <n v="77"/>
    <x v="0"/>
    <x v="0"/>
    <m/>
    <x v="0"/>
    <x v="0"/>
    <x v="0"/>
    <x v="0"/>
    <m/>
    <m/>
    <m/>
    <m/>
    <m/>
  </r>
  <r>
    <n v="78"/>
    <x v="0"/>
    <x v="0"/>
    <m/>
    <x v="0"/>
    <x v="0"/>
    <x v="0"/>
    <x v="0"/>
    <m/>
    <m/>
    <m/>
    <m/>
    <m/>
  </r>
  <r>
    <n v="79"/>
    <x v="0"/>
    <x v="0"/>
    <m/>
    <x v="0"/>
    <x v="0"/>
    <x v="0"/>
    <x v="0"/>
    <m/>
    <m/>
    <m/>
    <m/>
    <m/>
  </r>
  <r>
    <n v="80"/>
    <x v="0"/>
    <x v="0"/>
    <m/>
    <x v="0"/>
    <x v="0"/>
    <x v="0"/>
    <x v="0"/>
    <m/>
    <m/>
    <m/>
    <m/>
    <m/>
  </r>
  <r>
    <n v="81"/>
    <x v="0"/>
    <x v="0"/>
    <m/>
    <x v="0"/>
    <x v="0"/>
    <x v="0"/>
    <x v="0"/>
    <m/>
    <m/>
    <m/>
    <m/>
    <m/>
  </r>
  <r>
    <n v="82"/>
    <x v="0"/>
    <x v="0"/>
    <m/>
    <x v="0"/>
    <x v="0"/>
    <x v="0"/>
    <x v="0"/>
    <m/>
    <m/>
    <m/>
    <m/>
    <m/>
  </r>
  <r>
    <n v="83"/>
    <x v="0"/>
    <x v="0"/>
    <m/>
    <x v="0"/>
    <x v="0"/>
    <x v="0"/>
    <x v="0"/>
    <m/>
    <m/>
    <m/>
    <m/>
    <m/>
  </r>
  <r>
    <n v="84"/>
    <x v="0"/>
    <x v="0"/>
    <m/>
    <x v="0"/>
    <x v="0"/>
    <x v="0"/>
    <x v="0"/>
    <m/>
    <m/>
    <m/>
    <m/>
    <m/>
  </r>
  <r>
    <n v="85"/>
    <x v="0"/>
    <x v="0"/>
    <m/>
    <x v="0"/>
    <x v="0"/>
    <x v="0"/>
    <x v="0"/>
    <m/>
    <m/>
    <m/>
    <m/>
    <m/>
  </r>
  <r>
    <n v="86"/>
    <x v="0"/>
    <x v="0"/>
    <m/>
    <x v="0"/>
    <x v="0"/>
    <x v="0"/>
    <x v="0"/>
    <m/>
    <m/>
    <m/>
    <m/>
    <m/>
  </r>
  <r>
    <n v="87"/>
    <x v="0"/>
    <x v="0"/>
    <m/>
    <x v="0"/>
    <x v="0"/>
    <x v="0"/>
    <x v="0"/>
    <m/>
    <m/>
    <m/>
    <m/>
    <m/>
  </r>
  <r>
    <n v="88"/>
    <x v="0"/>
    <x v="0"/>
    <m/>
    <x v="0"/>
    <x v="0"/>
    <x v="0"/>
    <x v="0"/>
    <m/>
    <m/>
    <m/>
    <m/>
    <m/>
  </r>
  <r>
    <n v="89"/>
    <x v="0"/>
    <x v="0"/>
    <m/>
    <x v="0"/>
    <x v="0"/>
    <x v="0"/>
    <x v="0"/>
    <m/>
    <m/>
    <m/>
    <m/>
    <m/>
  </r>
  <r>
    <n v="90"/>
    <x v="0"/>
    <x v="0"/>
    <m/>
    <x v="0"/>
    <x v="0"/>
    <x v="0"/>
    <x v="0"/>
    <m/>
    <m/>
    <m/>
    <m/>
    <m/>
  </r>
  <r>
    <n v="91"/>
    <x v="0"/>
    <x v="0"/>
    <m/>
    <x v="0"/>
    <x v="0"/>
    <x v="0"/>
    <x v="0"/>
    <m/>
    <m/>
    <m/>
    <m/>
    <m/>
  </r>
  <r>
    <n v="92"/>
    <x v="0"/>
    <x v="0"/>
    <m/>
    <x v="0"/>
    <x v="0"/>
    <x v="0"/>
    <x v="0"/>
    <m/>
    <m/>
    <m/>
    <m/>
    <m/>
  </r>
  <r>
    <n v="93"/>
    <x v="0"/>
    <x v="0"/>
    <m/>
    <x v="0"/>
    <x v="0"/>
    <x v="0"/>
    <x v="0"/>
    <m/>
    <m/>
    <m/>
    <m/>
    <m/>
  </r>
  <r>
    <n v="94"/>
    <x v="0"/>
    <x v="0"/>
    <m/>
    <x v="0"/>
    <x v="0"/>
    <x v="0"/>
    <x v="0"/>
    <m/>
    <m/>
    <m/>
    <m/>
    <m/>
  </r>
  <r>
    <n v="95"/>
    <x v="0"/>
    <x v="0"/>
    <m/>
    <x v="0"/>
    <x v="0"/>
    <x v="0"/>
    <x v="0"/>
    <m/>
    <m/>
    <m/>
    <m/>
    <m/>
  </r>
  <r>
    <n v="96"/>
    <x v="0"/>
    <x v="0"/>
    <m/>
    <x v="0"/>
    <x v="0"/>
    <x v="0"/>
    <x v="0"/>
    <m/>
    <m/>
    <m/>
    <m/>
    <m/>
  </r>
  <r>
    <n v="97"/>
    <x v="0"/>
    <x v="0"/>
    <m/>
    <x v="0"/>
    <x v="0"/>
    <x v="0"/>
    <x v="0"/>
    <m/>
    <m/>
    <m/>
    <m/>
    <m/>
  </r>
  <r>
    <n v="98"/>
    <x v="0"/>
    <x v="0"/>
    <m/>
    <x v="0"/>
    <x v="0"/>
    <x v="0"/>
    <x v="0"/>
    <m/>
    <m/>
    <m/>
    <m/>
    <m/>
  </r>
  <r>
    <n v="99"/>
    <x v="0"/>
    <x v="0"/>
    <m/>
    <x v="0"/>
    <x v="0"/>
    <x v="0"/>
    <x v="0"/>
    <m/>
    <m/>
    <m/>
    <m/>
    <m/>
  </r>
  <r>
    <n v="100"/>
    <x v="0"/>
    <x v="0"/>
    <m/>
    <x v="0"/>
    <x v="0"/>
    <x v="0"/>
    <x v="0"/>
    <m/>
    <m/>
    <m/>
    <m/>
    <m/>
  </r>
  <r>
    <n v="101"/>
    <x v="0"/>
    <x v="0"/>
    <m/>
    <x v="0"/>
    <x v="0"/>
    <x v="0"/>
    <x v="0"/>
    <m/>
    <m/>
    <m/>
    <m/>
    <m/>
  </r>
  <r>
    <n v="102"/>
    <x v="0"/>
    <x v="0"/>
    <m/>
    <x v="0"/>
    <x v="0"/>
    <x v="0"/>
    <x v="0"/>
    <m/>
    <m/>
    <m/>
    <m/>
    <m/>
  </r>
  <r>
    <n v="103"/>
    <x v="0"/>
    <x v="0"/>
    <m/>
    <x v="0"/>
    <x v="0"/>
    <x v="0"/>
    <x v="0"/>
    <m/>
    <m/>
    <m/>
    <m/>
    <m/>
  </r>
  <r>
    <n v="104"/>
    <x v="0"/>
    <x v="0"/>
    <m/>
    <x v="0"/>
    <x v="0"/>
    <x v="0"/>
    <x v="0"/>
    <m/>
    <m/>
    <m/>
    <m/>
    <m/>
  </r>
  <r>
    <n v="105"/>
    <x v="0"/>
    <x v="0"/>
    <m/>
    <x v="0"/>
    <x v="0"/>
    <x v="0"/>
    <x v="0"/>
    <m/>
    <m/>
    <m/>
    <m/>
    <m/>
  </r>
  <r>
    <n v="106"/>
    <x v="0"/>
    <x v="0"/>
    <m/>
    <x v="0"/>
    <x v="0"/>
    <x v="0"/>
    <x v="0"/>
    <m/>
    <m/>
    <m/>
    <m/>
    <m/>
  </r>
  <r>
    <n v="107"/>
    <x v="0"/>
    <x v="0"/>
    <m/>
    <x v="0"/>
    <x v="0"/>
    <x v="0"/>
    <x v="0"/>
    <m/>
    <m/>
    <m/>
    <m/>
    <m/>
  </r>
  <r>
    <n v="108"/>
    <x v="0"/>
    <x v="0"/>
    <m/>
    <x v="0"/>
    <x v="0"/>
    <x v="0"/>
    <x v="0"/>
    <m/>
    <m/>
    <m/>
    <m/>
    <m/>
  </r>
  <r>
    <n v="109"/>
    <x v="0"/>
    <x v="0"/>
    <m/>
    <x v="0"/>
    <x v="0"/>
    <x v="0"/>
    <x v="0"/>
    <m/>
    <m/>
    <m/>
    <m/>
    <m/>
  </r>
  <r>
    <n v="110"/>
    <x v="0"/>
    <x v="0"/>
    <m/>
    <x v="0"/>
    <x v="0"/>
    <x v="0"/>
    <x v="0"/>
    <m/>
    <m/>
    <m/>
    <m/>
    <m/>
  </r>
  <r>
    <n v="111"/>
    <x v="0"/>
    <x v="0"/>
    <m/>
    <x v="0"/>
    <x v="0"/>
    <x v="0"/>
    <x v="0"/>
    <m/>
    <m/>
    <m/>
    <m/>
    <m/>
  </r>
  <r>
    <n v="112"/>
    <x v="0"/>
    <x v="0"/>
    <m/>
    <x v="0"/>
    <x v="0"/>
    <x v="0"/>
    <x v="0"/>
    <m/>
    <m/>
    <m/>
    <m/>
    <m/>
  </r>
  <r>
    <n v="114"/>
    <x v="0"/>
    <x v="0"/>
    <m/>
    <x v="0"/>
    <x v="0"/>
    <x v="0"/>
    <x v="0"/>
    <m/>
    <m/>
    <m/>
    <m/>
    <m/>
  </r>
  <r>
    <n v="115"/>
    <x v="0"/>
    <x v="0"/>
    <m/>
    <x v="0"/>
    <x v="0"/>
    <x v="0"/>
    <x v="0"/>
    <m/>
    <m/>
    <m/>
    <m/>
    <m/>
  </r>
  <r>
    <n v="116"/>
    <x v="0"/>
    <x v="0"/>
    <m/>
    <x v="0"/>
    <x v="0"/>
    <x v="0"/>
    <x v="0"/>
    <m/>
    <m/>
    <m/>
    <m/>
    <m/>
  </r>
  <r>
    <n v="117"/>
    <x v="0"/>
    <x v="0"/>
    <m/>
    <x v="0"/>
    <x v="0"/>
    <x v="0"/>
    <x v="0"/>
    <m/>
    <m/>
    <m/>
    <m/>
    <m/>
  </r>
  <r>
    <n v="118"/>
    <x v="0"/>
    <x v="0"/>
    <m/>
    <x v="0"/>
    <x v="0"/>
    <x v="0"/>
    <x v="0"/>
    <m/>
    <m/>
    <m/>
    <m/>
    <m/>
  </r>
  <r>
    <n v="119"/>
    <x v="0"/>
    <x v="0"/>
    <m/>
    <x v="0"/>
    <x v="0"/>
    <x v="0"/>
    <x v="0"/>
    <m/>
    <m/>
    <m/>
    <m/>
    <m/>
  </r>
  <r>
    <n v="120"/>
    <x v="0"/>
    <x v="0"/>
    <m/>
    <x v="0"/>
    <x v="0"/>
    <x v="0"/>
    <x v="0"/>
    <m/>
    <m/>
    <m/>
    <m/>
    <m/>
  </r>
  <r>
    <n v="121"/>
    <x v="0"/>
    <x v="0"/>
    <m/>
    <x v="0"/>
    <x v="0"/>
    <x v="0"/>
    <x v="0"/>
    <m/>
    <m/>
    <m/>
    <m/>
    <m/>
  </r>
  <r>
    <n v="122"/>
    <x v="0"/>
    <x v="0"/>
    <m/>
    <x v="0"/>
    <x v="0"/>
    <x v="0"/>
    <x v="0"/>
    <m/>
    <m/>
    <m/>
    <m/>
    <m/>
  </r>
  <r>
    <n v="123"/>
    <x v="0"/>
    <x v="0"/>
    <m/>
    <x v="0"/>
    <x v="0"/>
    <x v="0"/>
    <x v="0"/>
    <m/>
    <m/>
    <m/>
    <m/>
    <m/>
  </r>
  <r>
    <n v="124"/>
    <x v="0"/>
    <x v="0"/>
    <m/>
    <x v="0"/>
    <x v="0"/>
    <x v="0"/>
    <x v="0"/>
    <m/>
    <m/>
    <m/>
    <m/>
    <m/>
  </r>
  <r>
    <n v="125"/>
    <x v="0"/>
    <x v="0"/>
    <m/>
    <x v="0"/>
    <x v="0"/>
    <x v="0"/>
    <x v="0"/>
    <m/>
    <m/>
    <m/>
    <m/>
    <m/>
  </r>
  <r>
    <n v="126"/>
    <x v="0"/>
    <x v="0"/>
    <m/>
    <x v="0"/>
    <x v="0"/>
    <x v="0"/>
    <x v="0"/>
    <m/>
    <m/>
    <m/>
    <m/>
    <m/>
  </r>
  <r>
    <n v="127"/>
    <x v="0"/>
    <x v="0"/>
    <m/>
    <x v="0"/>
    <x v="0"/>
    <x v="0"/>
    <x v="0"/>
    <m/>
    <m/>
    <m/>
    <m/>
    <m/>
  </r>
  <r>
    <n v="128"/>
    <x v="0"/>
    <x v="0"/>
    <m/>
    <x v="0"/>
    <x v="0"/>
    <x v="0"/>
    <x v="0"/>
    <m/>
    <m/>
    <m/>
    <m/>
    <m/>
  </r>
  <r>
    <n v="129"/>
    <x v="0"/>
    <x v="0"/>
    <m/>
    <x v="0"/>
    <x v="0"/>
    <x v="0"/>
    <x v="0"/>
    <m/>
    <m/>
    <m/>
    <m/>
    <m/>
  </r>
  <r>
    <n v="130"/>
    <x v="0"/>
    <x v="0"/>
    <m/>
    <x v="0"/>
    <x v="0"/>
    <x v="0"/>
    <x v="0"/>
    <m/>
    <m/>
    <m/>
    <m/>
    <m/>
  </r>
  <r>
    <n v="131"/>
    <x v="0"/>
    <x v="0"/>
    <m/>
    <x v="0"/>
    <x v="0"/>
    <x v="0"/>
    <x v="0"/>
    <m/>
    <m/>
    <m/>
    <m/>
    <m/>
  </r>
  <r>
    <n v="132"/>
    <x v="0"/>
    <x v="0"/>
    <m/>
    <x v="0"/>
    <x v="0"/>
    <x v="0"/>
    <x v="0"/>
    <m/>
    <m/>
    <m/>
    <m/>
    <m/>
  </r>
  <r>
    <n v="133"/>
    <x v="0"/>
    <x v="0"/>
    <m/>
    <x v="0"/>
    <x v="0"/>
    <x v="0"/>
    <x v="0"/>
    <m/>
    <m/>
    <m/>
    <m/>
    <m/>
  </r>
  <r>
    <n v="134"/>
    <x v="0"/>
    <x v="0"/>
    <m/>
    <x v="0"/>
    <x v="0"/>
    <x v="0"/>
    <x v="0"/>
    <m/>
    <m/>
    <m/>
    <m/>
    <m/>
  </r>
  <r>
    <n v="135"/>
    <x v="0"/>
    <x v="0"/>
    <m/>
    <x v="0"/>
    <x v="0"/>
    <x v="0"/>
    <x v="0"/>
    <m/>
    <m/>
    <m/>
    <m/>
    <m/>
  </r>
  <r>
    <n v="136"/>
    <x v="0"/>
    <x v="0"/>
    <m/>
    <x v="0"/>
    <x v="0"/>
    <x v="0"/>
    <x v="0"/>
    <m/>
    <m/>
    <m/>
    <m/>
    <m/>
  </r>
  <r>
    <n v="137"/>
    <x v="0"/>
    <x v="0"/>
    <m/>
    <x v="0"/>
    <x v="0"/>
    <x v="0"/>
    <x v="0"/>
    <m/>
    <m/>
    <m/>
    <m/>
    <m/>
  </r>
  <r>
    <n v="138"/>
    <x v="0"/>
    <x v="0"/>
    <m/>
    <x v="0"/>
    <x v="0"/>
    <x v="0"/>
    <x v="0"/>
    <m/>
    <m/>
    <m/>
    <m/>
    <m/>
  </r>
  <r>
    <n v="139"/>
    <x v="0"/>
    <x v="0"/>
    <m/>
    <x v="0"/>
    <x v="0"/>
    <x v="0"/>
    <x v="0"/>
    <m/>
    <m/>
    <m/>
    <m/>
    <m/>
  </r>
  <r>
    <n v="140"/>
    <x v="0"/>
    <x v="0"/>
    <m/>
    <x v="0"/>
    <x v="0"/>
    <x v="0"/>
    <x v="0"/>
    <m/>
    <m/>
    <m/>
    <m/>
    <m/>
  </r>
  <r>
    <n v="141"/>
    <x v="0"/>
    <x v="0"/>
    <m/>
    <x v="0"/>
    <x v="0"/>
    <x v="0"/>
    <x v="0"/>
    <m/>
    <m/>
    <m/>
    <m/>
    <m/>
  </r>
  <r>
    <n v="142"/>
    <x v="0"/>
    <x v="0"/>
    <m/>
    <x v="0"/>
    <x v="0"/>
    <x v="0"/>
    <x v="0"/>
    <m/>
    <m/>
    <m/>
    <m/>
    <m/>
  </r>
  <r>
    <n v="143"/>
    <x v="0"/>
    <x v="0"/>
    <m/>
    <x v="0"/>
    <x v="0"/>
    <x v="0"/>
    <x v="0"/>
    <m/>
    <m/>
    <m/>
    <m/>
    <m/>
  </r>
  <r>
    <n v="144"/>
    <x v="0"/>
    <x v="0"/>
    <m/>
    <x v="0"/>
    <x v="0"/>
    <x v="0"/>
    <x v="0"/>
    <m/>
    <m/>
    <m/>
    <m/>
    <m/>
  </r>
  <r>
    <n v="145"/>
    <x v="0"/>
    <x v="0"/>
    <m/>
    <x v="0"/>
    <x v="0"/>
    <x v="0"/>
    <x v="0"/>
    <m/>
    <m/>
    <m/>
    <m/>
    <m/>
  </r>
  <r>
    <n v="146"/>
    <x v="0"/>
    <x v="0"/>
    <m/>
    <x v="0"/>
    <x v="0"/>
    <x v="0"/>
    <x v="0"/>
    <m/>
    <m/>
    <m/>
    <m/>
    <m/>
  </r>
  <r>
    <n v="147"/>
    <x v="0"/>
    <x v="0"/>
    <m/>
    <x v="0"/>
    <x v="0"/>
    <x v="0"/>
    <x v="0"/>
    <m/>
    <m/>
    <m/>
    <m/>
    <m/>
  </r>
  <r>
    <n v="148"/>
    <x v="0"/>
    <x v="0"/>
    <m/>
    <x v="0"/>
    <x v="0"/>
    <x v="0"/>
    <x v="0"/>
    <m/>
    <m/>
    <m/>
    <m/>
    <m/>
  </r>
  <r>
    <n v="149"/>
    <x v="0"/>
    <x v="0"/>
    <m/>
    <x v="0"/>
    <x v="0"/>
    <x v="0"/>
    <x v="0"/>
    <m/>
    <m/>
    <m/>
    <m/>
    <m/>
  </r>
  <r>
    <n v="150"/>
    <x v="0"/>
    <x v="0"/>
    <m/>
    <x v="0"/>
    <x v="0"/>
    <x v="0"/>
    <x v="0"/>
    <m/>
    <m/>
    <m/>
    <m/>
    <m/>
  </r>
  <r>
    <n v="151"/>
    <x v="0"/>
    <x v="0"/>
    <m/>
    <x v="0"/>
    <x v="0"/>
    <x v="0"/>
    <x v="0"/>
    <m/>
    <m/>
    <m/>
    <m/>
    <m/>
  </r>
  <r>
    <n v="152"/>
    <x v="0"/>
    <x v="0"/>
    <m/>
    <x v="0"/>
    <x v="0"/>
    <x v="0"/>
    <x v="0"/>
    <m/>
    <m/>
    <m/>
    <m/>
    <m/>
  </r>
  <r>
    <n v="153"/>
    <x v="0"/>
    <x v="0"/>
    <m/>
    <x v="0"/>
    <x v="0"/>
    <x v="0"/>
    <x v="0"/>
    <m/>
    <m/>
    <m/>
    <m/>
    <m/>
  </r>
  <r>
    <n v="154"/>
    <x v="0"/>
    <x v="0"/>
    <m/>
    <x v="0"/>
    <x v="0"/>
    <x v="0"/>
    <x v="0"/>
    <m/>
    <m/>
    <m/>
    <m/>
    <m/>
  </r>
  <r>
    <n v="155"/>
    <x v="0"/>
    <x v="0"/>
    <m/>
    <x v="0"/>
    <x v="0"/>
    <x v="0"/>
    <x v="0"/>
    <m/>
    <m/>
    <m/>
    <m/>
    <m/>
  </r>
  <r>
    <n v="156"/>
    <x v="0"/>
    <x v="0"/>
    <m/>
    <x v="0"/>
    <x v="0"/>
    <x v="0"/>
    <x v="0"/>
    <m/>
    <m/>
    <m/>
    <m/>
    <m/>
  </r>
  <r>
    <n v="157"/>
    <x v="0"/>
    <x v="0"/>
    <m/>
    <x v="0"/>
    <x v="0"/>
    <x v="0"/>
    <x v="0"/>
    <m/>
    <m/>
    <m/>
    <m/>
    <m/>
  </r>
  <r>
    <n v="158"/>
    <x v="0"/>
    <x v="0"/>
    <m/>
    <x v="0"/>
    <x v="0"/>
    <x v="0"/>
    <x v="0"/>
    <m/>
    <m/>
    <m/>
    <m/>
    <m/>
  </r>
  <r>
    <n v="159"/>
    <x v="0"/>
    <x v="0"/>
    <m/>
    <x v="0"/>
    <x v="0"/>
    <x v="0"/>
    <x v="0"/>
    <m/>
    <m/>
    <m/>
    <m/>
    <m/>
  </r>
  <r>
    <n v="160"/>
    <x v="0"/>
    <x v="0"/>
    <m/>
    <x v="0"/>
    <x v="0"/>
    <x v="0"/>
    <x v="0"/>
    <m/>
    <m/>
    <m/>
    <m/>
    <m/>
  </r>
  <r>
    <n v="161"/>
    <x v="0"/>
    <x v="0"/>
    <m/>
    <x v="0"/>
    <x v="0"/>
    <x v="0"/>
    <x v="0"/>
    <m/>
    <m/>
    <m/>
    <m/>
    <m/>
  </r>
  <r>
    <n v="162"/>
    <x v="0"/>
    <x v="0"/>
    <m/>
    <x v="0"/>
    <x v="0"/>
    <x v="0"/>
    <x v="0"/>
    <m/>
    <m/>
    <m/>
    <m/>
    <m/>
  </r>
  <r>
    <n v="163"/>
    <x v="0"/>
    <x v="0"/>
    <m/>
    <x v="0"/>
    <x v="0"/>
    <x v="0"/>
    <x v="0"/>
    <m/>
    <m/>
    <m/>
    <m/>
    <m/>
  </r>
  <r>
    <n v="164"/>
    <x v="0"/>
    <x v="0"/>
    <m/>
    <x v="0"/>
    <x v="0"/>
    <x v="0"/>
    <x v="0"/>
    <m/>
    <m/>
    <m/>
    <m/>
    <m/>
  </r>
  <r>
    <n v="165"/>
    <x v="0"/>
    <x v="0"/>
    <m/>
    <x v="0"/>
    <x v="0"/>
    <x v="0"/>
    <x v="0"/>
    <m/>
    <m/>
    <m/>
    <m/>
    <m/>
  </r>
  <r>
    <n v="166"/>
    <x v="0"/>
    <x v="0"/>
    <m/>
    <x v="0"/>
    <x v="0"/>
    <x v="0"/>
    <x v="0"/>
    <m/>
    <m/>
    <m/>
    <m/>
    <m/>
  </r>
  <r>
    <n v="167"/>
    <x v="0"/>
    <x v="0"/>
    <m/>
    <x v="0"/>
    <x v="0"/>
    <x v="0"/>
    <x v="0"/>
    <m/>
    <m/>
    <m/>
    <m/>
    <m/>
  </r>
  <r>
    <n v="168"/>
    <x v="0"/>
    <x v="0"/>
    <m/>
    <x v="0"/>
    <x v="0"/>
    <x v="0"/>
    <x v="0"/>
    <m/>
    <m/>
    <m/>
    <m/>
    <m/>
  </r>
  <r>
    <n v="169"/>
    <x v="0"/>
    <x v="0"/>
    <m/>
    <x v="0"/>
    <x v="0"/>
    <x v="0"/>
    <x v="0"/>
    <m/>
    <m/>
    <m/>
    <m/>
    <m/>
  </r>
  <r>
    <n v="170"/>
    <x v="0"/>
    <x v="0"/>
    <m/>
    <x v="0"/>
    <x v="0"/>
    <x v="0"/>
    <x v="0"/>
    <m/>
    <m/>
    <m/>
    <m/>
    <m/>
  </r>
  <r>
    <n v="171"/>
    <x v="0"/>
    <x v="0"/>
    <m/>
    <x v="0"/>
    <x v="0"/>
    <x v="0"/>
    <x v="0"/>
    <m/>
    <m/>
    <m/>
    <m/>
    <m/>
  </r>
  <r>
    <n v="172"/>
    <x v="0"/>
    <x v="0"/>
    <m/>
    <x v="0"/>
    <x v="0"/>
    <x v="0"/>
    <x v="0"/>
    <m/>
    <m/>
    <m/>
    <m/>
    <m/>
  </r>
  <r>
    <n v="173"/>
    <x v="0"/>
    <x v="0"/>
    <m/>
    <x v="0"/>
    <x v="0"/>
    <x v="0"/>
    <x v="0"/>
    <m/>
    <m/>
    <m/>
    <m/>
    <m/>
  </r>
  <r>
    <n v="174"/>
    <x v="0"/>
    <x v="0"/>
    <m/>
    <x v="0"/>
    <x v="0"/>
    <x v="0"/>
    <x v="0"/>
    <m/>
    <m/>
    <m/>
    <m/>
    <m/>
  </r>
  <r>
    <n v="175"/>
    <x v="0"/>
    <x v="0"/>
    <m/>
    <x v="0"/>
    <x v="0"/>
    <x v="0"/>
    <x v="0"/>
    <m/>
    <m/>
    <m/>
    <m/>
    <m/>
  </r>
  <r>
    <n v="176"/>
    <x v="0"/>
    <x v="0"/>
    <m/>
    <x v="0"/>
    <x v="0"/>
    <x v="0"/>
    <x v="0"/>
    <m/>
    <m/>
    <m/>
    <m/>
    <m/>
  </r>
  <r>
    <n v="177"/>
    <x v="0"/>
    <x v="0"/>
    <m/>
    <x v="0"/>
    <x v="0"/>
    <x v="0"/>
    <x v="0"/>
    <m/>
    <m/>
    <m/>
    <m/>
    <m/>
  </r>
  <r>
    <n v="178"/>
    <x v="0"/>
    <x v="0"/>
    <m/>
    <x v="0"/>
    <x v="0"/>
    <x v="0"/>
    <x v="0"/>
    <m/>
    <m/>
    <m/>
    <m/>
    <m/>
  </r>
  <r>
    <n v="179"/>
    <x v="0"/>
    <x v="0"/>
    <m/>
    <x v="0"/>
    <x v="0"/>
    <x v="0"/>
    <x v="0"/>
    <m/>
    <m/>
    <m/>
    <m/>
    <m/>
  </r>
  <r>
    <n v="180"/>
    <x v="0"/>
    <x v="0"/>
    <m/>
    <x v="0"/>
    <x v="0"/>
    <x v="0"/>
    <x v="0"/>
    <m/>
    <m/>
    <m/>
    <m/>
    <m/>
  </r>
  <r>
    <n v="181"/>
    <x v="0"/>
    <x v="0"/>
    <m/>
    <x v="0"/>
    <x v="0"/>
    <x v="0"/>
    <x v="0"/>
    <m/>
    <m/>
    <m/>
    <m/>
    <m/>
  </r>
  <r>
    <n v="182"/>
    <x v="0"/>
    <x v="0"/>
    <m/>
    <x v="0"/>
    <x v="0"/>
    <x v="0"/>
    <x v="0"/>
    <m/>
    <m/>
    <m/>
    <m/>
    <m/>
  </r>
  <r>
    <n v="183"/>
    <x v="0"/>
    <x v="0"/>
    <m/>
    <x v="0"/>
    <x v="0"/>
    <x v="0"/>
    <x v="0"/>
    <m/>
    <m/>
    <m/>
    <m/>
    <m/>
  </r>
  <r>
    <n v="184"/>
    <x v="0"/>
    <x v="0"/>
    <m/>
    <x v="0"/>
    <x v="0"/>
    <x v="0"/>
    <x v="0"/>
    <m/>
    <m/>
    <m/>
    <m/>
    <m/>
  </r>
  <r>
    <n v="185"/>
    <x v="0"/>
    <x v="0"/>
    <m/>
    <x v="0"/>
    <x v="0"/>
    <x v="0"/>
    <x v="0"/>
    <m/>
    <m/>
    <m/>
    <m/>
    <m/>
  </r>
  <r>
    <n v="186"/>
    <x v="0"/>
    <x v="0"/>
    <m/>
    <x v="0"/>
    <x v="0"/>
    <x v="0"/>
    <x v="0"/>
    <m/>
    <m/>
    <m/>
    <m/>
    <m/>
  </r>
  <r>
    <n v="187"/>
    <x v="0"/>
    <x v="0"/>
    <m/>
    <x v="0"/>
    <x v="0"/>
    <x v="0"/>
    <x v="0"/>
    <m/>
    <m/>
    <m/>
    <m/>
    <m/>
  </r>
  <r>
    <n v="188"/>
    <x v="0"/>
    <x v="0"/>
    <m/>
    <x v="0"/>
    <x v="0"/>
    <x v="0"/>
    <x v="0"/>
    <m/>
    <m/>
    <m/>
    <m/>
    <m/>
  </r>
  <r>
    <n v="189"/>
    <x v="0"/>
    <x v="0"/>
    <m/>
    <x v="0"/>
    <x v="0"/>
    <x v="0"/>
    <x v="0"/>
    <m/>
    <m/>
    <m/>
    <m/>
    <m/>
  </r>
  <r>
    <n v="190"/>
    <x v="0"/>
    <x v="0"/>
    <m/>
    <x v="0"/>
    <x v="0"/>
    <x v="0"/>
    <x v="0"/>
    <m/>
    <m/>
    <m/>
    <m/>
    <m/>
  </r>
  <r>
    <n v="191"/>
    <x v="0"/>
    <x v="0"/>
    <m/>
    <x v="0"/>
    <x v="0"/>
    <x v="0"/>
    <x v="0"/>
    <m/>
    <m/>
    <m/>
    <m/>
    <m/>
  </r>
  <r>
    <n v="192"/>
    <x v="0"/>
    <x v="0"/>
    <m/>
    <x v="0"/>
    <x v="0"/>
    <x v="0"/>
    <x v="0"/>
    <m/>
    <m/>
    <m/>
    <m/>
    <m/>
  </r>
  <r>
    <n v="193"/>
    <x v="0"/>
    <x v="0"/>
    <m/>
    <x v="0"/>
    <x v="0"/>
    <x v="0"/>
    <x v="0"/>
    <m/>
    <m/>
    <m/>
    <m/>
    <m/>
  </r>
  <r>
    <n v="194"/>
    <x v="0"/>
    <x v="0"/>
    <m/>
    <x v="0"/>
    <x v="0"/>
    <x v="0"/>
    <x v="0"/>
    <m/>
    <m/>
    <m/>
    <m/>
    <m/>
  </r>
  <r>
    <n v="195"/>
    <x v="0"/>
    <x v="0"/>
    <m/>
    <x v="0"/>
    <x v="0"/>
    <x v="0"/>
    <x v="0"/>
    <m/>
    <m/>
    <m/>
    <m/>
    <m/>
  </r>
  <r>
    <n v="196"/>
    <x v="0"/>
    <x v="0"/>
    <m/>
    <x v="0"/>
    <x v="0"/>
    <x v="0"/>
    <x v="0"/>
    <m/>
    <m/>
    <m/>
    <m/>
    <m/>
  </r>
  <r>
    <n v="197"/>
    <x v="0"/>
    <x v="0"/>
    <m/>
    <x v="0"/>
    <x v="0"/>
    <x v="0"/>
    <x v="0"/>
    <m/>
    <m/>
    <m/>
    <m/>
    <m/>
  </r>
  <r>
    <n v="198"/>
    <x v="0"/>
    <x v="0"/>
    <m/>
    <x v="0"/>
    <x v="0"/>
    <x v="0"/>
    <x v="0"/>
    <m/>
    <m/>
    <m/>
    <m/>
    <m/>
  </r>
  <r>
    <n v="199"/>
    <x v="0"/>
    <x v="0"/>
    <m/>
    <x v="0"/>
    <x v="0"/>
    <x v="0"/>
    <x v="0"/>
    <m/>
    <m/>
    <m/>
    <m/>
    <m/>
  </r>
  <r>
    <n v="200"/>
    <x v="0"/>
    <x v="0"/>
    <m/>
    <x v="0"/>
    <x v="0"/>
    <x v="0"/>
    <x v="0"/>
    <m/>
    <m/>
    <m/>
    <m/>
    <m/>
  </r>
  <r>
    <n v="201"/>
    <x v="0"/>
    <x v="0"/>
    <m/>
    <x v="0"/>
    <x v="0"/>
    <x v="0"/>
    <x v="0"/>
    <m/>
    <m/>
    <m/>
    <m/>
    <m/>
  </r>
  <r>
    <n v="202"/>
    <x v="0"/>
    <x v="0"/>
    <m/>
    <x v="0"/>
    <x v="0"/>
    <x v="0"/>
    <x v="0"/>
    <m/>
    <m/>
    <m/>
    <m/>
    <m/>
  </r>
  <r>
    <n v="203"/>
    <x v="0"/>
    <x v="0"/>
    <m/>
    <x v="0"/>
    <x v="0"/>
    <x v="0"/>
    <x v="0"/>
    <m/>
    <m/>
    <m/>
    <m/>
    <m/>
  </r>
  <r>
    <n v="204"/>
    <x v="0"/>
    <x v="0"/>
    <m/>
    <x v="0"/>
    <x v="0"/>
    <x v="0"/>
    <x v="0"/>
    <m/>
    <m/>
    <m/>
    <m/>
    <m/>
  </r>
  <r>
    <n v="205"/>
    <x v="0"/>
    <x v="0"/>
    <m/>
    <x v="0"/>
    <x v="0"/>
    <x v="0"/>
    <x v="0"/>
    <m/>
    <m/>
    <m/>
    <m/>
    <m/>
  </r>
  <r>
    <n v="206"/>
    <x v="0"/>
    <x v="0"/>
    <m/>
    <x v="0"/>
    <x v="0"/>
    <x v="0"/>
    <x v="0"/>
    <m/>
    <m/>
    <m/>
    <m/>
    <m/>
  </r>
  <r>
    <n v="207"/>
    <x v="0"/>
    <x v="0"/>
    <m/>
    <x v="0"/>
    <x v="0"/>
    <x v="0"/>
    <x v="0"/>
    <m/>
    <m/>
    <m/>
    <m/>
    <m/>
  </r>
  <r>
    <n v="208"/>
    <x v="0"/>
    <x v="0"/>
    <m/>
    <x v="0"/>
    <x v="0"/>
    <x v="0"/>
    <x v="0"/>
    <m/>
    <m/>
    <m/>
    <m/>
    <m/>
  </r>
  <r>
    <n v="209"/>
    <x v="0"/>
    <x v="0"/>
    <m/>
    <x v="0"/>
    <x v="0"/>
    <x v="0"/>
    <x v="0"/>
    <m/>
    <m/>
    <m/>
    <m/>
    <m/>
  </r>
  <r>
    <n v="210"/>
    <x v="0"/>
    <x v="0"/>
    <m/>
    <x v="0"/>
    <x v="0"/>
    <x v="0"/>
    <x v="0"/>
    <m/>
    <m/>
    <m/>
    <m/>
    <m/>
  </r>
  <r>
    <n v="211"/>
    <x v="0"/>
    <x v="0"/>
    <m/>
    <x v="0"/>
    <x v="0"/>
    <x v="0"/>
    <x v="0"/>
    <m/>
    <m/>
    <m/>
    <m/>
    <m/>
  </r>
  <r>
    <n v="212"/>
    <x v="0"/>
    <x v="0"/>
    <m/>
    <x v="0"/>
    <x v="0"/>
    <x v="0"/>
    <x v="0"/>
    <m/>
    <m/>
    <m/>
    <m/>
    <m/>
  </r>
  <r>
    <n v="213"/>
    <x v="0"/>
    <x v="0"/>
    <m/>
    <x v="0"/>
    <x v="0"/>
    <x v="0"/>
    <x v="0"/>
    <m/>
    <m/>
    <m/>
    <m/>
    <m/>
  </r>
  <r>
    <n v="214"/>
    <x v="0"/>
    <x v="0"/>
    <m/>
    <x v="0"/>
    <x v="0"/>
    <x v="0"/>
    <x v="0"/>
    <m/>
    <m/>
    <m/>
    <m/>
    <m/>
  </r>
  <r>
    <n v="215"/>
    <x v="0"/>
    <x v="0"/>
    <m/>
    <x v="0"/>
    <x v="0"/>
    <x v="0"/>
    <x v="0"/>
    <m/>
    <m/>
    <m/>
    <m/>
    <m/>
  </r>
  <r>
    <n v="216"/>
    <x v="0"/>
    <x v="0"/>
    <m/>
    <x v="0"/>
    <x v="0"/>
    <x v="0"/>
    <x v="0"/>
    <m/>
    <m/>
    <m/>
    <m/>
    <m/>
  </r>
  <r>
    <n v="217"/>
    <x v="0"/>
    <x v="0"/>
    <m/>
    <x v="0"/>
    <x v="0"/>
    <x v="0"/>
    <x v="0"/>
    <m/>
    <m/>
    <m/>
    <m/>
    <m/>
  </r>
  <r>
    <n v="218"/>
    <x v="0"/>
    <x v="0"/>
    <m/>
    <x v="0"/>
    <x v="0"/>
    <x v="0"/>
    <x v="0"/>
    <m/>
    <m/>
    <m/>
    <m/>
    <m/>
  </r>
  <r>
    <n v="219"/>
    <x v="0"/>
    <x v="0"/>
    <m/>
    <x v="0"/>
    <x v="0"/>
    <x v="0"/>
    <x v="0"/>
    <m/>
    <m/>
    <m/>
    <m/>
    <m/>
  </r>
  <r>
    <n v="220"/>
    <x v="0"/>
    <x v="0"/>
    <m/>
    <x v="0"/>
    <x v="0"/>
    <x v="0"/>
    <x v="0"/>
    <m/>
    <m/>
    <m/>
    <m/>
    <m/>
  </r>
  <r>
    <n v="221"/>
    <x v="0"/>
    <x v="0"/>
    <m/>
    <x v="0"/>
    <x v="0"/>
    <x v="0"/>
    <x v="0"/>
    <m/>
    <m/>
    <m/>
    <m/>
    <m/>
  </r>
  <r>
    <n v="222"/>
    <x v="0"/>
    <x v="0"/>
    <m/>
    <x v="0"/>
    <x v="0"/>
    <x v="0"/>
    <x v="0"/>
    <m/>
    <m/>
    <m/>
    <m/>
    <m/>
  </r>
  <r>
    <n v="223"/>
    <x v="0"/>
    <x v="0"/>
    <m/>
    <x v="0"/>
    <x v="0"/>
    <x v="0"/>
    <x v="0"/>
    <m/>
    <m/>
    <m/>
    <m/>
    <m/>
  </r>
  <r>
    <n v="224"/>
    <x v="0"/>
    <x v="0"/>
    <m/>
    <x v="0"/>
    <x v="0"/>
    <x v="0"/>
    <x v="0"/>
    <m/>
    <m/>
    <m/>
    <m/>
    <m/>
  </r>
  <r>
    <n v="225"/>
    <x v="0"/>
    <x v="0"/>
    <m/>
    <x v="0"/>
    <x v="0"/>
    <x v="0"/>
    <x v="0"/>
    <m/>
    <m/>
    <m/>
    <m/>
    <m/>
  </r>
  <r>
    <n v="226"/>
    <x v="0"/>
    <x v="0"/>
    <m/>
    <x v="0"/>
    <x v="0"/>
    <x v="0"/>
    <x v="0"/>
    <m/>
    <m/>
    <m/>
    <m/>
    <m/>
  </r>
  <r>
    <n v="227"/>
    <x v="0"/>
    <x v="0"/>
    <m/>
    <x v="0"/>
    <x v="0"/>
    <x v="0"/>
    <x v="0"/>
    <m/>
    <m/>
    <m/>
    <m/>
    <m/>
  </r>
  <r>
    <n v="228"/>
    <x v="0"/>
    <x v="0"/>
    <m/>
    <x v="0"/>
    <x v="0"/>
    <x v="0"/>
    <x v="0"/>
    <m/>
    <m/>
    <m/>
    <m/>
    <m/>
  </r>
  <r>
    <n v="229"/>
    <x v="0"/>
    <x v="0"/>
    <m/>
    <x v="0"/>
    <x v="0"/>
    <x v="0"/>
    <x v="0"/>
    <m/>
    <m/>
    <m/>
    <m/>
    <m/>
  </r>
  <r>
    <n v="230"/>
    <x v="0"/>
    <x v="0"/>
    <m/>
    <x v="0"/>
    <x v="0"/>
    <x v="0"/>
    <x v="0"/>
    <m/>
    <m/>
    <m/>
    <m/>
    <m/>
  </r>
  <r>
    <n v="231"/>
    <x v="0"/>
    <x v="0"/>
    <m/>
    <x v="0"/>
    <x v="0"/>
    <x v="0"/>
    <x v="0"/>
    <m/>
    <m/>
    <m/>
    <m/>
    <m/>
  </r>
  <r>
    <n v="232"/>
    <x v="0"/>
    <x v="0"/>
    <m/>
    <x v="0"/>
    <x v="0"/>
    <x v="0"/>
    <x v="0"/>
    <m/>
    <m/>
    <m/>
    <m/>
    <m/>
  </r>
  <r>
    <n v="233"/>
    <x v="0"/>
    <x v="0"/>
    <m/>
    <x v="0"/>
    <x v="0"/>
    <x v="0"/>
    <x v="0"/>
    <m/>
    <m/>
    <m/>
    <m/>
    <m/>
  </r>
  <r>
    <n v="234"/>
    <x v="0"/>
    <x v="0"/>
    <m/>
    <x v="0"/>
    <x v="0"/>
    <x v="0"/>
    <x v="0"/>
    <m/>
    <m/>
    <m/>
    <m/>
    <m/>
  </r>
  <r>
    <n v="235"/>
    <x v="0"/>
    <x v="0"/>
    <m/>
    <x v="0"/>
    <x v="0"/>
    <x v="0"/>
    <x v="0"/>
    <m/>
    <m/>
    <m/>
    <m/>
    <m/>
  </r>
  <r>
    <n v="236"/>
    <x v="0"/>
    <x v="0"/>
    <m/>
    <x v="0"/>
    <x v="0"/>
    <x v="0"/>
    <x v="0"/>
    <m/>
    <m/>
    <m/>
    <m/>
    <m/>
  </r>
  <r>
    <n v="237"/>
    <x v="0"/>
    <x v="0"/>
    <m/>
    <x v="0"/>
    <x v="0"/>
    <x v="0"/>
    <x v="0"/>
    <m/>
    <m/>
    <m/>
    <m/>
    <m/>
  </r>
  <r>
    <n v="238"/>
    <x v="0"/>
    <x v="0"/>
    <m/>
    <x v="0"/>
    <x v="0"/>
    <x v="0"/>
    <x v="0"/>
    <m/>
    <m/>
    <m/>
    <m/>
    <m/>
  </r>
  <r>
    <n v="239"/>
    <x v="0"/>
    <x v="0"/>
    <m/>
    <x v="0"/>
    <x v="0"/>
    <x v="0"/>
    <x v="0"/>
    <m/>
    <m/>
    <m/>
    <m/>
    <m/>
  </r>
  <r>
    <n v="240"/>
    <x v="0"/>
    <x v="0"/>
    <m/>
    <x v="0"/>
    <x v="0"/>
    <x v="0"/>
    <x v="0"/>
    <m/>
    <m/>
    <m/>
    <m/>
    <m/>
  </r>
  <r>
    <n v="241"/>
    <x v="0"/>
    <x v="0"/>
    <m/>
    <x v="0"/>
    <x v="0"/>
    <x v="0"/>
    <x v="0"/>
    <m/>
    <m/>
    <m/>
    <m/>
    <m/>
  </r>
  <r>
    <n v="242"/>
    <x v="0"/>
    <x v="0"/>
    <m/>
    <x v="0"/>
    <x v="0"/>
    <x v="0"/>
    <x v="0"/>
    <m/>
    <m/>
    <m/>
    <m/>
    <m/>
  </r>
  <r>
    <n v="244"/>
    <x v="0"/>
    <x v="0"/>
    <m/>
    <x v="0"/>
    <x v="0"/>
    <x v="0"/>
    <x v="0"/>
    <m/>
    <m/>
    <m/>
    <m/>
    <m/>
  </r>
  <r>
    <n v="245"/>
    <x v="0"/>
    <x v="0"/>
    <m/>
    <x v="0"/>
    <x v="0"/>
    <x v="0"/>
    <x v="0"/>
    <m/>
    <m/>
    <m/>
    <m/>
    <m/>
  </r>
  <r>
    <n v="246"/>
    <x v="0"/>
    <x v="0"/>
    <m/>
    <x v="0"/>
    <x v="0"/>
    <x v="0"/>
    <x v="0"/>
    <m/>
    <m/>
    <m/>
    <m/>
    <m/>
  </r>
  <r>
    <n v="247"/>
    <x v="0"/>
    <x v="0"/>
    <m/>
    <x v="0"/>
    <x v="0"/>
    <x v="0"/>
    <x v="0"/>
    <m/>
    <m/>
    <m/>
    <m/>
    <m/>
  </r>
  <r>
    <n v="248"/>
    <x v="0"/>
    <x v="0"/>
    <m/>
    <x v="0"/>
    <x v="0"/>
    <x v="0"/>
    <x v="0"/>
    <m/>
    <m/>
    <m/>
    <m/>
    <m/>
  </r>
  <r>
    <n v="249"/>
    <x v="0"/>
    <x v="0"/>
    <m/>
    <x v="0"/>
    <x v="0"/>
    <x v="0"/>
    <x v="0"/>
    <m/>
    <m/>
    <m/>
    <m/>
    <m/>
  </r>
  <r>
    <n v="250"/>
    <x v="0"/>
    <x v="0"/>
    <m/>
    <x v="0"/>
    <x v="0"/>
    <x v="0"/>
    <x v="0"/>
    <m/>
    <m/>
    <m/>
    <m/>
    <m/>
  </r>
  <r>
    <n v="251"/>
    <x v="0"/>
    <x v="0"/>
    <m/>
    <x v="0"/>
    <x v="0"/>
    <x v="0"/>
    <x v="0"/>
    <m/>
    <m/>
    <m/>
    <m/>
    <m/>
  </r>
  <r>
    <n v="252"/>
    <x v="0"/>
    <x v="0"/>
    <m/>
    <x v="0"/>
    <x v="0"/>
    <x v="0"/>
    <x v="0"/>
    <m/>
    <m/>
    <m/>
    <m/>
    <m/>
  </r>
  <r>
    <n v="253"/>
    <x v="0"/>
    <x v="0"/>
    <m/>
    <x v="0"/>
    <x v="0"/>
    <x v="0"/>
    <x v="0"/>
    <m/>
    <m/>
    <m/>
    <m/>
    <m/>
  </r>
  <r>
    <n v="254"/>
    <x v="0"/>
    <x v="0"/>
    <m/>
    <x v="0"/>
    <x v="0"/>
    <x v="0"/>
    <x v="0"/>
    <m/>
    <m/>
    <m/>
    <m/>
    <m/>
  </r>
  <r>
    <n v="255"/>
    <x v="0"/>
    <x v="0"/>
    <m/>
    <x v="0"/>
    <x v="0"/>
    <x v="0"/>
    <x v="0"/>
    <m/>
    <m/>
    <m/>
    <m/>
    <m/>
  </r>
  <r>
    <n v="256"/>
    <x v="0"/>
    <x v="0"/>
    <m/>
    <x v="0"/>
    <x v="0"/>
    <x v="0"/>
    <x v="0"/>
    <m/>
    <m/>
    <m/>
    <m/>
    <m/>
  </r>
  <r>
    <n v="257"/>
    <x v="0"/>
    <x v="0"/>
    <m/>
    <x v="0"/>
    <x v="0"/>
    <x v="0"/>
    <x v="0"/>
    <m/>
    <m/>
    <m/>
    <m/>
    <m/>
  </r>
  <r>
    <n v="258"/>
    <x v="0"/>
    <x v="0"/>
    <m/>
    <x v="0"/>
    <x v="0"/>
    <x v="0"/>
    <x v="0"/>
    <m/>
    <m/>
    <m/>
    <m/>
    <m/>
  </r>
  <r>
    <n v="259"/>
    <x v="0"/>
    <x v="0"/>
    <m/>
    <x v="0"/>
    <x v="0"/>
    <x v="0"/>
    <x v="0"/>
    <m/>
    <m/>
    <m/>
    <m/>
    <m/>
  </r>
  <r>
    <n v="260"/>
    <x v="0"/>
    <x v="0"/>
    <m/>
    <x v="0"/>
    <x v="0"/>
    <x v="0"/>
    <x v="0"/>
    <m/>
    <m/>
    <m/>
    <m/>
    <m/>
  </r>
  <r>
    <n v="261"/>
    <x v="0"/>
    <x v="0"/>
    <m/>
    <x v="0"/>
    <x v="0"/>
    <x v="0"/>
    <x v="0"/>
    <m/>
    <m/>
    <m/>
    <m/>
    <m/>
  </r>
  <r>
    <n v="262"/>
    <x v="0"/>
    <x v="0"/>
    <m/>
    <x v="0"/>
    <x v="0"/>
    <x v="0"/>
    <x v="0"/>
    <m/>
    <m/>
    <m/>
    <m/>
    <m/>
  </r>
  <r>
    <n v="263"/>
    <x v="0"/>
    <x v="0"/>
    <m/>
    <x v="0"/>
    <x v="0"/>
    <x v="0"/>
    <x v="0"/>
    <m/>
    <m/>
    <m/>
    <m/>
    <m/>
  </r>
  <r>
    <n v="264"/>
    <x v="0"/>
    <x v="0"/>
    <m/>
    <x v="0"/>
    <x v="0"/>
    <x v="0"/>
    <x v="0"/>
    <m/>
    <m/>
    <m/>
    <m/>
    <m/>
  </r>
  <r>
    <n v="265"/>
    <x v="0"/>
    <x v="0"/>
    <m/>
    <x v="0"/>
    <x v="0"/>
    <x v="0"/>
    <x v="0"/>
    <m/>
    <m/>
    <m/>
    <m/>
    <m/>
  </r>
  <r>
    <n v="266"/>
    <x v="0"/>
    <x v="0"/>
    <m/>
    <x v="0"/>
    <x v="0"/>
    <x v="0"/>
    <x v="0"/>
    <m/>
    <m/>
    <m/>
    <m/>
    <m/>
  </r>
  <r>
    <n v="267"/>
    <x v="0"/>
    <x v="0"/>
    <m/>
    <x v="0"/>
    <x v="0"/>
    <x v="0"/>
    <x v="0"/>
    <m/>
    <m/>
    <m/>
    <m/>
    <m/>
  </r>
  <r>
    <n v="268"/>
    <x v="0"/>
    <x v="0"/>
    <m/>
    <x v="0"/>
    <x v="0"/>
    <x v="0"/>
    <x v="0"/>
    <m/>
    <m/>
    <m/>
    <m/>
    <m/>
  </r>
  <r>
    <n v="269"/>
    <x v="0"/>
    <x v="0"/>
    <m/>
    <x v="0"/>
    <x v="0"/>
    <x v="0"/>
    <x v="0"/>
    <m/>
    <m/>
    <m/>
    <m/>
    <m/>
  </r>
  <r>
    <n v="270"/>
    <x v="0"/>
    <x v="0"/>
    <m/>
    <x v="0"/>
    <x v="0"/>
    <x v="0"/>
    <x v="0"/>
    <m/>
    <m/>
    <m/>
    <m/>
    <m/>
  </r>
  <r>
    <n v="271"/>
    <x v="0"/>
    <x v="0"/>
    <m/>
    <x v="0"/>
    <x v="0"/>
    <x v="0"/>
    <x v="0"/>
    <m/>
    <m/>
    <m/>
    <m/>
    <m/>
  </r>
  <r>
    <n v="272"/>
    <x v="0"/>
    <x v="0"/>
    <m/>
    <x v="0"/>
    <x v="0"/>
    <x v="0"/>
    <x v="0"/>
    <m/>
    <m/>
    <m/>
    <m/>
    <m/>
  </r>
  <r>
    <n v="273"/>
    <x v="0"/>
    <x v="0"/>
    <m/>
    <x v="0"/>
    <x v="0"/>
    <x v="0"/>
    <x v="0"/>
    <m/>
    <m/>
    <m/>
    <m/>
    <m/>
  </r>
  <r>
    <n v="274"/>
    <x v="0"/>
    <x v="0"/>
    <m/>
    <x v="0"/>
    <x v="0"/>
    <x v="0"/>
    <x v="0"/>
    <m/>
    <m/>
    <m/>
    <m/>
    <m/>
  </r>
  <r>
    <n v="275"/>
    <x v="0"/>
    <x v="0"/>
    <m/>
    <x v="0"/>
    <x v="0"/>
    <x v="0"/>
    <x v="0"/>
    <m/>
    <m/>
    <m/>
    <m/>
    <m/>
  </r>
  <r>
    <n v="276"/>
    <x v="0"/>
    <x v="0"/>
    <m/>
    <x v="0"/>
    <x v="0"/>
    <x v="0"/>
    <x v="0"/>
    <m/>
    <m/>
    <m/>
    <m/>
    <m/>
  </r>
  <r>
    <n v="277"/>
    <x v="0"/>
    <x v="0"/>
    <m/>
    <x v="0"/>
    <x v="0"/>
    <x v="0"/>
    <x v="0"/>
    <m/>
    <m/>
    <m/>
    <m/>
    <m/>
  </r>
  <r>
    <n v="278"/>
    <x v="0"/>
    <x v="0"/>
    <m/>
    <x v="0"/>
    <x v="0"/>
    <x v="0"/>
    <x v="0"/>
    <m/>
    <m/>
    <m/>
    <m/>
    <m/>
  </r>
  <r>
    <n v="279"/>
    <x v="0"/>
    <x v="0"/>
    <m/>
    <x v="0"/>
    <x v="0"/>
    <x v="0"/>
    <x v="0"/>
    <m/>
    <m/>
    <m/>
    <m/>
    <m/>
  </r>
  <r>
    <n v="280"/>
    <x v="0"/>
    <x v="0"/>
    <m/>
    <x v="0"/>
    <x v="0"/>
    <x v="0"/>
    <x v="0"/>
    <m/>
    <m/>
    <m/>
    <m/>
    <m/>
  </r>
  <r>
    <n v="281"/>
    <x v="0"/>
    <x v="0"/>
    <m/>
    <x v="0"/>
    <x v="0"/>
    <x v="0"/>
    <x v="0"/>
    <m/>
    <m/>
    <m/>
    <m/>
    <m/>
  </r>
  <r>
    <n v="282"/>
    <x v="0"/>
    <x v="0"/>
    <m/>
    <x v="0"/>
    <x v="0"/>
    <x v="0"/>
    <x v="0"/>
    <m/>
    <m/>
    <m/>
    <m/>
    <m/>
  </r>
  <r>
    <n v="283"/>
    <x v="0"/>
    <x v="0"/>
    <m/>
    <x v="0"/>
    <x v="0"/>
    <x v="0"/>
    <x v="0"/>
    <m/>
    <m/>
    <m/>
    <m/>
    <m/>
  </r>
  <r>
    <n v="284"/>
    <x v="0"/>
    <x v="0"/>
    <m/>
    <x v="0"/>
    <x v="0"/>
    <x v="0"/>
    <x v="0"/>
    <m/>
    <m/>
    <m/>
    <m/>
    <m/>
  </r>
  <r>
    <n v="285"/>
    <x v="0"/>
    <x v="0"/>
    <m/>
    <x v="0"/>
    <x v="0"/>
    <x v="0"/>
    <x v="0"/>
    <m/>
    <m/>
    <m/>
    <m/>
    <m/>
  </r>
  <r>
    <n v="286"/>
    <x v="0"/>
    <x v="0"/>
    <m/>
    <x v="0"/>
    <x v="0"/>
    <x v="0"/>
    <x v="0"/>
    <m/>
    <m/>
    <m/>
    <m/>
    <m/>
  </r>
  <r>
    <n v="287"/>
    <x v="0"/>
    <x v="0"/>
    <m/>
    <x v="0"/>
    <x v="0"/>
    <x v="0"/>
    <x v="0"/>
    <m/>
    <m/>
    <m/>
    <m/>
    <m/>
  </r>
  <r>
    <n v="288"/>
    <x v="0"/>
    <x v="0"/>
    <m/>
    <x v="0"/>
    <x v="0"/>
    <x v="0"/>
    <x v="0"/>
    <m/>
    <m/>
    <m/>
    <m/>
    <m/>
  </r>
  <r>
    <n v="289"/>
    <x v="0"/>
    <x v="0"/>
    <m/>
    <x v="0"/>
    <x v="0"/>
    <x v="0"/>
    <x v="0"/>
    <m/>
    <m/>
    <m/>
    <m/>
    <m/>
  </r>
  <r>
    <n v="290"/>
    <x v="0"/>
    <x v="0"/>
    <m/>
    <x v="0"/>
    <x v="0"/>
    <x v="0"/>
    <x v="0"/>
    <m/>
    <m/>
    <m/>
    <m/>
    <m/>
  </r>
  <r>
    <n v="291"/>
    <x v="0"/>
    <x v="0"/>
    <m/>
    <x v="0"/>
    <x v="0"/>
    <x v="0"/>
    <x v="0"/>
    <m/>
    <m/>
    <m/>
    <m/>
    <m/>
  </r>
  <r>
    <n v="292"/>
    <x v="0"/>
    <x v="0"/>
    <m/>
    <x v="0"/>
    <x v="0"/>
    <x v="0"/>
    <x v="0"/>
    <m/>
    <m/>
    <m/>
    <m/>
    <m/>
  </r>
  <r>
    <n v="293"/>
    <x v="0"/>
    <x v="0"/>
    <m/>
    <x v="0"/>
    <x v="0"/>
    <x v="0"/>
    <x v="0"/>
    <m/>
    <m/>
    <m/>
    <m/>
    <m/>
  </r>
  <r>
    <n v="294"/>
    <x v="0"/>
    <x v="0"/>
    <m/>
    <x v="0"/>
    <x v="0"/>
    <x v="0"/>
    <x v="0"/>
    <m/>
    <m/>
    <m/>
    <m/>
    <m/>
  </r>
  <r>
    <n v="295"/>
    <x v="0"/>
    <x v="0"/>
    <m/>
    <x v="0"/>
    <x v="0"/>
    <x v="0"/>
    <x v="0"/>
    <m/>
    <m/>
    <m/>
    <m/>
    <m/>
  </r>
  <r>
    <n v="296"/>
    <x v="0"/>
    <x v="0"/>
    <m/>
    <x v="0"/>
    <x v="0"/>
    <x v="0"/>
    <x v="0"/>
    <m/>
    <m/>
    <m/>
    <m/>
    <m/>
  </r>
  <r>
    <n v="297"/>
    <x v="0"/>
    <x v="0"/>
    <m/>
    <x v="0"/>
    <x v="0"/>
    <x v="0"/>
    <x v="0"/>
    <m/>
    <m/>
    <m/>
    <m/>
    <m/>
  </r>
  <r>
    <n v="298"/>
    <x v="0"/>
    <x v="0"/>
    <m/>
    <x v="0"/>
    <x v="0"/>
    <x v="0"/>
    <x v="0"/>
    <m/>
    <m/>
    <m/>
    <m/>
    <m/>
  </r>
  <r>
    <n v="299"/>
    <x v="0"/>
    <x v="0"/>
    <m/>
    <x v="0"/>
    <x v="0"/>
    <x v="0"/>
    <x v="0"/>
    <m/>
    <m/>
    <m/>
    <m/>
    <m/>
  </r>
  <r>
    <n v="300"/>
    <x v="0"/>
    <x v="0"/>
    <m/>
    <x v="0"/>
    <x v="0"/>
    <x v="0"/>
    <x v="0"/>
    <m/>
    <m/>
    <m/>
    <m/>
    <m/>
  </r>
  <r>
    <n v="301"/>
    <x v="0"/>
    <x v="0"/>
    <m/>
    <x v="0"/>
    <x v="0"/>
    <x v="0"/>
    <x v="0"/>
    <m/>
    <m/>
    <m/>
    <m/>
    <m/>
  </r>
  <r>
    <n v="302"/>
    <x v="0"/>
    <x v="0"/>
    <m/>
    <x v="0"/>
    <x v="0"/>
    <x v="0"/>
    <x v="0"/>
    <m/>
    <m/>
    <m/>
    <m/>
    <m/>
  </r>
  <r>
    <n v="303"/>
    <x v="0"/>
    <x v="0"/>
    <m/>
    <x v="0"/>
    <x v="0"/>
    <x v="0"/>
    <x v="0"/>
    <m/>
    <m/>
    <m/>
    <m/>
    <m/>
  </r>
  <r>
    <n v="304"/>
    <x v="0"/>
    <x v="0"/>
    <m/>
    <x v="0"/>
    <x v="0"/>
    <x v="0"/>
    <x v="0"/>
    <m/>
    <m/>
    <m/>
    <m/>
    <m/>
  </r>
  <r>
    <n v="305"/>
    <x v="0"/>
    <x v="0"/>
    <m/>
    <x v="0"/>
    <x v="0"/>
    <x v="0"/>
    <x v="0"/>
    <m/>
    <m/>
    <m/>
    <m/>
    <m/>
  </r>
  <r>
    <n v="306"/>
    <x v="0"/>
    <x v="0"/>
    <m/>
    <x v="0"/>
    <x v="0"/>
    <x v="0"/>
    <x v="0"/>
    <m/>
    <m/>
    <m/>
    <m/>
    <m/>
  </r>
  <r>
    <n v="307"/>
    <x v="0"/>
    <x v="0"/>
    <m/>
    <x v="0"/>
    <x v="0"/>
    <x v="0"/>
    <x v="0"/>
    <m/>
    <m/>
    <m/>
    <m/>
    <m/>
  </r>
  <r>
    <n v="308"/>
    <x v="0"/>
    <x v="0"/>
    <m/>
    <x v="0"/>
    <x v="0"/>
    <x v="0"/>
    <x v="0"/>
    <m/>
    <m/>
    <m/>
    <m/>
    <m/>
  </r>
  <r>
    <n v="309"/>
    <x v="0"/>
    <x v="0"/>
    <m/>
    <x v="0"/>
    <x v="0"/>
    <x v="0"/>
    <x v="0"/>
    <m/>
    <m/>
    <m/>
    <m/>
    <m/>
  </r>
  <r>
    <n v="310"/>
    <x v="0"/>
    <x v="0"/>
    <m/>
    <x v="0"/>
    <x v="0"/>
    <x v="0"/>
    <x v="0"/>
    <m/>
    <m/>
    <m/>
    <m/>
    <m/>
  </r>
  <r>
    <n v="311"/>
    <x v="0"/>
    <x v="0"/>
    <m/>
    <x v="0"/>
    <x v="0"/>
    <x v="0"/>
    <x v="0"/>
    <m/>
    <m/>
    <m/>
    <m/>
    <m/>
  </r>
  <r>
    <n v="312"/>
    <x v="0"/>
    <x v="0"/>
    <m/>
    <x v="0"/>
    <x v="0"/>
    <x v="0"/>
    <x v="0"/>
    <m/>
    <m/>
    <m/>
    <m/>
    <m/>
  </r>
  <r>
    <n v="313"/>
    <x v="0"/>
    <x v="0"/>
    <m/>
    <x v="0"/>
    <x v="0"/>
    <x v="0"/>
    <x v="0"/>
    <m/>
    <m/>
    <m/>
    <m/>
    <m/>
  </r>
  <r>
    <n v="314"/>
    <x v="0"/>
    <x v="0"/>
    <m/>
    <x v="0"/>
    <x v="0"/>
    <x v="0"/>
    <x v="0"/>
    <m/>
    <m/>
    <m/>
    <m/>
    <m/>
  </r>
  <r>
    <n v="315"/>
    <x v="0"/>
    <x v="0"/>
    <m/>
    <x v="0"/>
    <x v="0"/>
    <x v="0"/>
    <x v="0"/>
    <m/>
    <m/>
    <m/>
    <m/>
    <m/>
  </r>
  <r>
    <n v="316"/>
    <x v="0"/>
    <x v="0"/>
    <m/>
    <x v="0"/>
    <x v="0"/>
    <x v="0"/>
    <x v="0"/>
    <m/>
    <m/>
    <m/>
    <m/>
    <m/>
  </r>
  <r>
    <n v="317"/>
    <x v="0"/>
    <x v="0"/>
    <m/>
    <x v="0"/>
    <x v="0"/>
    <x v="0"/>
    <x v="0"/>
    <m/>
    <m/>
    <m/>
    <m/>
    <m/>
  </r>
  <r>
    <n v="318"/>
    <x v="0"/>
    <x v="0"/>
    <m/>
    <x v="0"/>
    <x v="0"/>
    <x v="0"/>
    <x v="0"/>
    <m/>
    <m/>
    <m/>
    <m/>
    <m/>
  </r>
  <r>
    <n v="319"/>
    <x v="0"/>
    <x v="0"/>
    <m/>
    <x v="0"/>
    <x v="0"/>
    <x v="0"/>
    <x v="0"/>
    <m/>
    <m/>
    <m/>
    <m/>
    <m/>
  </r>
  <r>
    <n v="320"/>
    <x v="0"/>
    <x v="0"/>
    <m/>
    <x v="0"/>
    <x v="0"/>
    <x v="0"/>
    <x v="0"/>
    <m/>
    <m/>
    <m/>
    <m/>
    <m/>
  </r>
  <r>
    <n v="321"/>
    <x v="0"/>
    <x v="0"/>
    <m/>
    <x v="0"/>
    <x v="0"/>
    <x v="0"/>
    <x v="0"/>
    <m/>
    <m/>
    <m/>
    <m/>
    <m/>
  </r>
  <r>
    <n v="322"/>
    <x v="0"/>
    <x v="0"/>
    <m/>
    <x v="0"/>
    <x v="0"/>
    <x v="0"/>
    <x v="0"/>
    <m/>
    <m/>
    <m/>
    <m/>
    <m/>
  </r>
  <r>
    <n v="323"/>
    <x v="0"/>
    <x v="0"/>
    <m/>
    <x v="0"/>
    <x v="0"/>
    <x v="0"/>
    <x v="0"/>
    <m/>
    <m/>
    <m/>
    <m/>
    <m/>
  </r>
  <r>
    <n v="324"/>
    <x v="0"/>
    <x v="0"/>
    <m/>
    <x v="0"/>
    <x v="0"/>
    <x v="0"/>
    <x v="0"/>
    <m/>
    <m/>
    <m/>
    <m/>
    <m/>
  </r>
  <r>
    <n v="325"/>
    <x v="0"/>
    <x v="0"/>
    <m/>
    <x v="0"/>
    <x v="0"/>
    <x v="0"/>
    <x v="0"/>
    <m/>
    <m/>
    <m/>
    <m/>
    <m/>
  </r>
  <r>
    <n v="326"/>
    <x v="0"/>
    <x v="0"/>
    <m/>
    <x v="0"/>
    <x v="0"/>
    <x v="0"/>
    <x v="0"/>
    <m/>
    <m/>
    <m/>
    <m/>
    <m/>
  </r>
  <r>
    <n v="327"/>
    <x v="0"/>
    <x v="0"/>
    <m/>
    <x v="0"/>
    <x v="0"/>
    <x v="0"/>
    <x v="0"/>
    <m/>
    <m/>
    <m/>
    <m/>
    <m/>
  </r>
  <r>
    <n v="328"/>
    <x v="0"/>
    <x v="0"/>
    <m/>
    <x v="0"/>
    <x v="0"/>
    <x v="0"/>
    <x v="0"/>
    <m/>
    <m/>
    <m/>
    <m/>
    <m/>
  </r>
  <r>
    <n v="329"/>
    <x v="0"/>
    <x v="0"/>
    <m/>
    <x v="0"/>
    <x v="0"/>
    <x v="0"/>
    <x v="0"/>
    <m/>
    <m/>
    <m/>
    <m/>
    <m/>
  </r>
  <r>
    <n v="330"/>
    <x v="0"/>
    <x v="0"/>
    <m/>
    <x v="0"/>
    <x v="0"/>
    <x v="0"/>
    <x v="0"/>
    <m/>
    <m/>
    <m/>
    <m/>
    <m/>
  </r>
  <r>
    <n v="331"/>
    <x v="0"/>
    <x v="0"/>
    <m/>
    <x v="0"/>
    <x v="0"/>
    <x v="0"/>
    <x v="0"/>
    <m/>
    <m/>
    <m/>
    <m/>
    <m/>
  </r>
  <r>
    <n v="332"/>
    <x v="0"/>
    <x v="0"/>
    <m/>
    <x v="0"/>
    <x v="0"/>
    <x v="0"/>
    <x v="0"/>
    <m/>
    <m/>
    <m/>
    <m/>
    <m/>
  </r>
  <r>
    <n v="333"/>
    <x v="0"/>
    <x v="0"/>
    <m/>
    <x v="0"/>
    <x v="0"/>
    <x v="0"/>
    <x v="0"/>
    <m/>
    <m/>
    <m/>
    <m/>
    <m/>
  </r>
  <r>
    <n v="334"/>
    <x v="0"/>
    <x v="0"/>
    <m/>
    <x v="0"/>
    <x v="0"/>
    <x v="0"/>
    <x v="0"/>
    <m/>
    <m/>
    <m/>
    <m/>
    <m/>
  </r>
  <r>
    <n v="335"/>
    <x v="0"/>
    <x v="0"/>
    <m/>
    <x v="0"/>
    <x v="0"/>
    <x v="0"/>
    <x v="0"/>
    <m/>
    <m/>
    <m/>
    <m/>
    <m/>
  </r>
  <r>
    <n v="336"/>
    <x v="0"/>
    <x v="0"/>
    <m/>
    <x v="0"/>
    <x v="0"/>
    <x v="0"/>
    <x v="0"/>
    <m/>
    <m/>
    <m/>
    <m/>
    <m/>
  </r>
  <r>
    <n v="337"/>
    <x v="0"/>
    <x v="0"/>
    <m/>
    <x v="0"/>
    <x v="0"/>
    <x v="0"/>
    <x v="0"/>
    <m/>
    <m/>
    <m/>
    <m/>
    <m/>
  </r>
  <r>
    <n v="338"/>
    <x v="0"/>
    <x v="0"/>
    <m/>
    <x v="0"/>
    <x v="0"/>
    <x v="0"/>
    <x v="0"/>
    <m/>
    <m/>
    <m/>
    <m/>
    <m/>
  </r>
  <r>
    <n v="339"/>
    <x v="0"/>
    <x v="0"/>
    <m/>
    <x v="0"/>
    <x v="0"/>
    <x v="0"/>
    <x v="0"/>
    <m/>
    <m/>
    <m/>
    <m/>
    <m/>
  </r>
  <r>
    <n v="340"/>
    <x v="0"/>
    <x v="0"/>
    <m/>
    <x v="0"/>
    <x v="0"/>
    <x v="0"/>
    <x v="0"/>
    <m/>
    <m/>
    <m/>
    <m/>
    <m/>
  </r>
  <r>
    <n v="341"/>
    <x v="0"/>
    <x v="0"/>
    <m/>
    <x v="0"/>
    <x v="0"/>
    <x v="0"/>
    <x v="0"/>
    <m/>
    <m/>
    <m/>
    <m/>
    <m/>
  </r>
  <r>
    <n v="342"/>
    <x v="0"/>
    <x v="0"/>
    <m/>
    <x v="0"/>
    <x v="0"/>
    <x v="0"/>
    <x v="0"/>
    <m/>
    <m/>
    <m/>
    <m/>
    <m/>
  </r>
  <r>
    <n v="343"/>
    <x v="0"/>
    <x v="0"/>
    <m/>
    <x v="0"/>
    <x v="0"/>
    <x v="0"/>
    <x v="0"/>
    <m/>
    <m/>
    <m/>
    <m/>
    <m/>
  </r>
  <r>
    <n v="344"/>
    <x v="0"/>
    <x v="0"/>
    <m/>
    <x v="0"/>
    <x v="0"/>
    <x v="0"/>
    <x v="0"/>
    <m/>
    <m/>
    <m/>
    <m/>
    <m/>
  </r>
  <r>
    <n v="345"/>
    <x v="0"/>
    <x v="0"/>
    <m/>
    <x v="0"/>
    <x v="0"/>
    <x v="0"/>
    <x v="0"/>
    <m/>
    <m/>
    <m/>
    <m/>
    <m/>
  </r>
  <r>
    <n v="346"/>
    <x v="0"/>
    <x v="0"/>
    <m/>
    <x v="0"/>
    <x v="0"/>
    <x v="0"/>
    <x v="0"/>
    <m/>
    <m/>
    <m/>
    <m/>
    <m/>
  </r>
  <r>
    <n v="347"/>
    <x v="0"/>
    <x v="0"/>
    <m/>
    <x v="0"/>
    <x v="0"/>
    <x v="0"/>
    <x v="0"/>
    <m/>
    <m/>
    <m/>
    <m/>
    <m/>
  </r>
  <r>
    <n v="348"/>
    <x v="0"/>
    <x v="0"/>
    <m/>
    <x v="0"/>
    <x v="0"/>
    <x v="0"/>
    <x v="0"/>
    <m/>
    <m/>
    <m/>
    <m/>
    <m/>
  </r>
  <r>
    <n v="349"/>
    <x v="0"/>
    <x v="0"/>
    <m/>
    <x v="0"/>
    <x v="0"/>
    <x v="0"/>
    <x v="0"/>
    <m/>
    <m/>
    <m/>
    <m/>
    <m/>
  </r>
  <r>
    <n v="350"/>
    <x v="0"/>
    <x v="0"/>
    <m/>
    <x v="0"/>
    <x v="0"/>
    <x v="0"/>
    <x v="0"/>
    <m/>
    <m/>
    <m/>
    <m/>
    <m/>
  </r>
  <r>
    <n v="351"/>
    <x v="0"/>
    <x v="0"/>
    <m/>
    <x v="0"/>
    <x v="0"/>
    <x v="0"/>
    <x v="0"/>
    <m/>
    <m/>
    <m/>
    <m/>
    <m/>
  </r>
  <r>
    <n v="352"/>
    <x v="0"/>
    <x v="0"/>
    <m/>
    <x v="0"/>
    <x v="0"/>
    <x v="0"/>
    <x v="0"/>
    <m/>
    <m/>
    <m/>
    <m/>
    <m/>
  </r>
  <r>
    <n v="353"/>
    <x v="0"/>
    <x v="0"/>
    <m/>
    <x v="0"/>
    <x v="0"/>
    <x v="0"/>
    <x v="0"/>
    <m/>
    <m/>
    <m/>
    <m/>
    <m/>
  </r>
  <r>
    <n v="354"/>
    <x v="0"/>
    <x v="0"/>
    <m/>
    <x v="0"/>
    <x v="0"/>
    <x v="0"/>
    <x v="0"/>
    <m/>
    <m/>
    <m/>
    <m/>
    <m/>
  </r>
  <r>
    <n v="355"/>
    <x v="0"/>
    <x v="0"/>
    <m/>
    <x v="0"/>
    <x v="0"/>
    <x v="0"/>
    <x v="0"/>
    <m/>
    <m/>
    <m/>
    <m/>
    <m/>
  </r>
  <r>
    <n v="356"/>
    <x v="0"/>
    <x v="0"/>
    <m/>
    <x v="0"/>
    <x v="0"/>
    <x v="0"/>
    <x v="0"/>
    <m/>
    <m/>
    <m/>
    <m/>
    <m/>
  </r>
  <r>
    <n v="357"/>
    <x v="0"/>
    <x v="0"/>
    <m/>
    <x v="0"/>
    <x v="0"/>
    <x v="0"/>
    <x v="0"/>
    <m/>
    <m/>
    <m/>
    <m/>
    <m/>
  </r>
  <r>
    <n v="358"/>
    <x v="0"/>
    <x v="0"/>
    <m/>
    <x v="0"/>
    <x v="0"/>
    <x v="0"/>
    <x v="0"/>
    <m/>
    <m/>
    <m/>
    <m/>
    <m/>
  </r>
  <r>
    <n v="359"/>
    <x v="0"/>
    <x v="0"/>
    <m/>
    <x v="0"/>
    <x v="0"/>
    <x v="0"/>
    <x v="0"/>
    <m/>
    <m/>
    <m/>
    <m/>
    <m/>
  </r>
  <r>
    <n v="360"/>
    <x v="0"/>
    <x v="0"/>
    <m/>
    <x v="0"/>
    <x v="0"/>
    <x v="0"/>
    <x v="0"/>
    <m/>
    <m/>
    <m/>
    <m/>
    <m/>
  </r>
  <r>
    <n v="361"/>
    <x v="0"/>
    <x v="0"/>
    <m/>
    <x v="0"/>
    <x v="0"/>
    <x v="0"/>
    <x v="0"/>
    <m/>
    <m/>
    <m/>
    <m/>
    <m/>
  </r>
  <r>
    <n v="362"/>
    <x v="0"/>
    <x v="0"/>
    <m/>
    <x v="0"/>
    <x v="0"/>
    <x v="0"/>
    <x v="0"/>
    <m/>
    <m/>
    <m/>
    <m/>
    <m/>
  </r>
  <r>
    <n v="363"/>
    <x v="0"/>
    <x v="0"/>
    <m/>
    <x v="0"/>
    <x v="0"/>
    <x v="0"/>
    <x v="0"/>
    <m/>
    <m/>
    <m/>
    <m/>
    <m/>
  </r>
  <r>
    <n v="364"/>
    <x v="0"/>
    <x v="0"/>
    <m/>
    <x v="0"/>
    <x v="0"/>
    <x v="0"/>
    <x v="0"/>
    <m/>
    <m/>
    <m/>
    <m/>
    <m/>
  </r>
  <r>
    <n v="365"/>
    <x v="0"/>
    <x v="0"/>
    <m/>
    <x v="0"/>
    <x v="0"/>
    <x v="0"/>
    <x v="0"/>
    <m/>
    <m/>
    <m/>
    <m/>
    <m/>
  </r>
  <r>
    <n v="366"/>
    <x v="0"/>
    <x v="0"/>
    <m/>
    <x v="0"/>
    <x v="0"/>
    <x v="0"/>
    <x v="0"/>
    <m/>
    <m/>
    <m/>
    <m/>
    <m/>
  </r>
  <r>
    <n v="367"/>
    <x v="0"/>
    <x v="0"/>
    <m/>
    <x v="0"/>
    <x v="0"/>
    <x v="0"/>
    <x v="0"/>
    <m/>
    <m/>
    <m/>
    <m/>
    <m/>
  </r>
  <r>
    <n v="368"/>
    <x v="0"/>
    <x v="0"/>
    <m/>
    <x v="0"/>
    <x v="0"/>
    <x v="0"/>
    <x v="0"/>
    <m/>
    <m/>
    <m/>
    <m/>
    <m/>
  </r>
  <r>
    <n v="369"/>
    <x v="0"/>
    <x v="0"/>
    <m/>
    <x v="0"/>
    <x v="0"/>
    <x v="0"/>
    <x v="0"/>
    <m/>
    <m/>
    <m/>
    <m/>
    <m/>
  </r>
  <r>
    <n v="370"/>
    <x v="0"/>
    <x v="0"/>
    <m/>
    <x v="0"/>
    <x v="0"/>
    <x v="0"/>
    <x v="0"/>
    <m/>
    <m/>
    <m/>
    <m/>
    <m/>
  </r>
  <r>
    <n v="371"/>
    <x v="0"/>
    <x v="0"/>
    <m/>
    <x v="0"/>
    <x v="0"/>
    <x v="0"/>
    <x v="0"/>
    <m/>
    <m/>
    <m/>
    <m/>
    <m/>
  </r>
  <r>
    <n v="372"/>
    <x v="0"/>
    <x v="0"/>
    <m/>
    <x v="0"/>
    <x v="0"/>
    <x v="0"/>
    <x v="0"/>
    <m/>
    <m/>
    <m/>
    <m/>
    <m/>
  </r>
  <r>
    <n v="373"/>
    <x v="0"/>
    <x v="0"/>
    <m/>
    <x v="0"/>
    <x v="0"/>
    <x v="0"/>
    <x v="0"/>
    <m/>
    <m/>
    <m/>
    <m/>
    <m/>
  </r>
  <r>
    <n v="374"/>
    <x v="0"/>
    <x v="0"/>
    <m/>
    <x v="0"/>
    <x v="0"/>
    <x v="0"/>
    <x v="0"/>
    <m/>
    <m/>
    <m/>
    <m/>
    <m/>
  </r>
  <r>
    <n v="375"/>
    <x v="0"/>
    <x v="0"/>
    <m/>
    <x v="0"/>
    <x v="0"/>
    <x v="0"/>
    <x v="0"/>
    <m/>
    <m/>
    <m/>
    <m/>
    <m/>
  </r>
  <r>
    <n v="376"/>
    <x v="0"/>
    <x v="0"/>
    <m/>
    <x v="0"/>
    <x v="0"/>
    <x v="0"/>
    <x v="0"/>
    <m/>
    <m/>
    <m/>
    <m/>
    <m/>
  </r>
  <r>
    <n v="377"/>
    <x v="0"/>
    <x v="0"/>
    <m/>
    <x v="0"/>
    <x v="0"/>
    <x v="0"/>
    <x v="0"/>
    <m/>
    <m/>
    <m/>
    <m/>
    <m/>
  </r>
  <r>
    <n v="378"/>
    <x v="0"/>
    <x v="0"/>
    <m/>
    <x v="0"/>
    <x v="0"/>
    <x v="0"/>
    <x v="0"/>
    <m/>
    <m/>
    <m/>
    <m/>
    <m/>
  </r>
  <r>
    <n v="379"/>
    <x v="0"/>
    <x v="0"/>
    <m/>
    <x v="0"/>
    <x v="0"/>
    <x v="0"/>
    <x v="0"/>
    <m/>
    <m/>
    <m/>
    <m/>
    <m/>
  </r>
  <r>
    <n v="380"/>
    <x v="0"/>
    <x v="0"/>
    <m/>
    <x v="0"/>
    <x v="0"/>
    <x v="0"/>
    <x v="0"/>
    <m/>
    <m/>
    <m/>
    <m/>
    <m/>
  </r>
  <r>
    <n v="381"/>
    <x v="0"/>
    <x v="0"/>
    <m/>
    <x v="0"/>
    <x v="0"/>
    <x v="0"/>
    <x v="0"/>
    <m/>
    <m/>
    <m/>
    <m/>
    <m/>
  </r>
  <r>
    <n v="382"/>
    <x v="0"/>
    <x v="0"/>
    <m/>
    <x v="0"/>
    <x v="0"/>
    <x v="0"/>
    <x v="0"/>
    <m/>
    <m/>
    <m/>
    <m/>
    <m/>
  </r>
  <r>
    <n v="383"/>
    <x v="0"/>
    <x v="0"/>
    <m/>
    <x v="0"/>
    <x v="0"/>
    <x v="0"/>
    <x v="0"/>
    <m/>
    <m/>
    <m/>
    <m/>
    <m/>
  </r>
  <r>
    <n v="384"/>
    <x v="0"/>
    <x v="0"/>
    <m/>
    <x v="0"/>
    <x v="0"/>
    <x v="0"/>
    <x v="0"/>
    <m/>
    <m/>
    <m/>
    <m/>
    <m/>
  </r>
  <r>
    <n v="385"/>
    <x v="0"/>
    <x v="0"/>
    <m/>
    <x v="0"/>
    <x v="0"/>
    <x v="0"/>
    <x v="0"/>
    <m/>
    <m/>
    <m/>
    <m/>
    <m/>
  </r>
  <r>
    <n v="386"/>
    <x v="0"/>
    <x v="0"/>
    <m/>
    <x v="0"/>
    <x v="0"/>
    <x v="0"/>
    <x v="0"/>
    <m/>
    <m/>
    <m/>
    <m/>
    <m/>
  </r>
  <r>
    <n v="387"/>
    <x v="0"/>
    <x v="0"/>
    <m/>
    <x v="0"/>
    <x v="0"/>
    <x v="0"/>
    <x v="0"/>
    <m/>
    <m/>
    <m/>
    <m/>
    <m/>
  </r>
  <r>
    <n v="388"/>
    <x v="0"/>
    <x v="0"/>
    <m/>
    <x v="0"/>
    <x v="0"/>
    <x v="0"/>
    <x v="0"/>
    <m/>
    <m/>
    <m/>
    <m/>
    <m/>
  </r>
  <r>
    <n v="389"/>
    <x v="0"/>
    <x v="0"/>
    <m/>
    <x v="0"/>
    <x v="0"/>
    <x v="0"/>
    <x v="0"/>
    <m/>
    <m/>
    <m/>
    <m/>
    <m/>
  </r>
  <r>
    <n v="390"/>
    <x v="0"/>
    <x v="0"/>
    <m/>
    <x v="0"/>
    <x v="0"/>
    <x v="0"/>
    <x v="0"/>
    <m/>
    <m/>
    <m/>
    <m/>
    <m/>
  </r>
  <r>
    <n v="391"/>
    <x v="0"/>
    <x v="0"/>
    <m/>
    <x v="0"/>
    <x v="0"/>
    <x v="0"/>
    <x v="0"/>
    <m/>
    <m/>
    <m/>
    <m/>
    <m/>
  </r>
  <r>
    <n v="392"/>
    <x v="0"/>
    <x v="0"/>
    <m/>
    <x v="0"/>
    <x v="0"/>
    <x v="0"/>
    <x v="0"/>
    <m/>
    <m/>
    <m/>
    <m/>
    <m/>
  </r>
  <r>
    <n v="393"/>
    <x v="0"/>
    <x v="0"/>
    <m/>
    <x v="0"/>
    <x v="0"/>
    <x v="0"/>
    <x v="0"/>
    <m/>
    <m/>
    <m/>
    <m/>
    <m/>
  </r>
  <r>
    <n v="394"/>
    <x v="0"/>
    <x v="0"/>
    <m/>
    <x v="0"/>
    <x v="0"/>
    <x v="0"/>
    <x v="0"/>
    <m/>
    <m/>
    <m/>
    <m/>
    <m/>
  </r>
  <r>
    <n v="395"/>
    <x v="0"/>
    <x v="0"/>
    <m/>
    <x v="0"/>
    <x v="0"/>
    <x v="0"/>
    <x v="0"/>
    <m/>
    <m/>
    <m/>
    <m/>
    <m/>
  </r>
  <r>
    <n v="396"/>
    <x v="0"/>
    <x v="0"/>
    <m/>
    <x v="0"/>
    <x v="0"/>
    <x v="0"/>
    <x v="0"/>
    <m/>
    <m/>
    <m/>
    <m/>
    <m/>
  </r>
  <r>
    <n v="397"/>
    <x v="0"/>
    <x v="0"/>
    <m/>
    <x v="0"/>
    <x v="0"/>
    <x v="0"/>
    <x v="0"/>
    <m/>
    <m/>
    <m/>
    <m/>
    <m/>
  </r>
  <r>
    <n v="398"/>
    <x v="0"/>
    <x v="0"/>
    <m/>
    <x v="0"/>
    <x v="0"/>
    <x v="0"/>
    <x v="0"/>
    <m/>
    <m/>
    <m/>
    <m/>
    <m/>
  </r>
  <r>
    <n v="399"/>
    <x v="0"/>
    <x v="0"/>
    <m/>
    <x v="0"/>
    <x v="0"/>
    <x v="0"/>
    <x v="0"/>
    <m/>
    <m/>
    <m/>
    <m/>
    <m/>
  </r>
  <r>
    <n v="400"/>
    <x v="0"/>
    <x v="0"/>
    <m/>
    <x v="0"/>
    <x v="0"/>
    <x v="0"/>
    <x v="0"/>
    <m/>
    <m/>
    <m/>
    <m/>
    <m/>
  </r>
  <r>
    <n v="401"/>
    <x v="0"/>
    <x v="0"/>
    <m/>
    <x v="0"/>
    <x v="0"/>
    <x v="0"/>
    <x v="0"/>
    <m/>
    <m/>
    <m/>
    <m/>
    <m/>
  </r>
  <r>
    <n v="402"/>
    <x v="0"/>
    <x v="0"/>
    <m/>
    <x v="0"/>
    <x v="0"/>
    <x v="0"/>
    <x v="0"/>
    <m/>
    <m/>
    <m/>
    <m/>
    <m/>
  </r>
  <r>
    <n v="403"/>
    <x v="0"/>
    <x v="0"/>
    <m/>
    <x v="0"/>
    <x v="0"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22">
  <location ref="A11:C14" firstHeaderRow="1" firstDataRow="2" firstDataCol="1"/>
  <pivotFields count="13">
    <pivotField showAll="0"/>
    <pivotField showAll="0" defaultSubtotal="0"/>
    <pivotField axis="axisCol" showAll="0">
      <items count="23">
        <item m="1" x="9"/>
        <item m="1" x="10"/>
        <item m="1" x="17"/>
        <item m="1" x="15"/>
        <item m="1" x="19"/>
        <item m="1" x="20"/>
        <item m="1" x="1"/>
        <item m="1" x="18"/>
        <item m="1" x="13"/>
        <item m="1" x="5"/>
        <item m="1" x="6"/>
        <item m="1" x="8"/>
        <item m="1" x="7"/>
        <item m="1" x="12"/>
        <item m="1" x="4"/>
        <item m="1" x="11"/>
        <item m="1" x="14"/>
        <item m="1" x="2"/>
        <item m="1" x="16"/>
        <item m="1" x="21"/>
        <item m="1" x="3"/>
        <item x="0"/>
        <item t="default"/>
      </items>
    </pivotField>
    <pivotField showAll="0"/>
    <pivotField showAll="0"/>
    <pivotField axis="axisRow" showAll="0">
      <items count="8">
        <item m="1" x="1"/>
        <item m="1" x="3"/>
        <item m="1" x="5"/>
        <item m="1" x="6"/>
        <item m="1" x="4"/>
        <item m="1" x="2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2">
    <i>
      <x v="6"/>
    </i>
    <i t="grand">
      <x/>
    </i>
  </rowItems>
  <colFields count="1">
    <field x="2"/>
  </colFields>
  <colItems count="2">
    <i>
      <x v="21"/>
    </i>
    <i t="grand">
      <x/>
    </i>
  </colItems>
  <dataFields count="1">
    <dataField name="DISTRIBUCION ATENCION UBICACIÓN" fld="8" subtotal="count" baseField="0" baseItem="0"/>
  </dataFields>
  <chartFormats count="2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6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5">
  <location ref="A47:B49" firstHeaderRow="1" firstDataRow="2" firstDataCol="1"/>
  <pivotFields count="13">
    <pivotField showAll="0"/>
    <pivotField showAll="0" defaultSubtotal="0"/>
    <pivotField showAll="0"/>
    <pivotField showAll="0"/>
    <pivotField showAll="0"/>
    <pivotField showAll="0"/>
    <pivotField axis="axisRow" showAll="0">
      <items count="133">
        <item m="1" x="95"/>
        <item m="1" x="73"/>
        <item m="1" x="128"/>
        <item m="1" x="88"/>
        <item m="1" x="13"/>
        <item m="1" x="26"/>
        <item m="1" x="81"/>
        <item m="1" x="6"/>
        <item m="1" x="62"/>
        <item m="1" x="43"/>
        <item m="1" x="22"/>
        <item m="1" x="76"/>
        <item m="1" x="56"/>
        <item h="1" m="1" x="12"/>
        <item h="1" m="1" x="68"/>
        <item h="1" m="1" x="123"/>
        <item h="1" m="1" x="25"/>
        <item h="1" m="1" x="80"/>
        <item h="1" m="1" x="5"/>
        <item h="1" m="1" x="61"/>
        <item h="1" m="1" x="116"/>
        <item h="1" m="1" x="41"/>
        <item h="1" m="1" x="130"/>
        <item h="1" m="1" x="36"/>
        <item h="1" m="1" x="16"/>
        <item h="1" m="1" x="70"/>
        <item h="1" m="1" x="51"/>
        <item h="1" m="1" x="106"/>
        <item h="1" m="1" x="30"/>
        <item h="1" m="1" x="10"/>
        <item h="1" m="1" x="66"/>
        <item h="1" m="1" x="121"/>
        <item h="1" m="1" x="101"/>
        <item h="1" m="1" x="54"/>
        <item h="1" m="1" x="34"/>
        <item h="1" m="1" x="89"/>
        <item h="1" m="1" x="14"/>
        <item h="1" m="1" x="69"/>
        <item h="1" m="1" x="124"/>
        <item h="1" m="1" x="49"/>
        <item h="1" m="1" x="27"/>
        <item h="1" m="1" x="82"/>
        <item h="1" m="1" x="7"/>
        <item h="1" m="1" x="63"/>
        <item h="1" m="1" x="119"/>
        <item h="1" m="1" x="44"/>
        <item h="1" m="1" x="99"/>
        <item h="1" m="1" x="77"/>
        <item h="1" m="1" x="2"/>
        <item h="1" m="1" x="57"/>
        <item h="1" m="1" x="112"/>
        <item h="1" m="1" x="38"/>
        <item h="1" m="1" x="93"/>
        <item h="1" m="1" x="18"/>
        <item h="1" m="1" x="72"/>
        <item h="1" m="1" x="127"/>
        <item h="1" m="1" x="53"/>
        <item h="1" m="1" x="108"/>
        <item h="1" m="1" x="32"/>
        <item h="1" m="1" x="117"/>
        <item h="1" m="1" x="42"/>
        <item h="1" m="1" x="97"/>
        <item h="1" m="1" x="75"/>
        <item h="1" m="1" x="131"/>
        <item h="1" m="1" x="55"/>
        <item h="1" m="1" x="111"/>
        <item h="1" m="1" x="37"/>
        <item h="1" m="1" x="92"/>
        <item h="1" m="1" x="17"/>
        <item h="1" m="1" x="71"/>
        <item h="1" m="1" x="126"/>
        <item h="1" m="1" x="52"/>
        <item h="1" m="1" x="31"/>
        <item h="1" m="1" x="86"/>
        <item h="1" m="1" x="11"/>
        <item h="1" m="1" x="67"/>
        <item h="1" m="1" x="122"/>
        <item h="1" m="1" x="47"/>
        <item h="1" m="1" x="102"/>
        <item h="1" m="1" x="24"/>
        <item h="1" m="1" x="79"/>
        <item h="1" m="1" x="4"/>
        <item h="1" m="1" x="60"/>
        <item h="1" m="1" x="115"/>
        <item h="1" m="1" x="40"/>
        <item h="1" m="1" x="96"/>
        <item h="1" m="1" x="20"/>
        <item h="1" m="1" x="104"/>
        <item h="1" m="1" x="28"/>
        <item h="1" m="1" x="83"/>
        <item h="1" m="1" x="8"/>
        <item h="1" m="1" x="64"/>
        <item h="1" m="1" x="120"/>
        <item h="1" m="1" x="45"/>
        <item h="1" m="1" x="100"/>
        <item h="1" m="1" x="21"/>
        <item h="1" m="1" x="107"/>
        <item h="1" m="1" x="74"/>
        <item h="1" m="1" x="91"/>
        <item h="1" m="1" x="94"/>
        <item h="1" m="1" x="3"/>
        <item h="1" m="1" x="58"/>
        <item h="1" m="1" x="113"/>
        <item h="1" m="1" x="78"/>
        <item h="1" m="1" x="59"/>
        <item h="1" m="1" x="114"/>
        <item h="1" m="1" x="39"/>
        <item h="1" m="1" x="19"/>
        <item h="1" m="1" x="109"/>
        <item h="1" m="1" x="33"/>
        <item h="1" m="1" x="118"/>
        <item h="1" m="1" x="98"/>
        <item h="1" m="1" x="1"/>
        <item h="1" m="1" x="48"/>
        <item h="1" m="1" x="85"/>
        <item h="1" m="1" x="46"/>
        <item h="1" m="1" x="35"/>
        <item h="1" m="1" x="90"/>
        <item h="1" m="1" x="15"/>
        <item h="1" m="1" x="125"/>
        <item h="1" m="1" x="50"/>
        <item h="1" m="1" x="105"/>
        <item h="1" m="1" x="29"/>
        <item h="1" m="1" x="84"/>
        <item h="1" m="1" x="9"/>
        <item h="1" m="1" x="65"/>
        <item h="1" m="1" x="23"/>
        <item h="1" m="1" x="87"/>
        <item h="1" m="1" x="129"/>
        <item h="1" m="1" x="110"/>
        <item h="1" m="1" x="103"/>
        <item h="1" x="0"/>
        <item t="default"/>
      </items>
    </pivotField>
    <pivotField axis="axisCol" dataField="1" showAll="0">
      <items count="29">
        <item m="1" x="7"/>
        <item m="1" x="19"/>
        <item m="1" x="9"/>
        <item m="1" x="1"/>
        <item m="1" x="13"/>
        <item m="1" x="5"/>
        <item m="1" x="16"/>
        <item m="1" x="14"/>
        <item m="1" x="27"/>
        <item m="1" x="18"/>
        <item m="1" x="6"/>
        <item m="1" x="24"/>
        <item m="1" x="23"/>
        <item m="1" x="4"/>
        <item m="1" x="21"/>
        <item m="1" x="26"/>
        <item m="1" x="12"/>
        <item m="1" x="20"/>
        <item m="1" x="10"/>
        <item m="1" x="22"/>
        <item m="1" x="11"/>
        <item m="1" x="2"/>
        <item m="1" x="3"/>
        <item m="1" x="8"/>
        <item m="1" x="15"/>
        <item m="1" x="17"/>
        <item m="1" x="25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1">
    <i t="grand">
      <x/>
    </i>
  </rowItems>
  <colFields count="1">
    <field x="7"/>
  </colFields>
  <colItems count="1">
    <i t="grand">
      <x/>
    </i>
  </colItems>
  <dataFields count="1">
    <dataField name="JUNIO" fld="7" subtotal="count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7">
  <location ref="A182:B184" firstHeaderRow="1" firstDataRow="2" firstDataCol="1"/>
  <pivotFields count="13">
    <pivotField showAll="0"/>
    <pivotField showAll="0" defaultSubtotal="0"/>
    <pivotField showAll="0"/>
    <pivotField showAll="0"/>
    <pivotField showAll="0"/>
    <pivotField showAll="0"/>
    <pivotField axis="axisRow" showAll="0">
      <items count="133">
        <item m="1" x="95"/>
        <item m="1" x="73"/>
        <item m="1" x="128"/>
        <item m="1" x="88"/>
        <item m="1" x="13"/>
        <item m="1" x="26"/>
        <item m="1" x="81"/>
        <item m="1" x="6"/>
        <item m="1" x="62"/>
        <item m="1" x="43"/>
        <item m="1" x="22"/>
        <item m="1" x="76"/>
        <item m="1" x="56"/>
        <item m="1" x="12"/>
        <item m="1" x="68"/>
        <item m="1" x="123"/>
        <item m="1" x="25"/>
        <item m="1" x="80"/>
        <item m="1" x="5"/>
        <item m="1" x="61"/>
        <item m="1" x="116"/>
        <item m="1" x="41"/>
        <item m="1" x="130"/>
        <item m="1" x="36"/>
        <item m="1" x="16"/>
        <item m="1" x="70"/>
        <item m="1" x="51"/>
        <item m="1" x="106"/>
        <item m="1" x="30"/>
        <item m="1" x="10"/>
        <item m="1" x="66"/>
        <item m="1" x="121"/>
        <item m="1" x="101"/>
        <item m="1" x="54"/>
        <item m="1" x="34"/>
        <item m="1" x="89"/>
        <item m="1" x="14"/>
        <item m="1" x="69"/>
        <item m="1" x="124"/>
        <item m="1" x="49"/>
        <item m="1" x="27"/>
        <item m="1" x="82"/>
        <item m="1" x="7"/>
        <item m="1" x="63"/>
        <item m="1" x="119"/>
        <item m="1" x="44"/>
        <item m="1" x="99"/>
        <item m="1" x="77"/>
        <item m="1" x="2"/>
        <item m="1" x="57"/>
        <item m="1" x="112"/>
        <item m="1" x="38"/>
        <item m="1" x="93"/>
        <item m="1" x="18"/>
        <item m="1" x="72"/>
        <item m="1" x="127"/>
        <item m="1" x="53"/>
        <item m="1" x="108"/>
        <item m="1" x="32"/>
        <item m="1" x="117"/>
        <item m="1" x="42"/>
        <item m="1" x="97"/>
        <item m="1" x="75"/>
        <item m="1" x="131"/>
        <item m="1" x="55"/>
        <item m="1" x="111"/>
        <item m="1" x="37"/>
        <item m="1" x="92"/>
        <item m="1" x="17"/>
        <item m="1" x="71"/>
        <item m="1" x="126"/>
        <item m="1" x="52"/>
        <item m="1" x="31"/>
        <item m="1" x="86"/>
        <item m="1" x="11"/>
        <item m="1" x="67"/>
        <item m="1" x="122"/>
        <item m="1" x="47"/>
        <item m="1" x="102"/>
        <item m="1" x="24"/>
        <item m="1" x="79"/>
        <item m="1" x="4"/>
        <item m="1" x="60"/>
        <item m="1" x="115"/>
        <item m="1" x="40"/>
        <item m="1" x="96"/>
        <item m="1" x="20"/>
        <item m="1" x="104"/>
        <item m="1" x="28"/>
        <item m="1" x="83"/>
        <item m="1" x="8"/>
        <item m="1" x="64"/>
        <item m="1" x="120"/>
        <item m="1" x="45"/>
        <item m="1" x="100"/>
        <item m="1" x="21"/>
        <item m="1" x="107"/>
        <item m="1" x="74"/>
        <item m="1" x="91"/>
        <item m="1" x="94"/>
        <item m="1" x="3"/>
        <item m="1" x="58"/>
        <item m="1" x="113"/>
        <item m="1" x="78"/>
        <item m="1" x="59"/>
        <item m="1" x="114"/>
        <item m="1" x="39"/>
        <item m="1" x="19"/>
        <item m="1" x="109"/>
        <item m="1" x="33"/>
        <item m="1" x="118"/>
        <item m="1" x="98"/>
        <item m="1" x="1"/>
        <item m="1" x="48"/>
        <item m="1" x="85"/>
        <item m="1" x="46"/>
        <item m="1" x="35"/>
        <item m="1" x="90"/>
        <item m="1" x="15"/>
        <item m="1" x="125"/>
        <item m="1" x="50"/>
        <item m="1" x="105"/>
        <item m="1" x="29"/>
        <item m="1" x="84"/>
        <item m="1" x="9"/>
        <item m="1" x="65"/>
        <item m="1" x="23"/>
        <item m="1" x="87"/>
        <item m="1" x="129"/>
        <item m="1" x="110"/>
        <item m="1" x="103"/>
        <item x="0"/>
        <item t="default"/>
      </items>
    </pivotField>
    <pivotField axis="axisCol" dataField="1" showAll="0">
      <items count="29">
        <item m="1" x="7"/>
        <item m="1" x="19"/>
        <item m="1" x="9"/>
        <item m="1" x="1"/>
        <item m="1" x="13"/>
        <item m="1" x="5"/>
        <item m="1" x="16"/>
        <item m="1" x="14"/>
        <item m="1" x="27"/>
        <item m="1" x="18"/>
        <item m="1" x="6"/>
        <item m="1" x="24"/>
        <item m="1" x="23"/>
        <item n="STO AGROPECUARIO" m="1" x="4"/>
        <item m="1" x="21"/>
        <item m="1" x="26"/>
        <item m="1" x="12"/>
        <item m="1" x="20"/>
        <item m="1" x="10"/>
        <item m="1" x="22"/>
        <item m="1" x="11"/>
        <item m="1" x="2"/>
        <item m="1" x="3"/>
        <item m="1" x="8"/>
        <item m="1" x="15"/>
        <item m="1" x="17"/>
        <item m="1" x="25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1">
    <i t="grand">
      <x/>
    </i>
  </rowItems>
  <colFields count="1">
    <field x="7"/>
  </colFields>
  <colItems count="1">
    <i t="grand">
      <x/>
    </i>
  </colItems>
  <dataFields count="1">
    <dataField name="SEPTIEMBRE" fld="7" subtotal="count" baseField="0" baseItem="0"/>
  </dataFields>
  <formats count="2">
    <format dxfId="4">
      <pivotArea dataOnly="0" outline="0" fieldPosition="0">
        <references count="1">
          <reference field="7" count="1">
            <x v="13"/>
          </reference>
        </references>
      </pivotArea>
    </format>
    <format dxfId="3">
      <pivotArea dataOnly="0" labelOnly="1" fieldPosition="0">
        <references count="1">
          <reference field="7" count="1">
            <x v="13"/>
          </reference>
        </references>
      </pivotArea>
    </format>
  </format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9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4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5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M9" evalOrder="-1" id="1">
      <autoFilter ref="A1">
        <filterColumn colId="0">
          <dynamicFilter type="M9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8">
  <location ref="A239:B241" firstHeaderRow="1" firstDataRow="2" firstDataCol="1"/>
  <pivotFields count="13">
    <pivotField showAll="0"/>
    <pivotField showAll="0" defaultSubtotal="0"/>
    <pivotField showAll="0"/>
    <pivotField showAll="0"/>
    <pivotField showAll="0"/>
    <pivotField showAll="0"/>
    <pivotField axis="axisRow" showAll="0">
      <items count="133">
        <item m="1" x="95"/>
        <item m="1" x="73"/>
        <item m="1" x="128"/>
        <item m="1" x="88"/>
        <item m="1" x="13"/>
        <item m="1" x="26"/>
        <item m="1" x="81"/>
        <item m="1" x="6"/>
        <item m="1" x="62"/>
        <item m="1" x="43"/>
        <item m="1" x="22"/>
        <item m="1" x="76"/>
        <item m="1" x="56"/>
        <item m="1" x="12"/>
        <item m="1" x="68"/>
        <item m="1" x="123"/>
        <item m="1" x="25"/>
        <item m="1" x="80"/>
        <item m="1" x="5"/>
        <item m="1" x="61"/>
        <item m="1" x="116"/>
        <item m="1" x="41"/>
        <item m="1" x="130"/>
        <item m="1" x="36"/>
        <item m="1" x="16"/>
        <item m="1" x="70"/>
        <item m="1" x="51"/>
        <item m="1" x="106"/>
        <item m="1" x="30"/>
        <item m="1" x="10"/>
        <item m="1" x="66"/>
        <item m="1" x="121"/>
        <item m="1" x="101"/>
        <item m="1" x="54"/>
        <item m="1" x="34"/>
        <item m="1" x="89"/>
        <item m="1" x="14"/>
        <item m="1" x="69"/>
        <item m="1" x="124"/>
        <item m="1" x="49"/>
        <item m="1" x="27"/>
        <item m="1" x="82"/>
        <item m="1" x="7"/>
        <item m="1" x="63"/>
        <item m="1" x="119"/>
        <item m="1" x="44"/>
        <item m="1" x="99"/>
        <item m="1" x="77"/>
        <item m="1" x="2"/>
        <item m="1" x="57"/>
        <item m="1" x="112"/>
        <item m="1" x="38"/>
        <item m="1" x="93"/>
        <item m="1" x="18"/>
        <item m="1" x="72"/>
        <item m="1" x="127"/>
        <item m="1" x="53"/>
        <item m="1" x="108"/>
        <item m="1" x="32"/>
        <item m="1" x="117"/>
        <item m="1" x="42"/>
        <item m="1" x="97"/>
        <item m="1" x="75"/>
        <item m="1" x="131"/>
        <item m="1" x="55"/>
        <item m="1" x="111"/>
        <item m="1" x="37"/>
        <item m="1" x="92"/>
        <item m="1" x="17"/>
        <item m="1" x="71"/>
        <item m="1" x="126"/>
        <item m="1" x="52"/>
        <item m="1" x="31"/>
        <item m="1" x="86"/>
        <item m="1" x="11"/>
        <item m="1" x="67"/>
        <item m="1" x="122"/>
        <item m="1" x="47"/>
        <item m="1" x="102"/>
        <item m="1" x="24"/>
        <item m="1" x="79"/>
        <item m="1" x="4"/>
        <item m="1" x="60"/>
        <item m="1" x="115"/>
        <item m="1" x="40"/>
        <item m="1" x="96"/>
        <item m="1" x="20"/>
        <item m="1" x="104"/>
        <item m="1" x="28"/>
        <item m="1" x="83"/>
        <item m="1" x="8"/>
        <item m="1" x="64"/>
        <item m="1" x="120"/>
        <item m="1" x="45"/>
        <item m="1" x="100"/>
        <item m="1" x="21"/>
        <item m="1" x="107"/>
        <item m="1" x="74"/>
        <item m="1" x="91"/>
        <item m="1" x="94"/>
        <item m="1" x="3"/>
        <item m="1" x="58"/>
        <item m="1" x="113"/>
        <item m="1" x="78"/>
        <item m="1" x="59"/>
        <item m="1" x="114"/>
        <item m="1" x="39"/>
        <item m="1" x="19"/>
        <item m="1" x="109"/>
        <item m="1" x="33"/>
        <item m="1" x="118"/>
        <item m="1" x="98"/>
        <item m="1" x="1"/>
        <item m="1" x="48"/>
        <item m="1" x="85"/>
        <item m="1" x="46"/>
        <item m="1" x="35"/>
        <item m="1" x="90"/>
        <item m="1" x="15"/>
        <item m="1" x="125"/>
        <item m="1" x="50"/>
        <item m="1" x="105"/>
        <item m="1" x="29"/>
        <item m="1" x="84"/>
        <item m="1" x="9"/>
        <item m="1" x="65"/>
        <item m="1" x="23"/>
        <item m="1" x="87"/>
        <item m="1" x="129"/>
        <item m="1" x="110"/>
        <item m="1" x="103"/>
        <item x="0"/>
        <item t="default"/>
      </items>
    </pivotField>
    <pivotField axis="axisCol" dataField="1" showAll="0">
      <items count="29">
        <item m="1" x="7"/>
        <item m="1" x="19"/>
        <item m="1" x="9"/>
        <item m="1" x="1"/>
        <item m="1" x="13"/>
        <item m="1" x="5"/>
        <item m="1" x="16"/>
        <item m="1" x="14"/>
        <item m="1" x="27"/>
        <item m="1" x="18"/>
        <item m="1" x="6"/>
        <item m="1" x="24"/>
        <item m="1" x="23"/>
        <item n="STO AGROPECUARIO" m="1" x="4"/>
        <item m="1" x="21"/>
        <item m="1" x="26"/>
        <item m="1" x="12"/>
        <item m="1" x="20"/>
        <item m="1" x="10"/>
        <item m="1" x="22"/>
        <item m="1" x="11"/>
        <item m="1" x="2"/>
        <item m="1" x="3"/>
        <item m="1" x="8"/>
        <item m="1" x="15"/>
        <item m="1" x="17"/>
        <item m="1" x="25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1">
    <i t="grand">
      <x/>
    </i>
  </rowItems>
  <colFields count="1">
    <field x="7"/>
  </colFields>
  <colItems count="1">
    <i t="grand">
      <x/>
    </i>
  </colItems>
  <dataFields count="1">
    <dataField name="OCTUBRE" fld="7" subtotal="count" baseField="0" baseItem="0"/>
  </dataFields>
  <formats count="2">
    <format dxfId="6">
      <pivotArea dataOnly="0" outline="0" fieldPosition="0">
        <references count="1">
          <reference field="7" count="1">
            <x v="13"/>
          </reference>
        </references>
      </pivotArea>
    </format>
    <format dxfId="5">
      <pivotArea dataOnly="0" labelOnly="1" fieldPosition="0">
        <references count="1">
          <reference field="7" count="1">
            <x v="13"/>
          </reference>
        </references>
      </pivotArea>
    </format>
  </formats>
  <chartFormats count="3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5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M10" evalOrder="-1" id="2">
      <autoFilter ref="A1">
        <filterColumn colId="0">
          <dynamicFilter type="M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 dinámica9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6">
  <location ref="A127:B129" firstHeaderRow="1" firstDataRow="2" firstDataCol="1"/>
  <pivotFields count="13">
    <pivotField showAll="0"/>
    <pivotField showAll="0" defaultSubtotal="0"/>
    <pivotField showAll="0"/>
    <pivotField showAll="0"/>
    <pivotField showAll="0"/>
    <pivotField showAll="0"/>
    <pivotField axis="axisRow" showAll="0">
      <items count="133">
        <item h="1" m="1" x="95"/>
        <item h="1" m="1" x="73"/>
        <item h="1" m="1" x="128"/>
        <item h="1" m="1" x="88"/>
        <item h="1" m="1" x="13"/>
        <item h="1" m="1" x="26"/>
        <item h="1" m="1" x="81"/>
        <item h="1" m="1" x="6"/>
        <item h="1" m="1" x="62"/>
        <item h="1" m="1" x="43"/>
        <item h="1" m="1" x="22"/>
        <item h="1" m="1" x="76"/>
        <item h="1" m="1" x="56"/>
        <item h="1" m="1" x="12"/>
        <item h="1" m="1" x="68"/>
        <item h="1" m="1" x="123"/>
        <item h="1" m="1" x="25"/>
        <item h="1" m="1" x="80"/>
        <item h="1" m="1" x="5"/>
        <item h="1" m="1" x="61"/>
        <item h="1" m="1" x="116"/>
        <item h="1" m="1" x="41"/>
        <item h="1" m="1" x="130"/>
        <item h="1" m="1" x="36"/>
        <item h="1" m="1" x="16"/>
        <item h="1" m="1" x="70"/>
        <item h="1" m="1" x="51"/>
        <item h="1" m="1" x="106"/>
        <item h="1" m="1" x="30"/>
        <item h="1" m="1" x="10"/>
        <item h="1" m="1" x="66"/>
        <item h="1" m="1" x="121"/>
        <item h="1" m="1" x="101"/>
        <item m="1" x="54"/>
        <item m="1" x="34"/>
        <item m="1" x="89"/>
        <item m="1" x="14"/>
        <item m="1" x="69"/>
        <item m="1" x="124"/>
        <item m="1" x="49"/>
        <item m="1" x="27"/>
        <item m="1" x="82"/>
        <item m="1" x="7"/>
        <item m="1" x="63"/>
        <item m="1" x="119"/>
        <item m="1" x="44"/>
        <item m="1" x="99"/>
        <item m="1" x="77"/>
        <item m="1" x="2"/>
        <item m="1" x="57"/>
        <item m="1" x="112"/>
        <item m="1" x="38"/>
        <item m="1" x="93"/>
        <item m="1" x="18"/>
        <item m="1" x="72"/>
        <item m="1" x="127"/>
        <item m="1" x="53"/>
        <item m="1" x="108"/>
        <item m="1" x="32"/>
        <item m="1" x="117"/>
        <item m="1" x="42"/>
        <item m="1" x="97"/>
        <item h="1" m="1" x="75"/>
        <item h="1" m="1" x="131"/>
        <item h="1" m="1" x="55"/>
        <item h="1" m="1" x="111"/>
        <item h="1" m="1" x="37"/>
        <item h="1" m="1" x="92"/>
        <item h="1" m="1" x="17"/>
        <item h="1" m="1" x="71"/>
        <item h="1" m="1" x="126"/>
        <item h="1" m="1" x="52"/>
        <item h="1" m="1" x="31"/>
        <item h="1" m="1" x="86"/>
        <item h="1" m="1" x="11"/>
        <item h="1" m="1" x="67"/>
        <item h="1" m="1" x="122"/>
        <item h="1" m="1" x="47"/>
        <item h="1" m="1" x="102"/>
        <item h="1" m="1" x="24"/>
        <item h="1" m="1" x="79"/>
        <item h="1" m="1" x="4"/>
        <item h="1" m="1" x="60"/>
        <item h="1" m="1" x="115"/>
        <item h="1" m="1" x="40"/>
        <item h="1" m="1" x="96"/>
        <item h="1" m="1" x="20"/>
        <item h="1" m="1" x="104"/>
        <item h="1" m="1" x="28"/>
        <item h="1" m="1" x="83"/>
        <item h="1" m="1" x="8"/>
        <item h="1" m="1" x="64"/>
        <item h="1" m="1" x="120"/>
        <item h="1" m="1" x="45"/>
        <item h="1" m="1" x="100"/>
        <item h="1" m="1" x="21"/>
        <item h="1" m="1" x="107"/>
        <item h="1" m="1" x="74"/>
        <item h="1" m="1" x="91"/>
        <item h="1" m="1" x="94"/>
        <item h="1" m="1" x="3"/>
        <item h="1" m="1" x="58"/>
        <item h="1" m="1" x="113"/>
        <item h="1" m="1" x="78"/>
        <item h="1" m="1" x="59"/>
        <item h="1" m="1" x="114"/>
        <item h="1" m="1" x="39"/>
        <item h="1" m="1" x="19"/>
        <item h="1" m="1" x="109"/>
        <item h="1" m="1" x="33"/>
        <item h="1" m="1" x="118"/>
        <item h="1" m="1" x="98"/>
        <item h="1" m="1" x="1"/>
        <item h="1" m="1" x="48"/>
        <item h="1" m="1" x="85"/>
        <item h="1" m="1" x="46"/>
        <item h="1" m="1" x="35"/>
        <item h="1" m="1" x="90"/>
        <item h="1" m="1" x="15"/>
        <item h="1" m="1" x="125"/>
        <item h="1" m="1" x="50"/>
        <item h="1" m="1" x="105"/>
        <item h="1" m="1" x="29"/>
        <item h="1" m="1" x="84"/>
        <item h="1" m="1" x="9"/>
        <item h="1" m="1" x="65"/>
        <item h="1" m="1" x="23"/>
        <item h="1" m="1" x="87"/>
        <item h="1" m="1" x="129"/>
        <item h="1" m="1" x="110"/>
        <item h="1" m="1" x="103"/>
        <item h="1" x="0"/>
        <item t="default"/>
      </items>
    </pivotField>
    <pivotField axis="axisCol" dataField="1" showAll="0">
      <items count="29">
        <item m="1" x="7"/>
        <item m="1" x="19"/>
        <item m="1" x="9"/>
        <item m="1" x="1"/>
        <item m="1" x="13"/>
        <item m="1" x="5"/>
        <item m="1" x="16"/>
        <item m="1" x="14"/>
        <item m="1" x="27"/>
        <item m="1" x="18"/>
        <item m="1" x="6"/>
        <item m="1" x="24"/>
        <item m="1" x="23"/>
        <item n="STO AGROPECUARIO" m="1" x="4"/>
        <item m="1" x="21"/>
        <item m="1" x="26"/>
        <item m="1" x="12"/>
        <item m="1" x="20"/>
        <item m="1" x="10"/>
        <item m="1" x="22"/>
        <item m="1" x="11"/>
        <item m="1" x="2"/>
        <item m="1" x="3"/>
        <item m="1" x="8"/>
        <item m="1" x="15"/>
        <item m="1" x="17"/>
        <item m="1" x="25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1">
    <i t="grand">
      <x/>
    </i>
  </rowItems>
  <colFields count="1">
    <field x="7"/>
  </colFields>
  <colItems count="1">
    <i t="grand">
      <x/>
    </i>
  </colItems>
  <dataFields count="1">
    <dataField name="AGOSTO" fld="7" subtotal="count" baseField="0" baseItem="0"/>
  </dataFields>
  <formats count="2">
    <format dxfId="8">
      <pivotArea dataOnly="0" outline="0" fieldPosition="0">
        <references count="1">
          <reference field="7" count="1">
            <x v="13"/>
          </reference>
        </references>
      </pivotArea>
    </format>
    <format dxfId="7">
      <pivotArea dataOnly="0" labelOnly="1" fieldPosition="0">
        <references count="1">
          <reference field="7" count="1">
            <x v="13"/>
          </reference>
        </references>
      </pivotArea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 dinámica8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4">
  <location ref="A80:B82" firstHeaderRow="1" firstDataRow="2" firstDataCol="1"/>
  <pivotFields count="13">
    <pivotField showAll="0"/>
    <pivotField showAll="0" defaultSubtotal="0"/>
    <pivotField showAll="0"/>
    <pivotField showAll="0"/>
    <pivotField showAll="0"/>
    <pivotField showAll="0"/>
    <pivotField axis="axisRow" showAll="0">
      <items count="133">
        <item h="1" m="1" x="95"/>
        <item h="1" m="1" x="73"/>
        <item h="1" m="1" x="128"/>
        <item h="1" m="1" x="88"/>
        <item h="1" m="1" x="13"/>
        <item h="1" m="1" x="26"/>
        <item h="1" m="1" x="81"/>
        <item h="1" m="1" x="6"/>
        <item h="1" m="1" x="62"/>
        <item h="1" m="1" x="43"/>
        <item h="1" m="1" x="22"/>
        <item h="1" m="1" x="76"/>
        <item h="1" m="1" x="56"/>
        <item m="1" x="12"/>
        <item m="1" x="68"/>
        <item m="1" x="123"/>
        <item m="1" x="25"/>
        <item m="1" x="80"/>
        <item m="1" x="5"/>
        <item m="1" x="61"/>
        <item m="1" x="116"/>
        <item m="1" x="41"/>
        <item m="1" x="130"/>
        <item m="1" x="36"/>
        <item m="1" x="16"/>
        <item m="1" x="70"/>
        <item m="1" x="51"/>
        <item m="1" x="106"/>
        <item m="1" x="30"/>
        <item m="1" x="10"/>
        <item m="1" x="66"/>
        <item m="1" x="121"/>
        <item m="1" x="101"/>
        <item h="1" m="1" x="54"/>
        <item h="1" m="1" x="34"/>
        <item h="1" m="1" x="89"/>
        <item h="1" m="1" x="14"/>
        <item h="1" m="1" x="69"/>
        <item h="1" m="1" x="124"/>
        <item h="1" m="1" x="49"/>
        <item h="1" m="1" x="27"/>
        <item h="1" m="1" x="82"/>
        <item h="1" m="1" x="7"/>
        <item h="1" m="1" x="63"/>
        <item h="1" m="1" x="119"/>
        <item h="1" m="1" x="44"/>
        <item h="1" m="1" x="99"/>
        <item h="1" m="1" x="77"/>
        <item h="1" m="1" x="2"/>
        <item h="1" m="1" x="57"/>
        <item h="1" m="1" x="112"/>
        <item h="1" m="1" x="38"/>
        <item h="1" m="1" x="93"/>
        <item h="1" m="1" x="18"/>
        <item h="1" m="1" x="72"/>
        <item h="1" m="1" x="127"/>
        <item h="1" m="1" x="53"/>
        <item h="1" m="1" x="108"/>
        <item h="1" m="1" x="32"/>
        <item h="1" m="1" x="117"/>
        <item h="1" m="1" x="42"/>
        <item h="1" m="1" x="97"/>
        <item h="1" m="1" x="75"/>
        <item h="1" m="1" x="131"/>
        <item h="1" m="1" x="55"/>
        <item h="1" m="1" x="111"/>
        <item h="1" m="1" x="37"/>
        <item h="1" m="1" x="92"/>
        <item h="1" m="1" x="17"/>
        <item h="1" m="1" x="71"/>
        <item h="1" m="1" x="126"/>
        <item h="1" m="1" x="52"/>
        <item h="1" m="1" x="31"/>
        <item h="1" m="1" x="86"/>
        <item h="1" m="1" x="11"/>
        <item h="1" m="1" x="67"/>
        <item h="1" m="1" x="122"/>
        <item h="1" m="1" x="47"/>
        <item h="1" m="1" x="102"/>
        <item h="1" m="1" x="24"/>
        <item h="1" m="1" x="79"/>
        <item h="1" m="1" x="4"/>
        <item h="1" m="1" x="60"/>
        <item h="1" m="1" x="115"/>
        <item h="1" m="1" x="40"/>
        <item h="1" m="1" x="96"/>
        <item h="1" m="1" x="20"/>
        <item h="1" m="1" x="104"/>
        <item h="1" m="1" x="28"/>
        <item h="1" m="1" x="83"/>
        <item h="1" m="1" x="8"/>
        <item h="1" m="1" x="64"/>
        <item h="1" m="1" x="120"/>
        <item h="1" m="1" x="45"/>
        <item h="1" m="1" x="100"/>
        <item h="1" m="1" x="21"/>
        <item h="1" m="1" x="107"/>
        <item h="1" m="1" x="74"/>
        <item h="1" m="1" x="91"/>
        <item h="1" m="1" x="94"/>
        <item h="1" m="1" x="3"/>
        <item h="1" m="1" x="58"/>
        <item h="1" m="1" x="113"/>
        <item h="1" m="1" x="78"/>
        <item h="1" m="1" x="59"/>
        <item h="1" m="1" x="114"/>
        <item h="1" m="1" x="39"/>
        <item h="1" m="1" x="19"/>
        <item h="1" m="1" x="109"/>
        <item h="1" m="1" x="33"/>
        <item h="1" m="1" x="118"/>
        <item h="1" m="1" x="98"/>
        <item h="1" m="1" x="1"/>
        <item h="1" m="1" x="48"/>
        <item h="1" m="1" x="85"/>
        <item h="1" m="1" x="46"/>
        <item h="1" m="1" x="35"/>
        <item h="1" m="1" x="90"/>
        <item h="1" m="1" x="15"/>
        <item h="1" m="1" x="125"/>
        <item h="1" m="1" x="50"/>
        <item h="1" m="1" x="105"/>
        <item h="1" m="1" x="29"/>
        <item h="1" m="1" x="84"/>
        <item h="1" m="1" x="9"/>
        <item h="1" m="1" x="65"/>
        <item h="1" m="1" x="23"/>
        <item h="1" m="1" x="87"/>
        <item h="1" m="1" x="129"/>
        <item h="1" m="1" x="110"/>
        <item h="1" m="1" x="103"/>
        <item h="1" x="0"/>
        <item t="default"/>
      </items>
    </pivotField>
    <pivotField axis="axisCol" dataField="1" showAll="0">
      <items count="29">
        <item m="1" x="7"/>
        <item m="1" x="19"/>
        <item m="1" x="9"/>
        <item m="1" x="1"/>
        <item m="1" x="13"/>
        <item m="1" x="5"/>
        <item m="1" x="16"/>
        <item m="1" x="14"/>
        <item m="1" x="27"/>
        <item m="1" x="18"/>
        <item m="1" x="6"/>
        <item m="1" x="24"/>
        <item m="1" x="23"/>
        <item m="1" x="4"/>
        <item m="1" x="21"/>
        <item m="1" x="26"/>
        <item m="1" x="12"/>
        <item m="1" x="20"/>
        <item m="1" x="10"/>
        <item m="1" x="22"/>
        <item m="1" x="11"/>
        <item m="1" x="2"/>
        <item m="1" x="3"/>
        <item m="1" x="8"/>
        <item m="1" x="15"/>
        <item m="1" x="17"/>
        <item m="1" x="25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1">
    <i t="grand">
      <x/>
    </i>
  </rowItems>
  <colFields count="1">
    <field x="7"/>
  </colFields>
  <colItems count="1">
    <i t="grand">
      <x/>
    </i>
  </colItems>
  <dataFields count="1">
    <dataField name="JULIO" fld="7" subtotal="count" baseField="0" baseItem="0"/>
  </dataFields>
  <formats count="1">
    <format dxfId="9">
      <pivotArea dataOnly="0" labelOnly="1" fieldPosition="0">
        <references count="1">
          <reference field="7" count="1">
            <x v="13"/>
          </reference>
        </references>
      </pivotArea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3">
  <location ref="A11:C14" firstHeaderRow="1" firstDataRow="2" firstDataCol="1"/>
  <pivotFields count="13">
    <pivotField showAll="0"/>
    <pivotField showAll="0" defaultSubtotal="0"/>
    <pivotField axis="axisCol" showAll="0">
      <items count="23">
        <item m="1" x="9"/>
        <item m="1" x="10"/>
        <item m="1" x="17"/>
        <item m="1" x="15"/>
        <item m="1" x="19"/>
        <item m="1" x="20"/>
        <item m="1" x="1"/>
        <item m="1" x="18"/>
        <item m="1" x="13"/>
        <item m="1" x="5"/>
        <item m="1" x="6"/>
        <item m="1" x="8"/>
        <item m="1" x="7"/>
        <item m="1" x="12"/>
        <item m="1" x="4"/>
        <item m="1" x="11"/>
        <item m="1" x="14"/>
        <item m="1" x="2"/>
        <item m="1" x="16"/>
        <item m="1" x="21"/>
        <item m="1" x="3"/>
        <item x="0"/>
        <item t="default"/>
      </items>
    </pivotField>
    <pivotField showAll="0"/>
    <pivotField axis="axisRow" showAll="0" sortType="ascending">
      <items count="102">
        <item m="1" x="74"/>
        <item m="1" x="71"/>
        <item m="1" x="55"/>
        <item m="1" x="67"/>
        <item m="1" x="13"/>
        <item m="1" x="63"/>
        <item m="1" x="48"/>
        <item m="1" x="82"/>
        <item m="1" x="95"/>
        <item m="1" x="96"/>
        <item m="1" x="14"/>
        <item m="1" x="41"/>
        <item m="1" x="19"/>
        <item m="1" x="64"/>
        <item m="1" x="22"/>
        <item m="1" x="70"/>
        <item m="1" x="51"/>
        <item m="1" x="25"/>
        <item m="1" x="26"/>
        <item m="1" x="94"/>
        <item m="1" x="20"/>
        <item m="1" x="5"/>
        <item m="1" x="36"/>
        <item m="1" x="83"/>
        <item m="1" x="85"/>
        <item m="1" x="12"/>
        <item m="1" x="10"/>
        <item m="1" x="16"/>
        <item m="1" x="30"/>
        <item m="1" x="17"/>
        <item m="1" x="84"/>
        <item m="1" x="40"/>
        <item m="1" x="73"/>
        <item m="1" x="77"/>
        <item m="1" x="37"/>
        <item m="1" x="62"/>
        <item m="1" x="100"/>
        <item m="1" x="97"/>
        <item m="1" x="52"/>
        <item m="1" x="38"/>
        <item m="1" x="78"/>
        <item m="1" x="68"/>
        <item m="1" x="81"/>
        <item m="1" x="15"/>
        <item m="1" x="34"/>
        <item m="1" x="92"/>
        <item m="1" x="56"/>
        <item m="1" x="31"/>
        <item m="1" x="11"/>
        <item m="1" x="1"/>
        <item m="1" x="89"/>
        <item m="1" x="35"/>
        <item m="1" x="65"/>
        <item m="1" x="98"/>
        <item m="1" x="3"/>
        <item m="1" x="72"/>
        <item m="1" x="2"/>
        <item m="1" x="28"/>
        <item m="1" x="66"/>
        <item m="1" x="61"/>
        <item m="1" x="18"/>
        <item m="1" x="8"/>
        <item m="1" x="29"/>
        <item m="1" x="58"/>
        <item m="1" x="24"/>
        <item m="1" x="32"/>
        <item m="1" x="79"/>
        <item m="1" x="45"/>
        <item m="1" x="46"/>
        <item m="1" x="39"/>
        <item m="1" x="9"/>
        <item m="1" x="76"/>
        <item m="1" x="86"/>
        <item m="1" x="75"/>
        <item m="1" x="99"/>
        <item m="1" x="59"/>
        <item m="1" x="7"/>
        <item m="1" x="6"/>
        <item m="1" x="23"/>
        <item m="1" x="21"/>
        <item m="1" x="69"/>
        <item m="1" x="90"/>
        <item m="1" x="91"/>
        <item m="1" x="87"/>
        <item m="1" x="47"/>
        <item m="1" x="50"/>
        <item m="1" x="60"/>
        <item m="1" x="43"/>
        <item m="1" x="88"/>
        <item m="1" x="42"/>
        <item m="1" x="54"/>
        <item m="1" x="80"/>
        <item m="1" x="27"/>
        <item m="1" x="44"/>
        <item m="1" x="33"/>
        <item m="1" x="93"/>
        <item m="1" x="57"/>
        <item m="1" x="49"/>
        <item m="1" x="53"/>
        <item m="1" x="4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2">
    <i>
      <x v="100"/>
    </i>
    <i t="grand">
      <x/>
    </i>
  </rowItems>
  <colFields count="1">
    <field x="2"/>
  </colFields>
  <colItems count="2">
    <i>
      <x v="21"/>
    </i>
    <i t="grand">
      <x/>
    </i>
  </colItems>
  <dataFields count="1">
    <dataField name="ATENCION POR USUARIO REGISTRADO" fld="8" subtotal="count" baseField="0" baseItem="0"/>
  </dataFields>
  <formats count="5">
    <format dxfId="15">
      <pivotArea type="origin" dataOnly="0" labelOnly="1" outline="0" fieldPosition="0"/>
    </format>
    <format dxfId="14">
      <pivotArea field="4" type="button" dataOnly="0" labelOnly="1" outline="0" axis="axisRow" fieldPosition="0"/>
    </format>
    <format dxfId="13">
      <pivotArea dataOnly="0" labelOnly="1" fieldPosition="0">
        <references count="1">
          <reference field="4" count="50">
            <x v="0"/>
            <x v="2"/>
            <x v="4"/>
            <x v="5"/>
            <x v="7"/>
            <x v="9"/>
            <x v="13"/>
            <x v="14"/>
            <x v="15"/>
            <x v="18"/>
            <x v="22"/>
            <x v="27"/>
            <x v="28"/>
            <x v="31"/>
            <x v="33"/>
            <x v="34"/>
            <x v="36"/>
            <x v="38"/>
            <x v="39"/>
            <x v="40"/>
            <x v="41"/>
            <x v="42"/>
            <x v="43"/>
            <x v="44"/>
            <x v="46"/>
            <x v="48"/>
            <x v="49"/>
            <x v="52"/>
            <x v="53"/>
            <x v="55"/>
            <x v="56"/>
            <x v="57"/>
            <x v="58"/>
            <x v="59"/>
            <x v="60"/>
            <x v="62"/>
            <x v="65"/>
            <x v="67"/>
            <x v="69"/>
            <x v="71"/>
            <x v="72"/>
            <x v="75"/>
            <x v="80"/>
            <x v="81"/>
            <x v="82"/>
            <x v="84"/>
            <x v="86"/>
            <x v="87"/>
            <x v="88"/>
            <x v="89"/>
          </reference>
        </references>
      </pivotArea>
    </format>
    <format dxfId="12">
      <pivotArea dataOnly="0" labelOnly="1" fieldPosition="0">
        <references count="1">
          <reference field="4" count="45">
            <x v="1"/>
            <x v="3"/>
            <x v="6"/>
            <x v="8"/>
            <x v="10"/>
            <x v="11"/>
            <x v="16"/>
            <x v="19"/>
            <x v="21"/>
            <x v="23"/>
            <x v="24"/>
            <x v="25"/>
            <x v="26"/>
            <x v="29"/>
            <x v="32"/>
            <x v="35"/>
            <x v="37"/>
            <x v="45"/>
            <x v="47"/>
            <x v="50"/>
            <x v="51"/>
            <x v="54"/>
            <x v="61"/>
            <x v="63"/>
            <x v="68"/>
            <x v="70"/>
            <x v="73"/>
            <x v="74"/>
            <x v="76"/>
            <x v="77"/>
            <x v="78"/>
            <x v="79"/>
            <x v="83"/>
            <x v="85"/>
            <x v="90"/>
            <x v="91"/>
            <x v="92"/>
            <x v="93"/>
            <x v="94"/>
            <x v="95"/>
            <x v="96"/>
            <x v="97"/>
            <x v="98"/>
            <x v="99"/>
            <x v="100"/>
          </reference>
        </references>
      </pivotArea>
    </format>
    <format dxfId="11">
      <pivotArea dataOnly="0" labelOnly="1" grandRow="1" outline="0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4" rowHeaderCaption="TIPO">
  <location ref="A34:B36" firstHeaderRow="1" firstDataRow="1" firstDataCol="1"/>
  <pivotFields count="13">
    <pivotField dataField="1" showAll="0"/>
    <pivotField showAll="0" defaultSubtotal="0"/>
    <pivotField axis="axisRow" showAll="0" sortType="ascending">
      <items count="23">
        <item m="1" x="2"/>
        <item m="1" x="1"/>
        <item m="1" x="7"/>
        <item m="1" x="19"/>
        <item m="1" x="5"/>
        <item m="1" x="16"/>
        <item m="1" x="4"/>
        <item m="1" x="6"/>
        <item m="1" x="9"/>
        <item m="1" x="10"/>
        <item m="1" x="17"/>
        <item m="1" x="15"/>
        <item m="1" x="8"/>
        <item m="1" x="21"/>
        <item m="1" x="3"/>
        <item m="1" x="14"/>
        <item m="1" x="13"/>
        <item m="1" x="18"/>
        <item m="1" x="20"/>
        <item m="1" x="12"/>
        <item m="1" x="1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 v="21"/>
    </i>
    <i t="grand">
      <x/>
    </i>
  </rowItems>
  <colItems count="1">
    <i/>
  </colItems>
  <dataFields count="1">
    <dataField name="Suma de N°"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0" rowHeaderCaption="TIPOS">
  <location ref="A12:B14" firstHeaderRow="1" firstDataRow="1" firstDataCol="1"/>
  <pivotFields count="13">
    <pivotField dataField="1" showAll="0"/>
    <pivotField showAll="0" defaultSubtotal="0"/>
    <pivotField showAll="0"/>
    <pivotField showAll="0"/>
    <pivotField showAll="0"/>
    <pivotField showAll="0"/>
    <pivotField showAll="0"/>
    <pivotField axis="axisRow" showAll="0" sortType="ascending">
      <items count="29">
        <item m="1" x="7"/>
        <item m="1" x="20"/>
        <item m="1" x="8"/>
        <item m="1" x="3"/>
        <item m="1" x="19"/>
        <item m="1" x="9"/>
        <item m="1" x="1"/>
        <item m="1" x="10"/>
        <item m="1" x="12"/>
        <item m="1" x="22"/>
        <item m="1" x="13"/>
        <item m="1" x="5"/>
        <item m="1" x="16"/>
        <item m="1" x="14"/>
        <item m="1" x="27"/>
        <item m="1" x="18"/>
        <item m="1" x="21"/>
        <item m="1" x="26"/>
        <item m="1" x="25"/>
        <item m="1" x="6"/>
        <item m="1" x="24"/>
        <item m="1" x="23"/>
        <item m="1" x="17"/>
        <item m="1" x="11"/>
        <item m="1" x="4"/>
        <item m="1" x="2"/>
        <item m="1" x="15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2">
    <i>
      <x v="27"/>
    </i>
    <i t="grand">
      <x/>
    </i>
  </rowItems>
  <colItems count="1">
    <i/>
  </colItems>
  <dataFields count="1">
    <dataField name="Suma de N°"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7">
  <location ref="A51:B53" firstHeaderRow="1" firstDataRow="1" firstDataCol="1" rowPageCount="1" colPageCount="1"/>
  <pivotFields count="13">
    <pivotField showAll="0"/>
    <pivotField showAll="0" defaultSubtotal="0"/>
    <pivotField showAll="0"/>
    <pivotField showAll="0"/>
    <pivotField showAll="0"/>
    <pivotField axis="axisPage" showAll="0">
      <items count="8">
        <item m="1" x="1"/>
        <item m="1" x="3"/>
        <item m="1" x="5"/>
        <item m="1" x="6"/>
        <item m="1" x="4"/>
        <item m="1" x="2"/>
        <item x="0"/>
        <item t="default"/>
      </items>
    </pivotField>
    <pivotField showAll="0"/>
    <pivotField axis="axisRow" dataField="1" showAll="0">
      <items count="29">
        <item m="1" x="7"/>
        <item m="1" x="19"/>
        <item m="1" x="9"/>
        <item m="1" x="1"/>
        <item m="1" x="13"/>
        <item m="1" x="5"/>
        <item m="1" x="16"/>
        <item m="1" x="14"/>
        <item m="1" x="27"/>
        <item m="1" x="18"/>
        <item m="1" x="6"/>
        <item m="1" x="24"/>
        <item m="1" x="23"/>
        <item m="1" x="4"/>
        <item m="1" x="21"/>
        <item m="1" x="26"/>
        <item m="1" x="12"/>
        <item m="1" x="20"/>
        <item m="1" x="10"/>
        <item m="1" x="22"/>
        <item m="1" x="11"/>
        <item m="1" x="2"/>
        <item m="1" x="3"/>
        <item m="1" x="8"/>
        <item m="1" x="15"/>
        <item m="1" x="17"/>
        <item m="1" x="25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2">
    <i>
      <x v="27"/>
    </i>
    <i t="grand">
      <x/>
    </i>
  </rowItems>
  <colItems count="1">
    <i/>
  </colItems>
  <pageFields count="1">
    <pageField fld="5" item="6" hier="-1"/>
  </pageFields>
  <dataFields count="1">
    <dataField name="ATENCION POR VEREDAS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4">
  <location ref="A34:B36" firstHeaderRow="1" firstDataRow="1" firstDataCol="1" rowPageCount="1" colPageCount="1"/>
  <pivotFields count="13">
    <pivotField showAll="0"/>
    <pivotField showAll="0" defaultSubtotal="0"/>
    <pivotField showAll="0"/>
    <pivotField showAll="0"/>
    <pivotField showAll="0"/>
    <pivotField axis="axisPage" showAll="0">
      <items count="8">
        <item m="1" x="1"/>
        <item m="1" x="3"/>
        <item m="1" x="5"/>
        <item m="1" x="6"/>
        <item m="1" x="4"/>
        <item m="1" x="2"/>
        <item x="0"/>
        <item t="default"/>
      </items>
    </pivotField>
    <pivotField showAll="0"/>
    <pivotField axis="axisRow" dataField="1" showAll="0">
      <items count="29">
        <item m="1" x="7"/>
        <item m="1" x="19"/>
        <item m="1" x="9"/>
        <item m="1" x="1"/>
        <item m="1" x="13"/>
        <item m="1" x="5"/>
        <item m="1" x="16"/>
        <item m="1" x="14"/>
        <item m="1" x="27"/>
        <item m="1" x="18"/>
        <item m="1" x="6"/>
        <item m="1" x="24"/>
        <item m="1" x="23"/>
        <item m="1" x="4"/>
        <item m="1" x="21"/>
        <item m="1" x="26"/>
        <item m="1" x="12"/>
        <item m="1" x="20"/>
        <item m="1" x="10"/>
        <item m="1" x="22"/>
        <item m="1" x="11"/>
        <item m="1" x="2"/>
        <item m="1" x="3"/>
        <item m="1" x="8"/>
        <item m="1" x="15"/>
        <item m="1" x="17"/>
        <item m="1" x="25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2">
    <i>
      <x v="27"/>
    </i>
    <i t="grand">
      <x/>
    </i>
  </rowItems>
  <colItems count="1">
    <i/>
  </colItems>
  <pageFields count="1">
    <pageField fld="5" item="6" hier="-1"/>
  </pageFields>
  <dataFields count="1">
    <dataField name="ATENCION POR VEREDAS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3">
  <location ref="A14:B16" firstHeaderRow="1" firstDataRow="1" firstDataCol="1" rowPageCount="1" colPageCount="1"/>
  <pivotFields count="13">
    <pivotField showAll="0"/>
    <pivotField showAll="0" defaultSubtotal="0"/>
    <pivotField showAll="0"/>
    <pivotField showAll="0"/>
    <pivotField showAll="0"/>
    <pivotField axis="axisPage" showAll="0">
      <items count="8">
        <item m="1" x="1"/>
        <item m="1" x="3"/>
        <item m="1" x="5"/>
        <item m="1" x="6"/>
        <item m="1" x="4"/>
        <item m="1" x="2"/>
        <item x="0"/>
        <item t="default"/>
      </items>
    </pivotField>
    <pivotField showAll="0"/>
    <pivotField axis="axisRow" dataField="1" showAll="0">
      <items count="29">
        <item m="1" x="7"/>
        <item m="1" x="19"/>
        <item m="1" x="9"/>
        <item m="1" x="1"/>
        <item m="1" x="13"/>
        <item m="1" x="5"/>
        <item m="1" x="16"/>
        <item m="1" x="14"/>
        <item m="1" x="27"/>
        <item m="1" x="18"/>
        <item m="1" x="6"/>
        <item m="1" x="24"/>
        <item m="1" x="23"/>
        <item m="1" x="4"/>
        <item m="1" x="21"/>
        <item m="1" x="26"/>
        <item m="1" x="12"/>
        <item m="1" x="20"/>
        <item m="1" x="10"/>
        <item m="1" x="22"/>
        <item m="1" x="11"/>
        <item m="1" x="2"/>
        <item m="1" x="3"/>
        <item m="1" x="8"/>
        <item m="1" x="15"/>
        <item m="1" x="17"/>
        <item m="1" x="25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2">
    <i>
      <x v="27"/>
    </i>
    <i t="grand">
      <x/>
    </i>
  </rowItems>
  <colItems count="1">
    <i/>
  </colItems>
  <pageFields count="1">
    <pageField fld="5" item="6" hier="-1"/>
  </pageFields>
  <dataFields count="1">
    <dataField name="ATENCION POR VEREDAS" fld="7" subtotal="count" baseField="0" baseItem="0"/>
  </dataFields>
  <formats count="1">
    <format dxfId="10">
      <pivotArea dataOnly="0" labelOnly="1" fieldPosition="0">
        <references count="2">
          <reference field="5" count="0" selected="0"/>
          <reference field="7" count="1">
            <x v="13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5">
  <location ref="A69:B71" firstHeaderRow="1" firstDataRow="1" firstDataCol="1" rowPageCount="1" colPageCount="1"/>
  <pivotFields count="13">
    <pivotField showAll="0"/>
    <pivotField showAll="0" defaultSubtotal="0"/>
    <pivotField showAll="0"/>
    <pivotField showAll="0"/>
    <pivotField showAll="0"/>
    <pivotField axis="axisPage" showAll="0">
      <items count="8">
        <item m="1" x="1"/>
        <item m="1" x="3"/>
        <item m="1" x="5"/>
        <item m="1" x="6"/>
        <item m="1" x="4"/>
        <item m="1" x="2"/>
        <item x="0"/>
        <item t="default"/>
      </items>
    </pivotField>
    <pivotField showAll="0"/>
    <pivotField axis="axisRow" dataField="1" showAll="0">
      <items count="29">
        <item m="1" x="7"/>
        <item m="1" x="19"/>
        <item m="1" x="9"/>
        <item m="1" x="1"/>
        <item m="1" x="13"/>
        <item m="1" x="5"/>
        <item m="1" x="16"/>
        <item m="1" x="14"/>
        <item m="1" x="27"/>
        <item m="1" x="18"/>
        <item m="1" x="6"/>
        <item m="1" x="24"/>
        <item m="1" x="23"/>
        <item m="1" x="4"/>
        <item m="1" x="21"/>
        <item m="1" x="26"/>
        <item m="1" x="12"/>
        <item m="1" x="20"/>
        <item m="1" x="10"/>
        <item m="1" x="22"/>
        <item m="1" x="11"/>
        <item m="1" x="2"/>
        <item m="1" x="3"/>
        <item m="1" x="8"/>
        <item m="1" x="15"/>
        <item m="1" x="17"/>
        <item m="1" x="25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2">
    <i>
      <x v="27"/>
    </i>
    <i t="grand">
      <x/>
    </i>
  </rowItems>
  <colItems count="1">
    <i/>
  </colItems>
  <pageFields count="1">
    <pageField fld="5" item="6" hier="-1"/>
  </pageFields>
  <dataFields count="1">
    <dataField name="ATENCION POR VEREDAS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6">
  <location ref="A11:C14" firstHeaderRow="1" firstDataRow="2" firstDataCol="1"/>
  <pivotFields count="13">
    <pivotField showAll="0"/>
    <pivotField name="MES2" axis="axisRow" showAll="0" defaultSubtotal="0">
      <items count="6">
        <item m="1" x="5"/>
        <item m="1" x="4"/>
        <item m="1" x="3"/>
        <item m="1" x="1"/>
        <item m="1" x="2"/>
        <item x="0"/>
      </items>
    </pivotField>
    <pivotField showAll="0"/>
    <pivotField showAll="0"/>
    <pivotField showAll="0"/>
    <pivotField showAll="0"/>
    <pivotField showAll="0"/>
    <pivotField axis="axisCol" dataField="1" showAll="0">
      <items count="29">
        <item m="1" x="7"/>
        <item m="1" x="19"/>
        <item m="1" x="9"/>
        <item m="1" x="1"/>
        <item m="1" x="13"/>
        <item m="1" x="5"/>
        <item m="1" x="16"/>
        <item m="1" x="14"/>
        <item m="1" x="27"/>
        <item m="1" x="18"/>
        <item m="1" x="6"/>
        <item m="1" x="24"/>
        <item m="1" x="23"/>
        <item m="1" x="4"/>
        <item m="1" x="21"/>
        <item m="1" x="26"/>
        <item m="1" x="12"/>
        <item m="1" x="20"/>
        <item m="1" x="10"/>
        <item m="1" x="22"/>
        <item m="1" x="11"/>
        <item m="1" x="2"/>
        <item m="1" x="3"/>
        <item m="1" x="8"/>
        <item m="1" x="15"/>
        <item m="1" x="17"/>
        <item m="1" x="25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2">
    <i>
      <x v="5"/>
    </i>
    <i t="grand">
      <x/>
    </i>
  </rowItems>
  <colFields count="1">
    <field x="7"/>
  </colFields>
  <colItems count="2">
    <i>
      <x v="27"/>
    </i>
    <i t="grand">
      <x/>
    </i>
  </colItems>
  <dataFields count="1">
    <dataField name="Mes" fld="7" subtotal="count" baseField="0" baseItem="0"/>
  </dataFields>
  <formats count="3">
    <format dxfId="2">
      <pivotArea field="1" type="button" dataOnly="0" labelOnly="1" outline="0" axis="axisRow" fieldPosition="0"/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grandCol="1" outline="0" fieldPosition="0"/>
    </format>
  </formats>
  <chartFormats count="2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9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4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5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6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15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2"/>
          </reference>
        </references>
      </pivotArea>
    </chartFormat>
    <chartFormat chart="15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3"/>
          </reference>
        </references>
      </pivotArea>
    </chartFormat>
    <chartFormat chart="15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8:M404" totalsRowShown="0" headerRowDxfId="33" dataDxfId="31" headerRowBorderDxfId="32" tableBorderDxfId="30" totalsRowBorderDxfId="29">
  <autoFilter ref="A8:M404"/>
  <sortState ref="A6:M398">
    <sortCondition ref="A2:A398"/>
  </sortState>
  <tableColumns count="13">
    <tableColumn id="1" name="N°" dataDxfId="28"/>
    <tableColumn id="13" name="MES" dataDxfId="27">
      <calculatedColumnFormula>+VLOOKUP(MONTH(Tabla1[[#This Row],[FECHA]]),'V. Datos'!$A$1:$B$12,2,0)</calculatedColumnFormula>
    </tableColumn>
    <tableColumn id="2" name="TIPO" dataDxfId="26"/>
    <tableColumn id="3" name="PREDIO" dataDxfId="25"/>
    <tableColumn id="4" name="BENEFICIARIOS" dataDxfId="24"/>
    <tableColumn id="5" name="VEREDA" dataDxfId="23"/>
    <tableColumn id="6" name="FECHA" dataDxfId="22"/>
    <tableColumn id="7" name="OBJETO" dataDxfId="21"/>
    <tableColumn id="8" name="DESCRIPCION" dataDxfId="20"/>
    <tableColumn id="9" name="INSUMOS" dataDxfId="19"/>
    <tableColumn id="10" name="CTDAD" dataDxfId="18"/>
    <tableColumn id="11" name="PRESENTACION" dataDxfId="17"/>
    <tableColumn id="12" name="REGISTRO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5.bin"/><Relationship Id="rId4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7" Type="http://schemas.openxmlformats.org/officeDocument/2006/relationships/drawing" Target="../drawings/drawing6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5" Type="http://schemas.openxmlformats.org/officeDocument/2006/relationships/pivotTable" Target="../pivotTables/pivotTable13.xml"/><Relationship Id="rId4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0000"/>
  </sheetPr>
  <dimension ref="A1:XEL404"/>
  <sheetViews>
    <sheetView zoomScale="70" zoomScaleNormal="70" workbookViewId="0">
      <pane ySplit="8" topLeftCell="A9" activePane="bottomLeft" state="frozen"/>
      <selection pane="bottomLeft" activeCell="M6" sqref="M6"/>
    </sheetView>
  </sheetViews>
  <sheetFormatPr baseColWidth="10" defaultColWidth="0" defaultRowHeight="15" x14ac:dyDescent="0.25"/>
  <cols>
    <col min="1" max="2" width="5.28515625" style="2" customWidth="1"/>
    <col min="3" max="3" width="31.42578125" style="2" customWidth="1"/>
    <col min="4" max="4" width="23" style="2" customWidth="1"/>
    <col min="5" max="5" width="19.140625" style="2" bestFit="1" customWidth="1"/>
    <col min="6" max="6" width="15.85546875" style="2" customWidth="1"/>
    <col min="7" max="7" width="12.42578125" style="2" customWidth="1"/>
    <col min="8" max="8" width="16.42578125" style="2" bestFit="1" customWidth="1"/>
    <col min="9" max="9" width="29.28515625" style="2" customWidth="1"/>
    <col min="10" max="10" width="18.140625" style="2" customWidth="1"/>
    <col min="11" max="11" width="9.140625" style="2" customWidth="1"/>
    <col min="12" max="12" width="16.7109375" style="2" customWidth="1"/>
    <col min="13" max="13" width="26.42578125" style="2" customWidth="1"/>
    <col min="14" max="25" width="0" style="2" hidden="1" customWidth="1"/>
    <col min="26" max="16365" width="11.42578125" style="2" hidden="1"/>
    <col min="16366" max="16366" width="4.140625" style="2" hidden="1" customWidth="1"/>
    <col min="16367" max="16384" width="8.85546875" style="2" hidden="1" customWidth="1"/>
  </cols>
  <sheetData>
    <row r="1" spans="1:13" customFormat="1" ht="15" customHeight="1" x14ac:dyDescent="0.25">
      <c r="A1" s="50"/>
      <c r="B1" s="51"/>
      <c r="C1" s="65" t="s">
        <v>41</v>
      </c>
      <c r="D1" s="65"/>
      <c r="E1" s="65"/>
      <c r="F1" s="65"/>
      <c r="G1" s="65"/>
      <c r="H1" s="65"/>
      <c r="I1" s="65"/>
      <c r="J1" s="65"/>
      <c r="K1" s="65"/>
      <c r="L1" s="56" t="s">
        <v>42</v>
      </c>
      <c r="M1" s="56"/>
    </row>
    <row r="2" spans="1:13" customFormat="1" ht="15" customHeight="1" x14ac:dyDescent="0.25">
      <c r="A2" s="52"/>
      <c r="B2" s="53"/>
      <c r="C2" s="66" t="s">
        <v>43</v>
      </c>
      <c r="D2" s="66"/>
      <c r="E2" s="66"/>
      <c r="F2" s="66"/>
      <c r="G2" s="66"/>
      <c r="H2" s="66"/>
      <c r="I2" s="66"/>
      <c r="J2" s="66"/>
      <c r="K2" s="66"/>
      <c r="L2" s="56" t="s">
        <v>44</v>
      </c>
      <c r="M2" s="56"/>
    </row>
    <row r="3" spans="1:13" customFormat="1" ht="15" customHeight="1" x14ac:dyDescent="0.25">
      <c r="A3" s="52"/>
      <c r="B3" s="53"/>
      <c r="C3" s="66"/>
      <c r="D3" s="66"/>
      <c r="E3" s="66"/>
      <c r="F3" s="66"/>
      <c r="G3" s="66"/>
      <c r="H3" s="66"/>
      <c r="I3" s="66"/>
      <c r="J3" s="66"/>
      <c r="K3" s="66"/>
      <c r="L3" s="56"/>
      <c r="M3" s="56"/>
    </row>
    <row r="4" spans="1:13" customFormat="1" ht="15" customHeight="1" x14ac:dyDescent="0.25">
      <c r="A4" s="54"/>
      <c r="B4" s="55"/>
      <c r="C4" s="56" t="s">
        <v>45</v>
      </c>
      <c r="D4" s="56"/>
      <c r="E4" s="56"/>
      <c r="F4" s="56"/>
      <c r="G4" s="56"/>
      <c r="H4" s="56" t="s">
        <v>46</v>
      </c>
      <c r="I4" s="56"/>
      <c r="J4" s="56"/>
      <c r="K4" s="56"/>
      <c r="L4" s="67" t="s">
        <v>56</v>
      </c>
      <c r="M4" s="67"/>
    </row>
    <row r="5" spans="1:13" customFormat="1" ht="15" customHeight="1" x14ac:dyDescent="0.25">
      <c r="G5" s="2"/>
      <c r="H5" s="2"/>
    </row>
    <row r="6" spans="1:13" s="45" customFormat="1" ht="37.5" customHeight="1" x14ac:dyDescent="0.25">
      <c r="A6" s="64" t="s">
        <v>47</v>
      </c>
      <c r="B6" s="64"/>
      <c r="C6" s="42"/>
      <c r="D6" s="57" t="s">
        <v>48</v>
      </c>
      <c r="E6" s="58"/>
      <c r="F6" s="59"/>
      <c r="G6" s="60"/>
      <c r="H6" s="43" t="s">
        <v>50</v>
      </c>
      <c r="I6" s="61"/>
      <c r="J6" s="61"/>
      <c r="K6" s="62" t="s">
        <v>49</v>
      </c>
      <c r="L6" s="63"/>
      <c r="M6" s="44"/>
    </row>
    <row r="8" spans="1:13" x14ac:dyDescent="0.25">
      <c r="A8" s="46" t="s">
        <v>4</v>
      </c>
      <c r="B8" s="46" t="s">
        <v>37</v>
      </c>
      <c r="C8" s="46" t="s">
        <v>5</v>
      </c>
      <c r="D8" s="46" t="s">
        <v>0</v>
      </c>
      <c r="E8" s="46" t="s">
        <v>6</v>
      </c>
      <c r="F8" s="46" t="s">
        <v>1</v>
      </c>
      <c r="G8" s="46" t="s">
        <v>2</v>
      </c>
      <c r="H8" s="46" t="s">
        <v>7</v>
      </c>
      <c r="I8" s="46" t="s">
        <v>8</v>
      </c>
      <c r="J8" s="46" t="s">
        <v>9</v>
      </c>
      <c r="K8" s="46" t="s">
        <v>10</v>
      </c>
      <c r="L8" s="46" t="s">
        <v>3</v>
      </c>
      <c r="M8" s="46" t="s">
        <v>11</v>
      </c>
    </row>
    <row r="9" spans="1:13" ht="90" customHeight="1" x14ac:dyDescent="0.25">
      <c r="A9" s="13">
        <v>1</v>
      </c>
      <c r="B9" s="14" t="str">
        <f>+VLOOKUP(MONTH(Tabla1[[#This Row],[FECHA]]),'V. Datos'!$A$1:$B$12,2,0)</f>
        <v>ENE</v>
      </c>
      <c r="C9" s="15"/>
      <c r="D9" s="15"/>
      <c r="E9" s="15"/>
      <c r="F9" s="15"/>
      <c r="G9" s="11"/>
      <c r="H9" s="15"/>
      <c r="I9" s="15"/>
      <c r="J9" s="15"/>
      <c r="K9" s="15"/>
      <c r="L9" s="15"/>
      <c r="M9" s="17"/>
    </row>
    <row r="10" spans="1:13" ht="90" customHeight="1" x14ac:dyDescent="0.25">
      <c r="A10" s="13">
        <v>2</v>
      </c>
      <c r="B10" s="14" t="str">
        <f>+VLOOKUP(MONTH(Tabla1[[#This Row],[FECHA]]),'V. Datos'!$A$1:$B$12,2,0)</f>
        <v>ENE</v>
      </c>
      <c r="C10" s="15"/>
      <c r="D10" s="15"/>
      <c r="E10" s="15"/>
      <c r="F10" s="15"/>
      <c r="G10" s="11"/>
      <c r="H10" s="15"/>
      <c r="I10" s="15"/>
      <c r="J10" s="15"/>
      <c r="K10" s="15"/>
      <c r="L10" s="15"/>
      <c r="M10" s="17"/>
    </row>
    <row r="11" spans="1:13" ht="90" customHeight="1" x14ac:dyDescent="0.25">
      <c r="A11" s="13">
        <v>3</v>
      </c>
      <c r="B11" s="14" t="str">
        <f>+VLOOKUP(MONTH(Tabla1[[#This Row],[FECHA]]),'V. Datos'!$A$1:$B$12,2,0)</f>
        <v>ENE</v>
      </c>
      <c r="C11" s="15"/>
      <c r="D11" s="15"/>
      <c r="E11" s="15"/>
      <c r="F11" s="15"/>
      <c r="G11" s="11"/>
      <c r="H11" s="15"/>
      <c r="I11" s="15"/>
      <c r="J11" s="15"/>
      <c r="K11" s="15"/>
      <c r="L11" s="15"/>
      <c r="M11" s="17"/>
    </row>
    <row r="12" spans="1:13" ht="90" customHeight="1" x14ac:dyDescent="0.25">
      <c r="A12" s="13">
        <v>4</v>
      </c>
      <c r="B12" s="14" t="str">
        <f>+VLOOKUP(MONTH(Tabla1[[#This Row],[FECHA]]),'V. Datos'!$A$1:$B$12,2,0)</f>
        <v>ENE</v>
      </c>
      <c r="C12" s="15"/>
      <c r="D12" s="15"/>
      <c r="E12" s="15"/>
      <c r="F12" s="15"/>
      <c r="G12" s="11"/>
      <c r="H12" s="15"/>
      <c r="I12" s="15"/>
      <c r="J12" s="15"/>
      <c r="K12" s="15"/>
      <c r="L12" s="15"/>
      <c r="M12" s="17"/>
    </row>
    <row r="13" spans="1:13" ht="90" customHeight="1" x14ac:dyDescent="0.25">
      <c r="A13" s="13">
        <v>5</v>
      </c>
      <c r="B13" s="14" t="str">
        <f>+VLOOKUP(MONTH(Tabla1[[#This Row],[FECHA]]),'V. Datos'!$A$1:$B$12,2,0)</f>
        <v>ENE</v>
      </c>
      <c r="C13" s="15"/>
      <c r="D13" s="15"/>
      <c r="E13" s="15"/>
      <c r="F13" s="15"/>
      <c r="G13" s="11"/>
      <c r="H13" s="15"/>
      <c r="I13" s="15"/>
      <c r="J13" s="15"/>
      <c r="K13" s="15"/>
      <c r="L13" s="15"/>
      <c r="M13" s="17"/>
    </row>
    <row r="14" spans="1:13" ht="90" customHeight="1" x14ac:dyDescent="0.25">
      <c r="A14" s="13">
        <v>6</v>
      </c>
      <c r="B14" s="14" t="str">
        <f>+VLOOKUP(MONTH(Tabla1[[#This Row],[FECHA]]),'V. Datos'!$A$1:$B$12,2,0)</f>
        <v>ENE</v>
      </c>
      <c r="C14" s="15"/>
      <c r="D14" s="15"/>
      <c r="E14" s="15"/>
      <c r="F14" s="15"/>
      <c r="G14" s="11"/>
      <c r="H14" s="15"/>
      <c r="I14" s="15"/>
      <c r="J14" s="15"/>
      <c r="K14" s="15"/>
      <c r="L14" s="15"/>
      <c r="M14" s="17"/>
    </row>
    <row r="15" spans="1:13" ht="90" customHeight="1" x14ac:dyDescent="0.25">
      <c r="A15" s="13">
        <v>7</v>
      </c>
      <c r="B15" s="14" t="str">
        <f>+VLOOKUP(MONTH(Tabla1[[#This Row],[FECHA]]),'V. Datos'!$A$1:$B$12,2,0)</f>
        <v>ENE</v>
      </c>
      <c r="C15" s="5"/>
      <c r="D15" s="5"/>
      <c r="E15" s="5"/>
      <c r="F15" s="5"/>
      <c r="G15" s="11"/>
      <c r="H15" s="5"/>
      <c r="I15" s="5"/>
      <c r="J15" s="5"/>
      <c r="K15" s="5"/>
      <c r="L15" s="5"/>
      <c r="M15" s="19"/>
    </row>
    <row r="16" spans="1:13" ht="90" customHeight="1" x14ac:dyDescent="0.25">
      <c r="A16" s="13">
        <v>8</v>
      </c>
      <c r="B16" s="14" t="str">
        <f>+VLOOKUP(MONTH(Tabla1[[#This Row],[FECHA]]),'V. Datos'!$A$1:$B$12,2,0)</f>
        <v>ENE</v>
      </c>
      <c r="C16" s="15"/>
      <c r="D16" s="15"/>
      <c r="E16" s="15"/>
      <c r="F16" s="15"/>
      <c r="G16" s="11"/>
      <c r="H16" s="15"/>
      <c r="I16" s="15"/>
      <c r="J16" s="15"/>
      <c r="K16" s="15"/>
      <c r="L16" s="15"/>
      <c r="M16" s="17"/>
    </row>
    <row r="17" spans="1:13" ht="90" customHeight="1" x14ac:dyDescent="0.25">
      <c r="A17" s="13">
        <v>9</v>
      </c>
      <c r="B17" s="14" t="str">
        <f>+VLOOKUP(MONTH(Tabla1[[#This Row],[FECHA]]),'V. Datos'!$A$1:$B$12,2,0)</f>
        <v>ENE</v>
      </c>
      <c r="C17" s="15"/>
      <c r="D17" s="15"/>
      <c r="E17" s="15"/>
      <c r="F17" s="15"/>
      <c r="G17" s="11"/>
      <c r="H17" s="15"/>
      <c r="I17" s="15"/>
      <c r="J17" s="15"/>
      <c r="K17" s="15"/>
      <c r="L17" s="15"/>
      <c r="M17" s="17"/>
    </row>
    <row r="18" spans="1:13" ht="90" customHeight="1" x14ac:dyDescent="0.25">
      <c r="A18" s="13">
        <v>10</v>
      </c>
      <c r="B18" s="14" t="str">
        <f>+VLOOKUP(MONTH(Tabla1[[#This Row],[FECHA]]),'V. Datos'!$A$1:$B$12,2,0)</f>
        <v>ENE</v>
      </c>
      <c r="C18" s="15"/>
      <c r="D18" s="15"/>
      <c r="E18" s="15"/>
      <c r="F18" s="15"/>
      <c r="G18" s="11"/>
      <c r="H18" s="15"/>
      <c r="I18" s="15"/>
      <c r="J18" s="15"/>
      <c r="K18" s="15"/>
      <c r="L18" s="15"/>
      <c r="M18" s="17"/>
    </row>
    <row r="19" spans="1:13" ht="90" customHeight="1" x14ac:dyDescent="0.25">
      <c r="A19" s="13">
        <v>11</v>
      </c>
      <c r="B19" s="14" t="str">
        <f>+VLOOKUP(MONTH(Tabla1[[#This Row],[FECHA]]),'V. Datos'!$A$1:$B$12,2,0)</f>
        <v>ENE</v>
      </c>
      <c r="C19" s="15"/>
      <c r="D19" s="15"/>
      <c r="E19" s="15"/>
      <c r="F19" s="15"/>
      <c r="G19" s="11"/>
      <c r="H19" s="15"/>
      <c r="I19" s="29"/>
      <c r="J19" s="15"/>
      <c r="K19" s="15"/>
      <c r="L19" s="15"/>
      <c r="M19" s="17"/>
    </row>
    <row r="20" spans="1:13" ht="90" customHeight="1" x14ac:dyDescent="0.25">
      <c r="A20" s="13">
        <v>12</v>
      </c>
      <c r="B20" s="14" t="str">
        <f>+VLOOKUP(MONTH(Tabla1[[#This Row],[FECHA]]),'V. Datos'!$A$1:$B$12,2,0)</f>
        <v>ENE</v>
      </c>
      <c r="C20" s="15"/>
      <c r="D20" s="15"/>
      <c r="E20" s="15"/>
      <c r="F20" s="15"/>
      <c r="G20" s="11"/>
      <c r="H20" s="26"/>
      <c r="I20" s="15"/>
      <c r="J20" s="15"/>
      <c r="K20" s="15"/>
      <c r="L20" s="15"/>
      <c r="M20" s="17"/>
    </row>
    <row r="21" spans="1:13" ht="90" customHeight="1" x14ac:dyDescent="0.25">
      <c r="A21" s="13">
        <v>13</v>
      </c>
      <c r="B21" s="14" t="str">
        <f>+VLOOKUP(MONTH(Tabla1[[#This Row],[FECHA]]),'V. Datos'!$A$1:$B$12,2,0)</f>
        <v>ENE</v>
      </c>
      <c r="C21" s="15"/>
      <c r="D21" s="15"/>
      <c r="E21" s="15"/>
      <c r="F21" s="15"/>
      <c r="G21" s="11"/>
      <c r="H21" s="15"/>
      <c r="I21" s="15"/>
      <c r="J21" s="15"/>
      <c r="K21" s="15"/>
      <c r="L21" s="15"/>
      <c r="M21" s="17"/>
    </row>
    <row r="22" spans="1:13" ht="90" customHeight="1" x14ac:dyDescent="0.25">
      <c r="A22" s="13">
        <v>14</v>
      </c>
      <c r="B22" s="14" t="str">
        <f>+VLOOKUP(MONTH(Tabla1[[#This Row],[FECHA]]),'V. Datos'!$A$1:$B$12,2,0)</f>
        <v>ENE</v>
      </c>
      <c r="C22" s="15"/>
      <c r="D22" s="15"/>
      <c r="E22" s="15"/>
      <c r="F22" s="15"/>
      <c r="G22" s="11"/>
      <c r="H22" s="15"/>
      <c r="I22" s="15"/>
      <c r="J22" s="15"/>
      <c r="K22" s="15"/>
      <c r="L22" s="15"/>
      <c r="M22" s="17"/>
    </row>
    <row r="23" spans="1:13" ht="90" customHeight="1" x14ac:dyDescent="0.25">
      <c r="A23" s="13">
        <v>15</v>
      </c>
      <c r="B23" s="14" t="str">
        <f>+VLOOKUP(MONTH(Tabla1[[#This Row],[FECHA]]),'V. Datos'!$A$1:$B$12,2,0)</f>
        <v>ENE</v>
      </c>
      <c r="C23" s="15"/>
      <c r="D23" s="15"/>
      <c r="E23" s="15"/>
      <c r="F23" s="15"/>
      <c r="G23" s="11"/>
      <c r="H23" s="15"/>
      <c r="I23" s="15"/>
      <c r="J23" s="15"/>
      <c r="K23" s="15"/>
      <c r="L23" s="15"/>
      <c r="M23" s="17"/>
    </row>
    <row r="24" spans="1:13" ht="90" customHeight="1" x14ac:dyDescent="0.25">
      <c r="A24" s="13">
        <v>16</v>
      </c>
      <c r="B24" s="14" t="str">
        <f>+VLOOKUP(MONTH(Tabla1[[#This Row],[FECHA]]),'V. Datos'!$A$1:$B$12,2,0)</f>
        <v>ENE</v>
      </c>
      <c r="C24" s="15"/>
      <c r="D24" s="15"/>
      <c r="E24" s="15"/>
      <c r="F24" s="15"/>
      <c r="G24" s="28"/>
      <c r="H24" s="15"/>
      <c r="I24" s="29"/>
      <c r="J24" s="15"/>
      <c r="K24" s="15"/>
      <c r="L24" s="15"/>
      <c r="M24" s="17"/>
    </row>
    <row r="25" spans="1:13" ht="90" customHeight="1" x14ac:dyDescent="0.25">
      <c r="A25" s="13">
        <v>17</v>
      </c>
      <c r="B25" s="14" t="str">
        <f>+VLOOKUP(MONTH(Tabla1[[#This Row],[FECHA]]),'V. Datos'!$A$1:$B$12,2,0)</f>
        <v>ENE</v>
      </c>
      <c r="C25" s="15"/>
      <c r="D25" s="15"/>
      <c r="E25" s="15"/>
      <c r="F25" s="15"/>
      <c r="G25" s="11"/>
      <c r="H25" s="15"/>
      <c r="I25" s="15"/>
      <c r="J25" s="15"/>
      <c r="K25" s="15"/>
      <c r="L25" s="15"/>
      <c r="M25" s="17"/>
    </row>
    <row r="26" spans="1:13" ht="90" customHeight="1" x14ac:dyDescent="0.25">
      <c r="A26" s="13">
        <v>18</v>
      </c>
      <c r="B26" s="14" t="str">
        <f>+VLOOKUP(MONTH(Tabla1[[#This Row],[FECHA]]),'V. Datos'!$A$1:$B$12,2,0)</f>
        <v>ENE</v>
      </c>
      <c r="C26" s="15"/>
      <c r="D26" s="15"/>
      <c r="E26" s="15"/>
      <c r="F26" s="15"/>
      <c r="G26" s="28"/>
      <c r="H26" s="15"/>
      <c r="I26" s="29"/>
      <c r="J26" s="15"/>
      <c r="K26" s="15"/>
      <c r="L26" s="15"/>
      <c r="M26" s="17"/>
    </row>
    <row r="27" spans="1:13" ht="90" customHeight="1" x14ac:dyDescent="0.25">
      <c r="A27" s="13">
        <v>19</v>
      </c>
      <c r="B27" s="14" t="str">
        <f>+VLOOKUP(MONTH(Tabla1[[#This Row],[FECHA]]),'V. Datos'!$A$1:$B$12,2,0)</f>
        <v>ENE</v>
      </c>
      <c r="C27" s="15"/>
      <c r="D27" s="15"/>
      <c r="E27" s="15"/>
      <c r="F27" s="15"/>
      <c r="G27" s="28"/>
      <c r="H27" s="15"/>
      <c r="I27" s="29"/>
      <c r="J27" s="15"/>
      <c r="K27" s="15"/>
      <c r="L27" s="15"/>
      <c r="M27" s="17"/>
    </row>
    <row r="28" spans="1:13" ht="90" customHeight="1" x14ac:dyDescent="0.25">
      <c r="A28" s="13">
        <v>20</v>
      </c>
      <c r="B28" s="14" t="str">
        <f>+VLOOKUP(MONTH(Tabla1[[#This Row],[FECHA]]),'V. Datos'!$A$1:$B$12,2,0)</f>
        <v>ENE</v>
      </c>
      <c r="C28" s="15"/>
      <c r="D28" s="15"/>
      <c r="E28" s="15"/>
      <c r="F28" s="15"/>
      <c r="G28" s="28"/>
      <c r="H28" s="15"/>
      <c r="I28" s="29"/>
      <c r="J28" s="15"/>
      <c r="K28" s="15"/>
      <c r="L28" s="15"/>
      <c r="M28" s="17"/>
    </row>
    <row r="29" spans="1:13" ht="90" customHeight="1" x14ac:dyDescent="0.25">
      <c r="A29" s="13">
        <v>21</v>
      </c>
      <c r="B29" s="14" t="str">
        <f>+VLOOKUP(MONTH(Tabla1[[#This Row],[FECHA]]),'V. Datos'!$A$1:$B$12,2,0)</f>
        <v>ENE</v>
      </c>
      <c r="C29" s="5"/>
      <c r="D29" s="5"/>
      <c r="E29" s="5"/>
      <c r="F29" s="5"/>
      <c r="G29" s="11"/>
      <c r="H29" s="5"/>
      <c r="I29" s="5"/>
      <c r="J29" s="5"/>
      <c r="K29" s="5"/>
      <c r="L29" s="5"/>
      <c r="M29" s="19"/>
    </row>
    <row r="30" spans="1:13" ht="90" customHeight="1" x14ac:dyDescent="0.25">
      <c r="A30" s="13">
        <v>22</v>
      </c>
      <c r="B30" s="14" t="str">
        <f>+VLOOKUP(MONTH(Tabla1[[#This Row],[FECHA]]),'V. Datos'!$A$1:$B$12,2,0)</f>
        <v>ENE</v>
      </c>
      <c r="C30" s="15"/>
      <c r="D30" s="15"/>
      <c r="E30" s="15"/>
      <c r="F30" s="15"/>
      <c r="G30" s="11"/>
      <c r="H30" s="15"/>
      <c r="I30" s="15"/>
      <c r="J30" s="15"/>
      <c r="K30" s="15"/>
      <c r="L30" s="15"/>
      <c r="M30" s="17"/>
    </row>
    <row r="31" spans="1:13" ht="90" customHeight="1" x14ac:dyDescent="0.25">
      <c r="A31" s="13">
        <v>23</v>
      </c>
      <c r="B31" s="14" t="str">
        <f>+VLOOKUP(MONTH(Tabla1[[#This Row],[FECHA]]),'V. Datos'!$A$1:$B$12,2,0)</f>
        <v>ENE</v>
      </c>
      <c r="C31" s="15"/>
      <c r="D31" s="15"/>
      <c r="E31" s="15"/>
      <c r="F31" s="15"/>
      <c r="G31" s="28"/>
      <c r="H31" s="15"/>
      <c r="I31" s="29"/>
      <c r="J31" s="15"/>
      <c r="K31" s="15"/>
      <c r="L31" s="15"/>
      <c r="M31" s="17"/>
    </row>
    <row r="32" spans="1:13" ht="90" customHeight="1" x14ac:dyDescent="0.25">
      <c r="A32" s="13">
        <v>24</v>
      </c>
      <c r="B32" s="14" t="str">
        <f>+VLOOKUP(MONTH(Tabla1[[#This Row],[FECHA]]),'V. Datos'!$A$1:$B$12,2,0)</f>
        <v>ENE</v>
      </c>
      <c r="C32" s="15"/>
      <c r="D32" s="15"/>
      <c r="E32" s="15"/>
      <c r="F32" s="15"/>
      <c r="G32" s="28"/>
      <c r="H32" s="15"/>
      <c r="I32" s="29"/>
      <c r="J32" s="15"/>
      <c r="K32" s="15"/>
      <c r="L32" s="15"/>
      <c r="M32" s="17"/>
    </row>
    <row r="33" spans="1:13" ht="90" customHeight="1" x14ac:dyDescent="0.25">
      <c r="A33" s="13">
        <v>25</v>
      </c>
      <c r="B33" s="14" t="str">
        <f>+VLOOKUP(MONTH(Tabla1[[#This Row],[FECHA]]),'V. Datos'!$A$1:$B$12,2,0)</f>
        <v>ENE</v>
      </c>
      <c r="C33" s="15"/>
      <c r="D33" s="15"/>
      <c r="E33" s="15"/>
      <c r="F33" s="15"/>
      <c r="G33" s="28"/>
      <c r="H33" s="15"/>
      <c r="I33" s="29"/>
      <c r="J33" s="15"/>
      <c r="K33" s="15"/>
      <c r="L33" s="15"/>
      <c r="M33" s="17"/>
    </row>
    <row r="34" spans="1:13" ht="90" customHeight="1" x14ac:dyDescent="0.25">
      <c r="A34" s="13">
        <v>26</v>
      </c>
      <c r="B34" s="14" t="str">
        <f>+VLOOKUP(MONTH(Tabla1[[#This Row],[FECHA]]),'V. Datos'!$A$1:$B$12,2,0)</f>
        <v>ENE</v>
      </c>
      <c r="C34" s="15"/>
      <c r="D34" s="15"/>
      <c r="E34" s="15"/>
      <c r="F34" s="15"/>
      <c r="G34" s="11"/>
      <c r="H34" s="26"/>
      <c r="I34" s="15"/>
      <c r="J34" s="15"/>
      <c r="K34" s="15"/>
      <c r="L34" s="15"/>
      <c r="M34" s="17"/>
    </row>
    <row r="35" spans="1:13" ht="90" customHeight="1" x14ac:dyDescent="0.25">
      <c r="A35" s="13">
        <v>27</v>
      </c>
      <c r="B35" s="14" t="str">
        <f>+VLOOKUP(MONTH(Tabla1[[#This Row],[FECHA]]),'V. Datos'!$A$1:$B$12,2,0)</f>
        <v>ENE</v>
      </c>
      <c r="C35" s="15"/>
      <c r="D35" s="15"/>
      <c r="E35" s="15"/>
      <c r="F35" s="15"/>
      <c r="G35" s="11"/>
      <c r="H35" s="26"/>
      <c r="I35" s="15"/>
      <c r="J35" s="15"/>
      <c r="K35" s="15"/>
      <c r="L35" s="15"/>
      <c r="M35" s="17"/>
    </row>
    <row r="36" spans="1:13" ht="90" customHeight="1" x14ac:dyDescent="0.25">
      <c r="A36" s="13">
        <v>28</v>
      </c>
      <c r="B36" s="14" t="str">
        <f>+VLOOKUP(MONTH(Tabla1[[#This Row],[FECHA]]),'V. Datos'!$A$1:$B$12,2,0)</f>
        <v>ENE</v>
      </c>
      <c r="C36" s="5"/>
      <c r="D36" s="5"/>
      <c r="E36" s="5"/>
      <c r="F36" s="5"/>
      <c r="G36" s="11"/>
      <c r="H36" s="5"/>
      <c r="I36" s="5"/>
      <c r="J36" s="5"/>
      <c r="K36" s="5"/>
      <c r="L36" s="5"/>
      <c r="M36" s="19"/>
    </row>
    <row r="37" spans="1:13" ht="90" customHeight="1" x14ac:dyDescent="0.25">
      <c r="A37" s="13">
        <v>29</v>
      </c>
      <c r="B37" s="14" t="str">
        <f>+VLOOKUP(MONTH(Tabla1[[#This Row],[FECHA]]),'V. Datos'!$A$1:$B$12,2,0)</f>
        <v>ENE</v>
      </c>
      <c r="C37" s="15"/>
      <c r="D37" s="15"/>
      <c r="E37" s="15"/>
      <c r="F37" s="15"/>
      <c r="G37" s="28"/>
      <c r="H37" s="15"/>
      <c r="I37" s="29"/>
      <c r="J37" s="15"/>
      <c r="K37" s="15"/>
      <c r="L37" s="15"/>
      <c r="M37" s="17"/>
    </row>
    <row r="38" spans="1:13" ht="90" customHeight="1" x14ac:dyDescent="0.25">
      <c r="A38" s="13">
        <v>31</v>
      </c>
      <c r="B38" s="14" t="str">
        <f>+VLOOKUP(MONTH(Tabla1[[#This Row],[FECHA]]),'V. Datos'!$A$1:$B$12,2,0)</f>
        <v>ENE</v>
      </c>
      <c r="C38" s="15"/>
      <c r="D38" s="15"/>
      <c r="E38" s="15"/>
      <c r="F38" s="15"/>
      <c r="G38" s="11"/>
      <c r="H38" s="15"/>
      <c r="I38" s="15"/>
      <c r="J38" s="15"/>
      <c r="K38" s="15"/>
      <c r="L38" s="15"/>
      <c r="M38" s="17"/>
    </row>
    <row r="39" spans="1:13" ht="90" customHeight="1" x14ac:dyDescent="0.25">
      <c r="A39" s="13">
        <v>33</v>
      </c>
      <c r="B39" s="14" t="str">
        <f>+VLOOKUP(MONTH(Tabla1[[#This Row],[FECHA]]),'V. Datos'!$A$1:$B$12,2,0)</f>
        <v>ENE</v>
      </c>
      <c r="C39" s="15"/>
      <c r="D39" s="15"/>
      <c r="E39" s="15"/>
      <c r="F39" s="15"/>
      <c r="G39" s="11"/>
      <c r="H39" s="15"/>
      <c r="I39" s="15"/>
      <c r="J39" s="15"/>
      <c r="K39" s="15"/>
      <c r="L39" s="15"/>
      <c r="M39" s="17"/>
    </row>
    <row r="40" spans="1:13" ht="90" customHeight="1" x14ac:dyDescent="0.25">
      <c r="A40" s="13">
        <v>34</v>
      </c>
      <c r="B40" s="14" t="str">
        <f>+VLOOKUP(MONTH(Tabla1[[#This Row],[FECHA]]),'V. Datos'!$A$1:$B$12,2,0)</f>
        <v>ENE</v>
      </c>
      <c r="C40" s="15"/>
      <c r="D40" s="15"/>
      <c r="E40" s="15"/>
      <c r="F40" s="15"/>
      <c r="G40" s="11"/>
      <c r="H40" s="15"/>
      <c r="I40" s="15"/>
      <c r="J40" s="15"/>
      <c r="K40" s="15"/>
      <c r="L40" s="15"/>
      <c r="M40" s="17"/>
    </row>
    <row r="41" spans="1:13" ht="90" customHeight="1" x14ac:dyDescent="0.25">
      <c r="A41" s="13">
        <v>35</v>
      </c>
      <c r="B41" s="14" t="str">
        <f>+VLOOKUP(MONTH(Tabla1[[#This Row],[FECHA]]),'V. Datos'!$A$1:$B$12,2,0)</f>
        <v>ENE</v>
      </c>
      <c r="C41" s="15"/>
      <c r="D41" s="15"/>
      <c r="E41" s="15"/>
      <c r="F41" s="15"/>
      <c r="G41" s="11"/>
      <c r="H41" s="26"/>
      <c r="I41" s="15"/>
      <c r="J41" s="15"/>
      <c r="K41" s="15"/>
      <c r="L41" s="15"/>
      <c r="M41" s="17"/>
    </row>
    <row r="42" spans="1:13" ht="90" customHeight="1" x14ac:dyDescent="0.25">
      <c r="A42" s="13">
        <v>36</v>
      </c>
      <c r="B42" s="14" t="str">
        <f>+VLOOKUP(MONTH(Tabla1[[#This Row],[FECHA]]),'V. Datos'!$A$1:$B$12,2,0)</f>
        <v>ENE</v>
      </c>
      <c r="C42" s="15"/>
      <c r="D42" s="15"/>
      <c r="E42" s="15"/>
      <c r="F42" s="15"/>
      <c r="G42" s="16"/>
      <c r="H42" s="15"/>
      <c r="I42" s="15"/>
      <c r="J42" s="15"/>
      <c r="K42" s="15"/>
      <c r="L42" s="15"/>
      <c r="M42" s="17"/>
    </row>
    <row r="43" spans="1:13" ht="90" customHeight="1" x14ac:dyDescent="0.25">
      <c r="A43" s="13">
        <v>37</v>
      </c>
      <c r="B43" s="14" t="str">
        <f>+VLOOKUP(MONTH(Tabla1[[#This Row],[FECHA]]),'V. Datos'!$A$1:$B$12,2,0)</f>
        <v>ENE</v>
      </c>
      <c r="C43" s="15"/>
      <c r="D43" s="15"/>
      <c r="E43" s="10"/>
      <c r="F43" s="15"/>
      <c r="G43" s="16"/>
      <c r="H43" s="15"/>
      <c r="I43" s="10"/>
      <c r="J43" s="15"/>
      <c r="K43" s="15"/>
      <c r="L43" s="15"/>
      <c r="M43" s="17"/>
    </row>
    <row r="44" spans="1:13" ht="90" customHeight="1" x14ac:dyDescent="0.25">
      <c r="A44" s="13">
        <v>38</v>
      </c>
      <c r="B44" s="14" t="str">
        <f>+VLOOKUP(MONTH(Tabla1[[#This Row],[FECHA]]),'V. Datos'!$A$1:$B$12,2,0)</f>
        <v>ENE</v>
      </c>
      <c r="C44" s="5"/>
      <c r="D44" s="5"/>
      <c r="E44" s="5"/>
      <c r="F44" s="5"/>
      <c r="G44" s="11"/>
      <c r="H44" s="5"/>
      <c r="I44" s="5"/>
      <c r="J44" s="5"/>
      <c r="K44" s="5"/>
      <c r="L44" s="5"/>
      <c r="M44" s="19"/>
    </row>
    <row r="45" spans="1:13" ht="90" customHeight="1" x14ac:dyDescent="0.25">
      <c r="A45" s="13">
        <v>39</v>
      </c>
      <c r="B45" s="14" t="str">
        <f>+VLOOKUP(MONTH(Tabla1[[#This Row],[FECHA]]),'V. Datos'!$A$1:$B$12,2,0)</f>
        <v>ENE</v>
      </c>
      <c r="C45" s="5"/>
      <c r="D45" s="5"/>
      <c r="E45" s="5"/>
      <c r="F45" s="5"/>
      <c r="G45" s="11"/>
      <c r="H45" s="5"/>
      <c r="I45" s="5"/>
      <c r="J45" s="5"/>
      <c r="K45" s="5"/>
      <c r="L45" s="5"/>
      <c r="M45" s="19"/>
    </row>
    <row r="46" spans="1:13" ht="90" customHeight="1" x14ac:dyDescent="0.25">
      <c r="A46" s="13">
        <v>43</v>
      </c>
      <c r="B46" s="14" t="str">
        <f>+VLOOKUP(MONTH(Tabla1[[#This Row],[FECHA]]),'V. Datos'!$A$1:$B$12,2,0)</f>
        <v>ENE</v>
      </c>
      <c r="C46" s="15"/>
      <c r="D46" s="15"/>
      <c r="E46" s="15"/>
      <c r="F46" s="15"/>
      <c r="G46" s="16"/>
      <c r="H46" s="15"/>
      <c r="I46" s="15"/>
      <c r="J46" s="15"/>
      <c r="K46" s="15"/>
      <c r="L46" s="15"/>
      <c r="M46" s="17"/>
    </row>
    <row r="47" spans="1:13" ht="90" customHeight="1" x14ac:dyDescent="0.25">
      <c r="A47" s="13">
        <v>44</v>
      </c>
      <c r="B47" s="14" t="str">
        <f>+VLOOKUP(MONTH(Tabla1[[#This Row],[FECHA]]),'V. Datos'!$A$1:$B$12,2,0)</f>
        <v>ENE</v>
      </c>
      <c r="C47" s="15"/>
      <c r="D47" s="15"/>
      <c r="E47" s="15"/>
      <c r="F47" s="15"/>
      <c r="G47" s="16"/>
      <c r="H47" s="15"/>
      <c r="I47" s="15"/>
      <c r="J47" s="15"/>
      <c r="K47" s="15"/>
      <c r="L47" s="15"/>
      <c r="M47" s="17"/>
    </row>
    <row r="48" spans="1:13" ht="90" customHeight="1" x14ac:dyDescent="0.25">
      <c r="A48" s="13">
        <v>45</v>
      </c>
      <c r="B48" s="14" t="str">
        <f>+VLOOKUP(MONTH(Tabla1[[#This Row],[FECHA]]),'V. Datos'!$A$1:$B$12,2,0)</f>
        <v>ENE</v>
      </c>
      <c r="C48" s="15"/>
      <c r="D48" s="15"/>
      <c r="E48" s="15"/>
      <c r="F48" s="15"/>
      <c r="G48" s="16"/>
      <c r="H48" s="15"/>
      <c r="I48" s="26"/>
      <c r="J48" s="15"/>
      <c r="K48" s="15"/>
      <c r="L48" s="15"/>
      <c r="M48" s="27"/>
    </row>
    <row r="49" spans="1:13" ht="90" customHeight="1" x14ac:dyDescent="0.25">
      <c r="A49" s="13">
        <v>46</v>
      </c>
      <c r="B49" s="14" t="str">
        <f>+VLOOKUP(MONTH(Tabla1[[#This Row],[FECHA]]),'V. Datos'!$A$1:$B$12,2,0)</f>
        <v>ENE</v>
      </c>
      <c r="C49" s="15"/>
      <c r="D49" s="15"/>
      <c r="E49" s="15"/>
      <c r="F49" s="15"/>
      <c r="G49" s="11"/>
      <c r="H49" s="15"/>
      <c r="I49" s="15"/>
      <c r="J49" s="15"/>
      <c r="K49" s="15"/>
      <c r="L49" s="15"/>
      <c r="M49" s="17"/>
    </row>
    <row r="50" spans="1:13" ht="90" customHeight="1" x14ac:dyDescent="0.25">
      <c r="A50" s="13">
        <v>47</v>
      </c>
      <c r="B50" s="14" t="str">
        <f>+VLOOKUP(MONTH(Tabla1[[#This Row],[FECHA]]),'V. Datos'!$A$1:$B$12,2,0)</f>
        <v>ENE</v>
      </c>
      <c r="C50" s="15"/>
      <c r="D50" s="15"/>
      <c r="E50" s="15"/>
      <c r="F50" s="15"/>
      <c r="G50" s="11"/>
      <c r="H50" s="26"/>
      <c r="I50" s="15"/>
      <c r="J50" s="15"/>
      <c r="K50" s="15"/>
      <c r="L50" s="15"/>
      <c r="M50" s="17"/>
    </row>
    <row r="51" spans="1:13" ht="90" customHeight="1" x14ac:dyDescent="0.25">
      <c r="A51" s="13">
        <v>48</v>
      </c>
      <c r="B51" s="14" t="str">
        <f>+VLOOKUP(MONTH(Tabla1[[#This Row],[FECHA]]),'V. Datos'!$A$1:$B$12,2,0)</f>
        <v>ENE</v>
      </c>
      <c r="C51" s="15"/>
      <c r="D51" s="15"/>
      <c r="E51" s="15"/>
      <c r="F51" s="15"/>
      <c r="G51" s="11"/>
      <c r="H51" s="26"/>
      <c r="I51" s="15"/>
      <c r="J51" s="15"/>
      <c r="K51" s="15"/>
      <c r="L51" s="15"/>
      <c r="M51" s="17"/>
    </row>
    <row r="52" spans="1:13" ht="90" customHeight="1" x14ac:dyDescent="0.25">
      <c r="A52" s="13">
        <v>49</v>
      </c>
      <c r="B52" s="14" t="str">
        <f>+VLOOKUP(MONTH(Tabla1[[#This Row],[FECHA]]),'V. Datos'!$A$1:$B$12,2,0)</f>
        <v>ENE</v>
      </c>
      <c r="C52" s="15"/>
      <c r="D52" s="15"/>
      <c r="E52" s="15"/>
      <c r="F52" s="15"/>
      <c r="G52" s="11"/>
      <c r="H52" s="26"/>
      <c r="I52" s="15"/>
      <c r="J52" s="15"/>
      <c r="K52" s="15"/>
      <c r="L52" s="15"/>
      <c r="M52" s="17"/>
    </row>
    <row r="53" spans="1:13" ht="90" customHeight="1" x14ac:dyDescent="0.25">
      <c r="A53" s="13">
        <v>50</v>
      </c>
      <c r="B53" s="14" t="str">
        <f>+VLOOKUP(MONTH(Tabla1[[#This Row],[FECHA]]),'V. Datos'!$A$1:$B$12,2,0)</f>
        <v>ENE</v>
      </c>
      <c r="C53" s="15"/>
      <c r="D53" s="15"/>
      <c r="E53" s="5"/>
      <c r="F53" s="15"/>
      <c r="G53" s="11"/>
      <c r="H53" s="26"/>
      <c r="I53" s="15"/>
      <c r="J53" s="15"/>
      <c r="K53" s="15"/>
      <c r="L53" s="15"/>
      <c r="M53" s="17"/>
    </row>
    <row r="54" spans="1:13" ht="90" customHeight="1" x14ac:dyDescent="0.25">
      <c r="A54" s="13">
        <v>51</v>
      </c>
      <c r="B54" s="14" t="str">
        <f>+VLOOKUP(MONTH(Tabla1[[#This Row],[FECHA]]),'V. Datos'!$A$1:$B$12,2,0)</f>
        <v>ENE</v>
      </c>
      <c r="C54" s="15"/>
      <c r="D54" s="15"/>
      <c r="E54" s="15"/>
      <c r="F54" s="15"/>
      <c r="G54" s="11"/>
      <c r="H54" s="26"/>
      <c r="I54" s="15"/>
      <c r="J54" s="15"/>
      <c r="K54" s="15"/>
      <c r="L54" s="15"/>
      <c r="M54" s="17"/>
    </row>
    <row r="55" spans="1:13" ht="90" customHeight="1" x14ac:dyDescent="0.25">
      <c r="A55" s="13">
        <v>52</v>
      </c>
      <c r="B55" s="14" t="str">
        <f>+VLOOKUP(MONTH(Tabla1[[#This Row],[FECHA]]),'V. Datos'!$A$1:$B$12,2,0)</f>
        <v>ENE</v>
      </c>
      <c r="C55" s="15"/>
      <c r="D55" s="15"/>
      <c r="E55" s="15"/>
      <c r="F55" s="15"/>
      <c r="G55" s="11"/>
      <c r="H55" s="26"/>
      <c r="I55" s="15"/>
      <c r="J55" s="15"/>
      <c r="K55" s="15"/>
      <c r="L55" s="15"/>
      <c r="M55" s="17"/>
    </row>
    <row r="56" spans="1:13" ht="90" customHeight="1" x14ac:dyDescent="0.25">
      <c r="A56" s="13">
        <v>53</v>
      </c>
      <c r="B56" s="14" t="str">
        <f>+VLOOKUP(MONTH(Tabla1[[#This Row],[FECHA]]),'V. Datos'!$A$1:$B$12,2,0)</f>
        <v>ENE</v>
      </c>
      <c r="C56" s="15"/>
      <c r="D56" s="15"/>
      <c r="E56" s="15"/>
      <c r="F56" s="15"/>
      <c r="G56" s="11"/>
      <c r="H56" s="26"/>
      <c r="I56" s="15"/>
      <c r="J56" s="15"/>
      <c r="K56" s="15"/>
      <c r="L56" s="15"/>
      <c r="M56" s="17"/>
    </row>
    <row r="57" spans="1:13" ht="90" customHeight="1" x14ac:dyDescent="0.25">
      <c r="A57" s="13">
        <v>54</v>
      </c>
      <c r="B57" s="14" t="str">
        <f>+VLOOKUP(MONTH(Tabla1[[#This Row],[FECHA]]),'V. Datos'!$A$1:$B$12,2,0)</f>
        <v>ENE</v>
      </c>
      <c r="C57" s="15"/>
      <c r="D57" s="15"/>
      <c r="E57" s="5"/>
      <c r="F57" s="15"/>
      <c r="G57" s="11"/>
      <c r="H57" s="26"/>
      <c r="I57" s="15"/>
      <c r="J57" s="15"/>
      <c r="K57" s="15"/>
      <c r="L57" s="15"/>
      <c r="M57" s="17"/>
    </row>
    <row r="58" spans="1:13" ht="90" customHeight="1" x14ac:dyDescent="0.25">
      <c r="A58" s="13">
        <v>55</v>
      </c>
      <c r="B58" s="14" t="str">
        <f>+VLOOKUP(MONTH(Tabla1[[#This Row],[FECHA]]),'V. Datos'!$A$1:$B$12,2,0)</f>
        <v>ENE</v>
      </c>
      <c r="C58" s="5"/>
      <c r="D58" s="5"/>
      <c r="E58" s="5"/>
      <c r="F58" s="5"/>
      <c r="G58" s="11"/>
      <c r="H58" s="5"/>
      <c r="I58" s="5"/>
      <c r="J58" s="5"/>
      <c r="K58" s="5"/>
      <c r="L58" s="5"/>
      <c r="M58" s="19"/>
    </row>
    <row r="59" spans="1:13" ht="90" customHeight="1" x14ac:dyDescent="0.25">
      <c r="A59" s="13">
        <v>56</v>
      </c>
      <c r="B59" s="14" t="str">
        <f>+VLOOKUP(MONTH(Tabla1[[#This Row],[FECHA]]),'V. Datos'!$A$1:$B$12,2,0)</f>
        <v>ENE</v>
      </c>
      <c r="C59" s="15"/>
      <c r="D59" s="15"/>
      <c r="E59" s="15"/>
      <c r="F59" s="15"/>
      <c r="G59" s="11"/>
      <c r="H59" s="15"/>
      <c r="I59" s="15"/>
      <c r="J59" s="15"/>
      <c r="K59" s="15"/>
      <c r="L59" s="15"/>
      <c r="M59" s="17"/>
    </row>
    <row r="60" spans="1:13" ht="90" customHeight="1" x14ac:dyDescent="0.25">
      <c r="A60" s="13">
        <v>57</v>
      </c>
      <c r="B60" s="14" t="str">
        <f>+VLOOKUP(MONTH(Tabla1[[#This Row],[FECHA]]),'V. Datos'!$A$1:$B$12,2,0)</f>
        <v>ENE</v>
      </c>
      <c r="C60" s="5"/>
      <c r="D60" s="5"/>
      <c r="E60" s="5"/>
      <c r="F60" s="5"/>
      <c r="G60" s="11"/>
      <c r="H60" s="5"/>
      <c r="I60" s="5"/>
      <c r="J60" s="5"/>
      <c r="K60" s="5"/>
      <c r="L60" s="5"/>
      <c r="M60" s="19"/>
    </row>
    <row r="61" spans="1:13" ht="90" customHeight="1" x14ac:dyDescent="0.25">
      <c r="A61" s="13">
        <v>58</v>
      </c>
      <c r="B61" s="14" t="str">
        <f>+VLOOKUP(MONTH(Tabla1[[#This Row],[FECHA]]),'V. Datos'!$A$1:$B$12,2,0)</f>
        <v>ENE</v>
      </c>
      <c r="C61" s="5"/>
      <c r="D61" s="5"/>
      <c r="E61" s="5"/>
      <c r="F61" s="5"/>
      <c r="G61" s="11"/>
      <c r="H61" s="5"/>
      <c r="I61" s="5"/>
      <c r="J61" s="5"/>
      <c r="K61" s="5"/>
      <c r="L61" s="5"/>
      <c r="M61" s="19"/>
    </row>
    <row r="62" spans="1:13" ht="90" customHeight="1" x14ac:dyDescent="0.25">
      <c r="A62" s="13">
        <v>59</v>
      </c>
      <c r="B62" s="14" t="str">
        <f>+VLOOKUP(MONTH(Tabla1[[#This Row],[FECHA]]),'V. Datos'!$A$1:$B$12,2,0)</f>
        <v>ENE</v>
      </c>
      <c r="C62" s="5"/>
      <c r="D62" s="5"/>
      <c r="E62" s="5"/>
      <c r="F62" s="5"/>
      <c r="G62" s="11"/>
      <c r="H62" s="5"/>
      <c r="I62" s="5"/>
      <c r="J62" s="5"/>
      <c r="K62" s="5"/>
      <c r="L62" s="5"/>
      <c r="M62" s="19"/>
    </row>
    <row r="63" spans="1:13" ht="90" customHeight="1" x14ac:dyDescent="0.25">
      <c r="A63" s="13">
        <v>60</v>
      </c>
      <c r="B63" s="14" t="str">
        <f>+VLOOKUP(MONTH(Tabla1[[#This Row],[FECHA]]),'V. Datos'!$A$1:$B$12,2,0)</f>
        <v>ENE</v>
      </c>
      <c r="C63" s="5"/>
      <c r="D63" s="5"/>
      <c r="E63" s="5"/>
      <c r="F63" s="5"/>
      <c r="G63" s="11"/>
      <c r="H63" s="5"/>
      <c r="I63" s="5"/>
      <c r="J63" s="5"/>
      <c r="K63" s="5"/>
      <c r="L63" s="5"/>
      <c r="M63" s="19"/>
    </row>
    <row r="64" spans="1:13" ht="90" customHeight="1" x14ac:dyDescent="0.25">
      <c r="A64" s="13">
        <v>61</v>
      </c>
      <c r="B64" s="14" t="str">
        <f>+VLOOKUP(MONTH(Tabla1[[#This Row],[FECHA]]),'V. Datos'!$A$1:$B$12,2,0)</f>
        <v>ENE</v>
      </c>
      <c r="C64" s="5"/>
      <c r="D64" s="5"/>
      <c r="E64" s="5"/>
      <c r="F64" s="5"/>
      <c r="G64" s="11"/>
      <c r="H64" s="5"/>
      <c r="I64" s="5"/>
      <c r="J64" s="5"/>
      <c r="K64" s="5"/>
      <c r="L64" s="5"/>
      <c r="M64" s="19"/>
    </row>
    <row r="65" spans="1:13" ht="90" customHeight="1" x14ac:dyDescent="0.25">
      <c r="A65" s="13">
        <v>62</v>
      </c>
      <c r="B65" s="14" t="str">
        <f>+VLOOKUP(MONTH(Tabla1[[#This Row],[FECHA]]),'V. Datos'!$A$1:$B$12,2,0)</f>
        <v>ENE</v>
      </c>
      <c r="C65" s="5"/>
      <c r="D65" s="5"/>
      <c r="E65" s="5"/>
      <c r="F65" s="5"/>
      <c r="G65" s="11"/>
      <c r="H65" s="5"/>
      <c r="I65" s="5"/>
      <c r="J65" s="5"/>
      <c r="K65" s="5"/>
      <c r="L65" s="5"/>
      <c r="M65" s="19"/>
    </row>
    <row r="66" spans="1:13" ht="90" customHeight="1" x14ac:dyDescent="0.25">
      <c r="A66" s="13">
        <v>63</v>
      </c>
      <c r="B66" s="14" t="str">
        <f>+VLOOKUP(MONTH(Tabla1[[#This Row],[FECHA]]),'V. Datos'!$A$1:$B$12,2,0)</f>
        <v>ENE</v>
      </c>
      <c r="C66" s="5"/>
      <c r="D66" s="5"/>
      <c r="E66" s="5"/>
      <c r="F66" s="5"/>
      <c r="G66" s="11"/>
      <c r="H66" s="5"/>
      <c r="I66" s="5"/>
      <c r="J66" s="5"/>
      <c r="K66" s="5"/>
      <c r="L66" s="5"/>
      <c r="M66" s="19"/>
    </row>
    <row r="67" spans="1:13" ht="90" customHeight="1" x14ac:dyDescent="0.25">
      <c r="A67" s="13">
        <v>64</v>
      </c>
      <c r="B67" s="14" t="str">
        <f>+VLOOKUP(MONTH(Tabla1[[#This Row],[FECHA]]),'V. Datos'!$A$1:$B$12,2,0)</f>
        <v>ENE</v>
      </c>
      <c r="C67" s="5"/>
      <c r="D67" s="5"/>
      <c r="E67" s="5"/>
      <c r="F67" s="5"/>
      <c r="G67" s="11"/>
      <c r="H67" s="5"/>
      <c r="I67" s="5"/>
      <c r="J67" s="5"/>
      <c r="K67" s="5"/>
      <c r="L67" s="5"/>
      <c r="M67" s="19"/>
    </row>
    <row r="68" spans="1:13" ht="90" customHeight="1" x14ac:dyDescent="0.25">
      <c r="A68" s="13">
        <v>65</v>
      </c>
      <c r="B68" s="14" t="str">
        <f>+VLOOKUP(MONTH(Tabla1[[#This Row],[FECHA]]),'V. Datos'!$A$1:$B$12,2,0)</f>
        <v>ENE</v>
      </c>
      <c r="C68" s="5"/>
      <c r="D68" s="5"/>
      <c r="E68" s="5"/>
      <c r="F68" s="5"/>
      <c r="G68" s="11"/>
      <c r="H68" s="5"/>
      <c r="I68" s="5"/>
      <c r="J68" s="5"/>
      <c r="K68" s="5"/>
      <c r="L68" s="5"/>
      <c r="M68" s="19"/>
    </row>
    <row r="69" spans="1:13" ht="90" customHeight="1" x14ac:dyDescent="0.25">
      <c r="A69" s="13">
        <v>66</v>
      </c>
      <c r="B69" s="14" t="str">
        <f>+VLOOKUP(MONTH(Tabla1[[#This Row],[FECHA]]),'V. Datos'!$A$1:$B$12,2,0)</f>
        <v>ENE</v>
      </c>
      <c r="C69" s="5"/>
      <c r="D69" s="5"/>
      <c r="E69" s="5"/>
      <c r="F69" s="5"/>
      <c r="G69" s="11"/>
      <c r="H69" s="5"/>
      <c r="I69" s="5"/>
      <c r="J69" s="5"/>
      <c r="K69" s="5"/>
      <c r="L69" s="5"/>
      <c r="M69" s="19"/>
    </row>
    <row r="70" spans="1:13" ht="90" customHeight="1" x14ac:dyDescent="0.25">
      <c r="A70" s="13">
        <v>67</v>
      </c>
      <c r="B70" s="14" t="str">
        <f>+VLOOKUP(MONTH(Tabla1[[#This Row],[FECHA]]),'V. Datos'!$A$1:$B$12,2,0)</f>
        <v>ENE</v>
      </c>
      <c r="C70" s="5"/>
      <c r="D70" s="5"/>
      <c r="E70" s="5"/>
      <c r="F70" s="5"/>
      <c r="G70" s="11"/>
      <c r="H70" s="5"/>
      <c r="I70" s="5"/>
      <c r="J70" s="5"/>
      <c r="K70" s="5"/>
      <c r="L70" s="5"/>
      <c r="M70" s="19"/>
    </row>
    <row r="71" spans="1:13" ht="90" customHeight="1" x14ac:dyDescent="0.25">
      <c r="A71" s="13">
        <v>68</v>
      </c>
      <c r="B71" s="14" t="str">
        <f>+VLOOKUP(MONTH(Tabla1[[#This Row],[FECHA]]),'V. Datos'!$A$1:$B$12,2,0)</f>
        <v>ENE</v>
      </c>
      <c r="C71" s="5"/>
      <c r="D71" s="5"/>
      <c r="E71" s="5"/>
      <c r="F71" s="5"/>
      <c r="G71" s="11"/>
      <c r="H71" s="5"/>
      <c r="I71" s="5"/>
      <c r="J71" s="5"/>
      <c r="K71" s="5"/>
      <c r="L71" s="5"/>
      <c r="M71" s="19"/>
    </row>
    <row r="72" spans="1:13" ht="90" customHeight="1" x14ac:dyDescent="0.25">
      <c r="A72" s="13">
        <v>69</v>
      </c>
      <c r="B72" s="14" t="str">
        <f>+VLOOKUP(MONTH(Tabla1[[#This Row],[FECHA]]),'V. Datos'!$A$1:$B$12,2,0)</f>
        <v>ENE</v>
      </c>
      <c r="C72" s="5"/>
      <c r="D72" s="5"/>
      <c r="E72" s="5"/>
      <c r="F72" s="5"/>
      <c r="G72" s="11"/>
      <c r="H72" s="5"/>
      <c r="I72" s="5"/>
      <c r="J72" s="5"/>
      <c r="K72" s="5"/>
      <c r="L72" s="5"/>
      <c r="M72" s="19"/>
    </row>
    <row r="73" spans="1:13" ht="90" customHeight="1" x14ac:dyDescent="0.25">
      <c r="A73" s="13">
        <v>70</v>
      </c>
      <c r="B73" s="14" t="str">
        <f>+VLOOKUP(MONTH(Tabla1[[#This Row],[FECHA]]),'V. Datos'!$A$1:$B$12,2,0)</f>
        <v>ENE</v>
      </c>
      <c r="C73" s="5"/>
      <c r="D73" s="5"/>
      <c r="E73" s="5"/>
      <c r="F73" s="5"/>
      <c r="G73" s="11"/>
      <c r="H73" s="5"/>
      <c r="I73" s="5"/>
      <c r="J73" s="5"/>
      <c r="K73" s="5"/>
      <c r="L73" s="5"/>
      <c r="M73" s="19"/>
    </row>
    <row r="74" spans="1:13" ht="90" customHeight="1" x14ac:dyDescent="0.25">
      <c r="A74" s="13">
        <v>71</v>
      </c>
      <c r="B74" s="14" t="str">
        <f>+VLOOKUP(MONTH(Tabla1[[#This Row],[FECHA]]),'V. Datos'!$A$1:$B$12,2,0)</f>
        <v>ENE</v>
      </c>
      <c r="C74" s="5"/>
      <c r="D74" s="5"/>
      <c r="E74" s="5"/>
      <c r="F74" s="5"/>
      <c r="G74" s="11"/>
      <c r="H74" s="5"/>
      <c r="I74" s="5"/>
      <c r="J74" s="5"/>
      <c r="K74" s="5"/>
      <c r="L74" s="5"/>
      <c r="M74" s="19"/>
    </row>
    <row r="75" spans="1:13" ht="90" customHeight="1" x14ac:dyDescent="0.25">
      <c r="A75" s="13">
        <v>72</v>
      </c>
      <c r="B75" s="14" t="str">
        <f>+VLOOKUP(MONTH(Tabla1[[#This Row],[FECHA]]),'V. Datos'!$A$1:$B$12,2,0)</f>
        <v>ENE</v>
      </c>
      <c r="C75" s="15"/>
      <c r="D75" s="15"/>
      <c r="E75" s="15"/>
      <c r="F75" s="15"/>
      <c r="G75" s="11"/>
      <c r="H75" s="15"/>
      <c r="I75" s="15"/>
      <c r="J75" s="15"/>
      <c r="K75" s="15"/>
      <c r="L75" s="15"/>
      <c r="M75" s="17"/>
    </row>
    <row r="76" spans="1:13" ht="90" customHeight="1" x14ac:dyDescent="0.25">
      <c r="A76" s="13">
        <v>73</v>
      </c>
      <c r="B76" s="14" t="str">
        <f>+VLOOKUP(MONTH(Tabla1[[#This Row],[FECHA]]),'V. Datos'!$A$1:$B$12,2,0)</f>
        <v>ENE</v>
      </c>
      <c r="C76" s="15"/>
      <c r="D76" s="15"/>
      <c r="E76" s="15"/>
      <c r="F76" s="15"/>
      <c r="G76" s="11"/>
      <c r="H76" s="15"/>
      <c r="I76" s="15"/>
      <c r="J76" s="15"/>
      <c r="K76" s="15"/>
      <c r="L76" s="15"/>
      <c r="M76" s="17"/>
    </row>
    <row r="77" spans="1:13" ht="90" customHeight="1" x14ac:dyDescent="0.25">
      <c r="A77" s="13">
        <v>74</v>
      </c>
      <c r="B77" s="14" t="str">
        <f>+VLOOKUP(MONTH(Tabla1[[#This Row],[FECHA]]),'V. Datos'!$A$1:$B$12,2,0)</f>
        <v>ENE</v>
      </c>
      <c r="C77" s="5"/>
      <c r="D77" s="5"/>
      <c r="E77" s="5"/>
      <c r="F77" s="5"/>
      <c r="G77" s="11"/>
      <c r="H77" s="5"/>
      <c r="I77" s="5"/>
      <c r="J77" s="5"/>
      <c r="K77" s="5"/>
      <c r="L77" s="5"/>
      <c r="M77" s="19"/>
    </row>
    <row r="78" spans="1:13" ht="90" customHeight="1" x14ac:dyDescent="0.25">
      <c r="A78" s="13">
        <v>75</v>
      </c>
      <c r="B78" s="14" t="str">
        <f>+VLOOKUP(MONTH(Tabla1[[#This Row],[FECHA]]),'V. Datos'!$A$1:$B$12,2,0)</f>
        <v>ENE</v>
      </c>
      <c r="C78" s="5"/>
      <c r="D78" s="5"/>
      <c r="E78" s="5"/>
      <c r="F78" s="5"/>
      <c r="G78" s="11"/>
      <c r="H78" s="5"/>
      <c r="I78" s="5"/>
      <c r="J78" s="5"/>
      <c r="K78" s="5"/>
      <c r="L78" s="5"/>
      <c r="M78" s="19"/>
    </row>
    <row r="79" spans="1:13" ht="90" customHeight="1" x14ac:dyDescent="0.25">
      <c r="A79" s="13">
        <v>76</v>
      </c>
      <c r="B79" s="14" t="str">
        <f>+VLOOKUP(MONTH(Tabla1[[#This Row],[FECHA]]),'V. Datos'!$A$1:$B$12,2,0)</f>
        <v>ENE</v>
      </c>
      <c r="C79" s="5"/>
      <c r="D79" s="5"/>
      <c r="E79" s="5"/>
      <c r="F79" s="5"/>
      <c r="G79" s="11"/>
      <c r="H79" s="5"/>
      <c r="I79" s="5"/>
      <c r="J79" s="5"/>
      <c r="K79" s="5"/>
      <c r="L79" s="5"/>
      <c r="M79" s="19"/>
    </row>
    <row r="80" spans="1:13" ht="90" customHeight="1" x14ac:dyDescent="0.25">
      <c r="A80" s="13">
        <v>77</v>
      </c>
      <c r="B80" s="14" t="str">
        <f>+VLOOKUP(MONTH(Tabla1[[#This Row],[FECHA]]),'V. Datos'!$A$1:$B$12,2,0)</f>
        <v>ENE</v>
      </c>
      <c r="C80" s="15"/>
      <c r="D80" s="15"/>
      <c r="E80" s="15"/>
      <c r="F80" s="15"/>
      <c r="G80" s="11"/>
      <c r="H80" s="26"/>
      <c r="I80" s="15"/>
      <c r="J80" s="15"/>
      <c r="K80" s="15"/>
      <c r="L80" s="15"/>
      <c r="M80" s="17"/>
    </row>
    <row r="81" spans="1:13" ht="90" customHeight="1" x14ac:dyDescent="0.25">
      <c r="A81" s="13">
        <v>78</v>
      </c>
      <c r="B81" s="14" t="str">
        <f>+VLOOKUP(MONTH(Tabla1[[#This Row],[FECHA]]),'V. Datos'!$A$1:$B$12,2,0)</f>
        <v>ENE</v>
      </c>
      <c r="C81" s="15"/>
      <c r="D81" s="15"/>
      <c r="E81" s="15"/>
      <c r="F81" s="15"/>
      <c r="G81" s="11"/>
      <c r="H81" s="26"/>
      <c r="I81" s="15"/>
      <c r="J81" s="15"/>
      <c r="K81" s="15"/>
      <c r="L81" s="15"/>
      <c r="M81" s="17"/>
    </row>
    <row r="82" spans="1:13" ht="90" customHeight="1" x14ac:dyDescent="0.25">
      <c r="A82" s="13">
        <v>79</v>
      </c>
      <c r="B82" s="14" t="str">
        <f>+VLOOKUP(MONTH(Tabla1[[#This Row],[FECHA]]),'V. Datos'!$A$1:$B$12,2,0)</f>
        <v>ENE</v>
      </c>
      <c r="C82" s="15"/>
      <c r="D82" s="15"/>
      <c r="E82" s="15"/>
      <c r="F82" s="15"/>
      <c r="G82" s="16"/>
      <c r="H82" s="15"/>
      <c r="I82" s="15"/>
      <c r="J82" s="15"/>
      <c r="K82" s="15"/>
      <c r="L82" s="15"/>
      <c r="M82" s="17"/>
    </row>
    <row r="83" spans="1:13" ht="90" customHeight="1" x14ac:dyDescent="0.25">
      <c r="A83" s="13">
        <v>80</v>
      </c>
      <c r="B83" s="14" t="str">
        <f>+VLOOKUP(MONTH(Tabla1[[#This Row],[FECHA]]),'V. Datos'!$A$1:$B$12,2,0)</f>
        <v>ENE</v>
      </c>
      <c r="C83" s="15"/>
      <c r="D83" s="15"/>
      <c r="E83" s="15"/>
      <c r="F83" s="15"/>
      <c r="G83" s="11"/>
      <c r="H83" s="26"/>
      <c r="I83" s="15"/>
      <c r="J83" s="15"/>
      <c r="K83" s="15"/>
      <c r="L83" s="15"/>
      <c r="M83" s="17"/>
    </row>
    <row r="84" spans="1:13" ht="90" customHeight="1" x14ac:dyDescent="0.25">
      <c r="A84" s="13">
        <v>81</v>
      </c>
      <c r="B84" s="14" t="str">
        <f>+VLOOKUP(MONTH(Tabla1[[#This Row],[FECHA]]),'V. Datos'!$A$1:$B$12,2,0)</f>
        <v>ENE</v>
      </c>
      <c r="C84" s="15"/>
      <c r="D84" s="15"/>
      <c r="E84" s="15"/>
      <c r="F84" s="15"/>
      <c r="G84" s="11"/>
      <c r="H84" s="26"/>
      <c r="I84" s="15"/>
      <c r="J84" s="15"/>
      <c r="K84" s="15"/>
      <c r="L84" s="15"/>
      <c r="M84" s="17"/>
    </row>
    <row r="85" spans="1:13" ht="90" customHeight="1" x14ac:dyDescent="0.25">
      <c r="A85" s="13">
        <v>82</v>
      </c>
      <c r="B85" s="14" t="str">
        <f>+VLOOKUP(MONTH(Tabla1[[#This Row],[FECHA]]),'V. Datos'!$A$1:$B$12,2,0)</f>
        <v>ENE</v>
      </c>
      <c r="C85" s="15"/>
      <c r="D85" s="15"/>
      <c r="E85" s="15"/>
      <c r="F85" s="15"/>
      <c r="G85" s="16"/>
      <c r="H85" s="15"/>
      <c r="I85" s="15"/>
      <c r="J85" s="15"/>
      <c r="K85" s="15"/>
      <c r="L85" s="15"/>
      <c r="M85" s="17"/>
    </row>
    <row r="86" spans="1:13" ht="90" customHeight="1" x14ac:dyDescent="0.25">
      <c r="A86" s="13">
        <v>83</v>
      </c>
      <c r="B86" s="14" t="str">
        <f>+VLOOKUP(MONTH(Tabla1[[#This Row],[FECHA]]),'V. Datos'!$A$1:$B$12,2,0)</f>
        <v>ENE</v>
      </c>
      <c r="C86" s="15"/>
      <c r="D86" s="15"/>
      <c r="E86" s="15"/>
      <c r="F86" s="15"/>
      <c r="G86" s="16"/>
      <c r="H86" s="15"/>
      <c r="I86" s="15"/>
      <c r="J86" s="15"/>
      <c r="K86" s="15"/>
      <c r="L86" s="15"/>
      <c r="M86" s="17"/>
    </row>
    <row r="87" spans="1:13" ht="90" customHeight="1" x14ac:dyDescent="0.25">
      <c r="A87" s="13">
        <v>84</v>
      </c>
      <c r="B87" s="14" t="str">
        <f>+VLOOKUP(MONTH(Tabla1[[#This Row],[FECHA]]),'V. Datos'!$A$1:$B$12,2,0)</f>
        <v>ENE</v>
      </c>
      <c r="C87" s="15"/>
      <c r="D87" s="15"/>
      <c r="E87" s="15"/>
      <c r="F87" s="15"/>
      <c r="G87" s="11"/>
      <c r="H87" s="15"/>
      <c r="I87" s="15"/>
      <c r="J87" s="15"/>
      <c r="K87" s="15"/>
      <c r="L87" s="15"/>
      <c r="M87" s="17"/>
    </row>
    <row r="88" spans="1:13" ht="90" customHeight="1" x14ac:dyDescent="0.25">
      <c r="A88" s="13">
        <v>85</v>
      </c>
      <c r="B88" s="14" t="str">
        <f>+VLOOKUP(MONTH(Tabla1[[#This Row],[FECHA]]),'V. Datos'!$A$1:$B$12,2,0)</f>
        <v>ENE</v>
      </c>
      <c r="C88" s="15"/>
      <c r="D88" s="15"/>
      <c r="E88" s="15"/>
      <c r="F88" s="15"/>
      <c r="G88" s="11"/>
      <c r="H88" s="26"/>
      <c r="I88" s="15"/>
      <c r="J88" s="15"/>
      <c r="K88" s="15"/>
      <c r="L88" s="15"/>
      <c r="M88" s="17"/>
    </row>
    <row r="89" spans="1:13" ht="90" customHeight="1" x14ac:dyDescent="0.25">
      <c r="A89" s="13">
        <v>86</v>
      </c>
      <c r="B89" s="14" t="str">
        <f>+VLOOKUP(MONTH(Tabla1[[#This Row],[FECHA]]),'V. Datos'!$A$1:$B$12,2,0)</f>
        <v>ENE</v>
      </c>
      <c r="C89" s="5"/>
      <c r="D89" s="5"/>
      <c r="E89" s="5"/>
      <c r="F89" s="5"/>
      <c r="G89" s="11"/>
      <c r="H89" s="5"/>
      <c r="I89" s="5"/>
      <c r="J89" s="5"/>
      <c r="K89" s="5"/>
      <c r="L89" s="5"/>
      <c r="M89" s="19"/>
    </row>
    <row r="90" spans="1:13" ht="90" customHeight="1" x14ac:dyDescent="0.25">
      <c r="A90" s="13">
        <v>87</v>
      </c>
      <c r="B90" s="14" t="str">
        <f>+VLOOKUP(MONTH(Tabla1[[#This Row],[FECHA]]),'V. Datos'!$A$1:$B$12,2,0)</f>
        <v>ENE</v>
      </c>
      <c r="C90" s="5"/>
      <c r="D90" s="5"/>
      <c r="E90" s="5"/>
      <c r="F90" s="5"/>
      <c r="G90" s="11"/>
      <c r="H90" s="5"/>
      <c r="I90" s="5"/>
      <c r="J90" s="5"/>
      <c r="K90" s="5"/>
      <c r="L90" s="5"/>
      <c r="M90" s="19"/>
    </row>
    <row r="91" spans="1:13" ht="90" customHeight="1" x14ac:dyDescent="0.25">
      <c r="A91" s="13">
        <v>88</v>
      </c>
      <c r="B91" s="14" t="str">
        <f>+VLOOKUP(MONTH(Tabla1[[#This Row],[FECHA]]),'V. Datos'!$A$1:$B$12,2,0)</f>
        <v>ENE</v>
      </c>
      <c r="C91" s="5"/>
      <c r="D91" s="5"/>
      <c r="E91" s="5"/>
      <c r="F91" s="5"/>
      <c r="G91" s="11"/>
      <c r="H91" s="5"/>
      <c r="I91" s="5"/>
      <c r="J91" s="5"/>
      <c r="K91" s="5"/>
      <c r="L91" s="5"/>
      <c r="M91" s="19"/>
    </row>
    <row r="92" spans="1:13" ht="90" customHeight="1" x14ac:dyDescent="0.25">
      <c r="A92" s="13">
        <v>89</v>
      </c>
      <c r="B92" s="14" t="str">
        <f>+VLOOKUP(MONTH(Tabla1[[#This Row],[FECHA]]),'V. Datos'!$A$1:$B$12,2,0)</f>
        <v>ENE</v>
      </c>
      <c r="C92" s="5"/>
      <c r="D92" s="5"/>
      <c r="E92" s="5"/>
      <c r="F92" s="5"/>
      <c r="G92" s="11"/>
      <c r="H92" s="5"/>
      <c r="I92" s="5"/>
      <c r="J92" s="5"/>
      <c r="K92" s="5"/>
      <c r="L92" s="5"/>
      <c r="M92" s="19"/>
    </row>
    <row r="93" spans="1:13" ht="90" customHeight="1" x14ac:dyDescent="0.25">
      <c r="A93" s="13">
        <v>90</v>
      </c>
      <c r="B93" s="14" t="str">
        <f>+VLOOKUP(MONTH(Tabla1[[#This Row],[FECHA]]),'V. Datos'!$A$1:$B$12,2,0)</f>
        <v>ENE</v>
      </c>
      <c r="C93" s="5"/>
      <c r="D93" s="5"/>
      <c r="E93" s="5"/>
      <c r="F93" s="5"/>
      <c r="G93" s="11"/>
      <c r="H93" s="5"/>
      <c r="I93" s="5"/>
      <c r="J93" s="5"/>
      <c r="K93" s="5"/>
      <c r="L93" s="5"/>
      <c r="M93" s="19"/>
    </row>
    <row r="94" spans="1:13" ht="90" customHeight="1" x14ac:dyDescent="0.25">
      <c r="A94" s="13">
        <v>91</v>
      </c>
      <c r="B94" s="14" t="str">
        <f>+VLOOKUP(MONTH(Tabla1[[#This Row],[FECHA]]),'V. Datos'!$A$1:$B$12,2,0)</f>
        <v>ENE</v>
      </c>
      <c r="C94" s="5"/>
      <c r="D94" s="5"/>
      <c r="E94" s="5"/>
      <c r="F94" s="5"/>
      <c r="G94" s="11"/>
      <c r="H94" s="5"/>
      <c r="I94" s="5"/>
      <c r="J94" s="5"/>
      <c r="K94" s="5"/>
      <c r="L94" s="5"/>
      <c r="M94" s="19"/>
    </row>
    <row r="95" spans="1:13" ht="90" customHeight="1" x14ac:dyDescent="0.25">
      <c r="A95" s="13">
        <v>92</v>
      </c>
      <c r="B95" s="14" t="str">
        <f>+VLOOKUP(MONTH(Tabla1[[#This Row],[FECHA]]),'V. Datos'!$A$1:$B$12,2,0)</f>
        <v>ENE</v>
      </c>
      <c r="C95" s="5"/>
      <c r="D95" s="5"/>
      <c r="E95" s="5"/>
      <c r="F95" s="5"/>
      <c r="G95" s="11"/>
      <c r="H95" s="5"/>
      <c r="I95" s="5"/>
      <c r="J95" s="5"/>
      <c r="K95" s="5"/>
      <c r="L95" s="5"/>
      <c r="M95" s="19"/>
    </row>
    <row r="96" spans="1:13" ht="90" customHeight="1" x14ac:dyDescent="0.25">
      <c r="A96" s="13">
        <v>93</v>
      </c>
      <c r="B96" s="14" t="str">
        <f>+VLOOKUP(MONTH(Tabla1[[#This Row],[FECHA]]),'V. Datos'!$A$1:$B$12,2,0)</f>
        <v>ENE</v>
      </c>
      <c r="C96" s="5"/>
      <c r="D96" s="5"/>
      <c r="E96" s="5"/>
      <c r="F96" s="5"/>
      <c r="G96" s="11"/>
      <c r="H96" s="5"/>
      <c r="I96" s="5"/>
      <c r="J96" s="5"/>
      <c r="K96" s="5"/>
      <c r="L96" s="5"/>
      <c r="M96" s="19"/>
    </row>
    <row r="97" spans="1:13" ht="90" customHeight="1" x14ac:dyDescent="0.25">
      <c r="A97" s="13">
        <v>94</v>
      </c>
      <c r="B97" s="14" t="str">
        <f>+VLOOKUP(MONTH(Tabla1[[#This Row],[FECHA]]),'V. Datos'!$A$1:$B$12,2,0)</f>
        <v>ENE</v>
      </c>
      <c r="C97" s="5"/>
      <c r="D97" s="5"/>
      <c r="E97" s="5"/>
      <c r="F97" s="5"/>
      <c r="G97" s="11"/>
      <c r="H97" s="5"/>
      <c r="I97" s="5"/>
      <c r="J97" s="5"/>
      <c r="K97" s="5"/>
      <c r="L97" s="5"/>
      <c r="M97" s="19"/>
    </row>
    <row r="98" spans="1:13" ht="90" customHeight="1" x14ac:dyDescent="0.25">
      <c r="A98" s="13">
        <v>95</v>
      </c>
      <c r="B98" s="14" t="str">
        <f>+VLOOKUP(MONTH(Tabla1[[#This Row],[FECHA]]),'V. Datos'!$A$1:$B$12,2,0)</f>
        <v>ENE</v>
      </c>
      <c r="C98" s="5"/>
      <c r="D98" s="5"/>
      <c r="E98" s="5"/>
      <c r="F98" s="5"/>
      <c r="G98" s="11"/>
      <c r="H98" s="5"/>
      <c r="I98" s="5"/>
      <c r="J98" s="5"/>
      <c r="K98" s="5"/>
      <c r="L98" s="5"/>
      <c r="M98" s="19"/>
    </row>
    <row r="99" spans="1:13" ht="90" customHeight="1" x14ac:dyDescent="0.25">
      <c r="A99" s="13">
        <v>96</v>
      </c>
      <c r="B99" s="14" t="str">
        <f>+VLOOKUP(MONTH(Tabla1[[#This Row],[FECHA]]),'V. Datos'!$A$1:$B$12,2,0)</f>
        <v>ENE</v>
      </c>
      <c r="C99" s="5"/>
      <c r="D99" s="5"/>
      <c r="E99" s="5"/>
      <c r="F99" s="5"/>
      <c r="G99" s="11"/>
      <c r="H99" s="5"/>
      <c r="I99" s="5"/>
      <c r="J99" s="5"/>
      <c r="K99" s="5"/>
      <c r="L99" s="5"/>
      <c r="M99" s="19"/>
    </row>
    <row r="100" spans="1:13" ht="90" customHeight="1" x14ac:dyDescent="0.25">
      <c r="A100" s="13">
        <v>97</v>
      </c>
      <c r="B100" s="14" t="str">
        <f>+VLOOKUP(MONTH(Tabla1[[#This Row],[FECHA]]),'V. Datos'!$A$1:$B$12,2,0)</f>
        <v>ENE</v>
      </c>
      <c r="C100" s="5"/>
      <c r="D100" s="5"/>
      <c r="E100" s="5"/>
      <c r="F100" s="5"/>
      <c r="G100" s="11"/>
      <c r="H100" s="5"/>
      <c r="I100" s="5"/>
      <c r="J100" s="5"/>
      <c r="K100" s="5"/>
      <c r="L100" s="5"/>
      <c r="M100" s="19"/>
    </row>
    <row r="101" spans="1:13" ht="90" customHeight="1" x14ac:dyDescent="0.25">
      <c r="A101" s="13">
        <v>98</v>
      </c>
      <c r="B101" s="14" t="str">
        <f>+VLOOKUP(MONTH(Tabla1[[#This Row],[FECHA]]),'V. Datos'!$A$1:$B$12,2,0)</f>
        <v>ENE</v>
      </c>
      <c r="C101" s="5"/>
      <c r="D101" s="5"/>
      <c r="E101" s="5"/>
      <c r="F101" s="5"/>
      <c r="G101" s="11"/>
      <c r="H101" s="5"/>
      <c r="I101" s="5"/>
      <c r="J101" s="5"/>
      <c r="K101" s="5"/>
      <c r="L101" s="5"/>
      <c r="M101" s="19"/>
    </row>
    <row r="102" spans="1:13" ht="90" customHeight="1" x14ac:dyDescent="0.25">
      <c r="A102" s="13">
        <v>99</v>
      </c>
      <c r="B102" s="14" t="str">
        <f>+VLOOKUP(MONTH(Tabla1[[#This Row],[FECHA]]),'V. Datos'!$A$1:$B$12,2,0)</f>
        <v>ENE</v>
      </c>
      <c r="C102" s="5"/>
      <c r="D102" s="5"/>
      <c r="E102" s="5"/>
      <c r="F102" s="5"/>
      <c r="G102" s="11"/>
      <c r="H102" s="5"/>
      <c r="I102" s="5"/>
      <c r="J102" s="5"/>
      <c r="K102" s="5"/>
      <c r="L102" s="5"/>
      <c r="M102" s="19"/>
    </row>
    <row r="103" spans="1:13" ht="90" customHeight="1" x14ac:dyDescent="0.25">
      <c r="A103" s="13">
        <v>100</v>
      </c>
      <c r="B103" s="14" t="str">
        <f>+VLOOKUP(MONTH(Tabla1[[#This Row],[FECHA]]),'V. Datos'!$A$1:$B$12,2,0)</f>
        <v>ENE</v>
      </c>
      <c r="C103" s="5"/>
      <c r="D103" s="5"/>
      <c r="E103" s="5"/>
      <c r="F103" s="5"/>
      <c r="G103" s="11"/>
      <c r="H103" s="5"/>
      <c r="I103" s="5"/>
      <c r="J103" s="5"/>
      <c r="K103" s="5"/>
      <c r="L103" s="5"/>
      <c r="M103" s="19"/>
    </row>
    <row r="104" spans="1:13" ht="90" customHeight="1" x14ac:dyDescent="0.25">
      <c r="A104" s="13">
        <v>101</v>
      </c>
      <c r="B104" s="14" t="str">
        <f>+VLOOKUP(MONTH(Tabla1[[#This Row],[FECHA]]),'V. Datos'!$A$1:$B$12,2,0)</f>
        <v>ENE</v>
      </c>
      <c r="C104" s="5"/>
      <c r="D104" s="5"/>
      <c r="E104" s="5"/>
      <c r="F104" s="5"/>
      <c r="G104" s="11"/>
      <c r="H104" s="5"/>
      <c r="I104" s="5"/>
      <c r="J104" s="5"/>
      <c r="K104" s="5"/>
      <c r="L104" s="5"/>
      <c r="M104" s="19"/>
    </row>
    <row r="105" spans="1:13" ht="90" customHeight="1" x14ac:dyDescent="0.25">
      <c r="A105" s="13">
        <v>102</v>
      </c>
      <c r="B105" s="14" t="str">
        <f>+VLOOKUP(MONTH(Tabla1[[#This Row],[FECHA]]),'V. Datos'!$A$1:$B$12,2,0)</f>
        <v>ENE</v>
      </c>
      <c r="C105" s="5"/>
      <c r="D105" s="5"/>
      <c r="E105" s="5"/>
      <c r="F105" s="5"/>
      <c r="G105" s="11"/>
      <c r="H105" s="5"/>
      <c r="I105" s="5"/>
      <c r="J105" s="5"/>
      <c r="K105" s="5"/>
      <c r="L105" s="5"/>
      <c r="M105" s="19"/>
    </row>
    <row r="106" spans="1:13" ht="90" customHeight="1" x14ac:dyDescent="0.25">
      <c r="A106" s="13">
        <v>103</v>
      </c>
      <c r="B106" s="14" t="str">
        <f>+VLOOKUP(MONTH(Tabla1[[#This Row],[FECHA]]),'V. Datos'!$A$1:$B$12,2,0)</f>
        <v>ENE</v>
      </c>
      <c r="C106" s="5"/>
      <c r="D106" s="5"/>
      <c r="E106" s="5"/>
      <c r="F106" s="5"/>
      <c r="G106" s="11"/>
      <c r="H106" s="5"/>
      <c r="I106" s="5"/>
      <c r="J106" s="5"/>
      <c r="K106" s="5"/>
      <c r="L106" s="5"/>
      <c r="M106" s="19"/>
    </row>
    <row r="107" spans="1:13" ht="90" customHeight="1" x14ac:dyDescent="0.25">
      <c r="A107" s="13">
        <v>104</v>
      </c>
      <c r="B107" s="14" t="str">
        <f>+VLOOKUP(MONTH(Tabla1[[#This Row],[FECHA]]),'V. Datos'!$A$1:$B$12,2,0)</f>
        <v>ENE</v>
      </c>
      <c r="C107" s="5"/>
      <c r="D107" s="5"/>
      <c r="E107" s="5"/>
      <c r="F107" s="5"/>
      <c r="G107" s="11"/>
      <c r="H107" s="5"/>
      <c r="I107" s="5"/>
      <c r="J107" s="5"/>
      <c r="K107" s="5"/>
      <c r="L107" s="5"/>
      <c r="M107" s="19"/>
    </row>
    <row r="108" spans="1:13" ht="90" customHeight="1" x14ac:dyDescent="0.25">
      <c r="A108" s="13">
        <v>105</v>
      </c>
      <c r="B108" s="14" t="str">
        <f>+VLOOKUP(MONTH(Tabla1[[#This Row],[FECHA]]),'V. Datos'!$A$1:$B$12,2,0)</f>
        <v>ENE</v>
      </c>
      <c r="C108" s="5"/>
      <c r="D108" s="5"/>
      <c r="E108" s="5"/>
      <c r="F108" s="5"/>
      <c r="G108" s="11"/>
      <c r="H108" s="5"/>
      <c r="I108" s="5"/>
      <c r="J108" s="5"/>
      <c r="K108" s="5"/>
      <c r="L108" s="5"/>
      <c r="M108" s="19"/>
    </row>
    <row r="109" spans="1:13" ht="90" customHeight="1" x14ac:dyDescent="0.25">
      <c r="A109" s="13">
        <v>106</v>
      </c>
      <c r="B109" s="14" t="str">
        <f>+VLOOKUP(MONTH(Tabla1[[#This Row],[FECHA]]),'V. Datos'!$A$1:$B$12,2,0)</f>
        <v>ENE</v>
      </c>
      <c r="C109" s="5"/>
      <c r="D109" s="5"/>
      <c r="E109" s="5"/>
      <c r="F109" s="5"/>
      <c r="G109" s="11"/>
      <c r="H109" s="5"/>
      <c r="I109" s="5"/>
      <c r="J109" s="5"/>
      <c r="K109" s="5"/>
      <c r="L109" s="5"/>
      <c r="M109" s="19"/>
    </row>
    <row r="110" spans="1:13" ht="90" customHeight="1" x14ac:dyDescent="0.25">
      <c r="A110" s="13">
        <v>107</v>
      </c>
      <c r="B110" s="14" t="str">
        <f>+VLOOKUP(MONTH(Tabla1[[#This Row],[FECHA]]),'V. Datos'!$A$1:$B$12,2,0)</f>
        <v>ENE</v>
      </c>
      <c r="C110" s="5"/>
      <c r="D110" s="5"/>
      <c r="E110" s="5"/>
      <c r="F110" s="5"/>
      <c r="G110" s="11"/>
      <c r="H110" s="5"/>
      <c r="I110" s="5"/>
      <c r="J110" s="5"/>
      <c r="K110" s="5"/>
      <c r="L110" s="5"/>
      <c r="M110" s="19"/>
    </row>
    <row r="111" spans="1:13" ht="90" customHeight="1" x14ac:dyDescent="0.25">
      <c r="A111" s="13">
        <v>108</v>
      </c>
      <c r="B111" s="14" t="str">
        <f>+VLOOKUP(MONTH(Tabla1[[#This Row],[FECHA]]),'V. Datos'!$A$1:$B$12,2,0)</f>
        <v>ENE</v>
      </c>
      <c r="C111" s="5"/>
      <c r="D111" s="5"/>
      <c r="E111" s="5"/>
      <c r="F111" s="5"/>
      <c r="G111" s="11"/>
      <c r="H111" s="5"/>
      <c r="I111" s="5"/>
      <c r="J111" s="5"/>
      <c r="K111" s="5"/>
      <c r="L111" s="5"/>
      <c r="M111" s="19"/>
    </row>
    <row r="112" spans="1:13" ht="90" customHeight="1" x14ac:dyDescent="0.25">
      <c r="A112" s="13">
        <v>109</v>
      </c>
      <c r="B112" s="14" t="str">
        <f>+VLOOKUP(MONTH(Tabla1[[#This Row],[FECHA]]),'V. Datos'!$A$1:$B$12,2,0)</f>
        <v>ENE</v>
      </c>
      <c r="C112" s="5"/>
      <c r="D112" s="5"/>
      <c r="E112" s="5"/>
      <c r="F112" s="5"/>
      <c r="G112" s="11"/>
      <c r="H112" s="5"/>
      <c r="I112" s="5"/>
      <c r="J112" s="5"/>
      <c r="K112" s="5"/>
      <c r="L112" s="5"/>
      <c r="M112" s="19"/>
    </row>
    <row r="113" spans="1:13" ht="90" customHeight="1" x14ac:dyDescent="0.25">
      <c r="A113" s="13">
        <v>110</v>
      </c>
      <c r="B113" s="14" t="str">
        <f>+VLOOKUP(MONTH(Tabla1[[#This Row],[FECHA]]),'V. Datos'!$A$1:$B$12,2,0)</f>
        <v>ENE</v>
      </c>
      <c r="C113" s="5"/>
      <c r="D113" s="5"/>
      <c r="E113" s="5"/>
      <c r="F113" s="5"/>
      <c r="G113" s="11"/>
      <c r="H113" s="5"/>
      <c r="I113" s="5"/>
      <c r="J113" s="5"/>
      <c r="K113" s="5"/>
      <c r="L113" s="5"/>
      <c r="M113" s="19"/>
    </row>
    <row r="114" spans="1:13" ht="90" customHeight="1" x14ac:dyDescent="0.25">
      <c r="A114" s="13">
        <v>111</v>
      </c>
      <c r="B114" s="14" t="str">
        <f>+VLOOKUP(MONTH(Tabla1[[#This Row],[FECHA]]),'V. Datos'!$A$1:$B$12,2,0)</f>
        <v>ENE</v>
      </c>
      <c r="C114" s="5"/>
      <c r="D114" s="5"/>
      <c r="E114" s="5"/>
      <c r="F114" s="5"/>
      <c r="G114" s="11"/>
      <c r="H114" s="5"/>
      <c r="I114" s="5"/>
      <c r="J114" s="5"/>
      <c r="K114" s="5"/>
      <c r="L114" s="5"/>
      <c r="M114" s="19"/>
    </row>
    <row r="115" spans="1:13" ht="90" customHeight="1" x14ac:dyDescent="0.25">
      <c r="A115" s="13">
        <v>112</v>
      </c>
      <c r="B115" s="14" t="str">
        <f>+VLOOKUP(MONTH(Tabla1[[#This Row],[FECHA]]),'V. Datos'!$A$1:$B$12,2,0)</f>
        <v>ENE</v>
      </c>
      <c r="C115" s="5"/>
      <c r="D115" s="5"/>
      <c r="E115" s="5"/>
      <c r="F115" s="5"/>
      <c r="G115" s="11"/>
      <c r="H115" s="5"/>
      <c r="I115" s="5"/>
      <c r="J115" s="5"/>
      <c r="K115" s="5"/>
      <c r="L115" s="5"/>
      <c r="M115" s="19"/>
    </row>
    <row r="116" spans="1:13" ht="90" customHeight="1" x14ac:dyDescent="0.25">
      <c r="A116" s="13">
        <v>114</v>
      </c>
      <c r="B116" s="14" t="str">
        <f>+VLOOKUP(MONTH(Tabla1[[#This Row],[FECHA]]),'V. Datos'!$A$1:$B$12,2,0)</f>
        <v>ENE</v>
      </c>
      <c r="C116" s="5"/>
      <c r="D116" s="5"/>
      <c r="E116" s="5"/>
      <c r="F116" s="5"/>
      <c r="G116" s="11"/>
      <c r="H116" s="5"/>
      <c r="I116" s="5"/>
      <c r="J116" s="5"/>
      <c r="K116" s="5"/>
      <c r="L116" s="5"/>
      <c r="M116" s="19"/>
    </row>
    <row r="117" spans="1:13" ht="90" customHeight="1" x14ac:dyDescent="0.25">
      <c r="A117" s="13">
        <v>115</v>
      </c>
      <c r="B117" s="14" t="str">
        <f>+VLOOKUP(MONTH(Tabla1[[#This Row],[FECHA]]),'V. Datos'!$A$1:$B$12,2,0)</f>
        <v>ENE</v>
      </c>
      <c r="C117" s="5"/>
      <c r="D117" s="5"/>
      <c r="E117" s="5"/>
      <c r="F117" s="5"/>
      <c r="G117" s="11"/>
      <c r="H117" s="5"/>
      <c r="I117" s="5"/>
      <c r="J117" s="5"/>
      <c r="K117" s="5"/>
      <c r="L117" s="5"/>
      <c r="M117" s="19"/>
    </row>
    <row r="118" spans="1:13" ht="90" customHeight="1" x14ac:dyDescent="0.25">
      <c r="A118" s="13">
        <v>116</v>
      </c>
      <c r="B118" s="14" t="str">
        <f>+VLOOKUP(MONTH(Tabla1[[#This Row],[FECHA]]),'V. Datos'!$A$1:$B$12,2,0)</f>
        <v>ENE</v>
      </c>
      <c r="C118" s="5"/>
      <c r="D118" s="5"/>
      <c r="E118" s="5"/>
      <c r="F118" s="5"/>
      <c r="G118" s="11"/>
      <c r="H118" s="5"/>
      <c r="I118" s="5"/>
      <c r="J118" s="5"/>
      <c r="K118" s="5"/>
      <c r="L118" s="5"/>
      <c r="M118" s="19"/>
    </row>
    <row r="119" spans="1:13" ht="90" customHeight="1" x14ac:dyDescent="0.25">
      <c r="A119" s="13">
        <v>117</v>
      </c>
      <c r="B119" s="14" t="str">
        <f>+VLOOKUP(MONTH(Tabla1[[#This Row],[FECHA]]),'V. Datos'!$A$1:$B$12,2,0)</f>
        <v>ENE</v>
      </c>
      <c r="C119" s="5"/>
      <c r="D119" s="5"/>
      <c r="E119" s="5"/>
      <c r="F119" s="5"/>
      <c r="G119" s="11"/>
      <c r="H119" s="5"/>
      <c r="I119" s="5"/>
      <c r="J119" s="5"/>
      <c r="K119" s="5"/>
      <c r="L119" s="5"/>
      <c r="M119" s="19"/>
    </row>
    <row r="120" spans="1:13" ht="90" customHeight="1" x14ac:dyDescent="0.25">
      <c r="A120" s="13">
        <v>118</v>
      </c>
      <c r="B120" s="14" t="str">
        <f>+VLOOKUP(MONTH(Tabla1[[#This Row],[FECHA]]),'V. Datos'!$A$1:$B$12,2,0)</f>
        <v>ENE</v>
      </c>
      <c r="C120" s="5"/>
      <c r="D120" s="5"/>
      <c r="E120" s="5"/>
      <c r="F120" s="5"/>
      <c r="G120" s="11"/>
      <c r="H120" s="5"/>
      <c r="I120" s="5"/>
      <c r="J120" s="5"/>
      <c r="K120" s="5"/>
      <c r="L120" s="5"/>
      <c r="M120" s="19"/>
    </row>
    <row r="121" spans="1:13" ht="90" customHeight="1" x14ac:dyDescent="0.25">
      <c r="A121" s="13">
        <v>119</v>
      </c>
      <c r="B121" s="14" t="str">
        <f>+VLOOKUP(MONTH(Tabla1[[#This Row],[FECHA]]),'V. Datos'!$A$1:$B$12,2,0)</f>
        <v>ENE</v>
      </c>
      <c r="C121" s="5"/>
      <c r="D121" s="5"/>
      <c r="E121" s="5"/>
      <c r="F121" s="5"/>
      <c r="G121" s="11"/>
      <c r="H121" s="5"/>
      <c r="I121" s="5"/>
      <c r="J121" s="5"/>
      <c r="K121" s="5"/>
      <c r="L121" s="5"/>
      <c r="M121" s="19"/>
    </row>
    <row r="122" spans="1:13" ht="90" customHeight="1" x14ac:dyDescent="0.25">
      <c r="A122" s="13">
        <v>120</v>
      </c>
      <c r="B122" s="14" t="str">
        <f>+VLOOKUP(MONTH(Tabla1[[#This Row],[FECHA]]),'V. Datos'!$A$1:$B$12,2,0)</f>
        <v>ENE</v>
      </c>
      <c r="C122" s="5"/>
      <c r="D122" s="5"/>
      <c r="E122" s="5"/>
      <c r="F122" s="5"/>
      <c r="G122" s="11"/>
      <c r="H122" s="5"/>
      <c r="I122" s="5"/>
      <c r="J122" s="5"/>
      <c r="K122" s="5"/>
      <c r="L122" s="5"/>
      <c r="M122" s="19"/>
    </row>
    <row r="123" spans="1:13" ht="90" customHeight="1" x14ac:dyDescent="0.25">
      <c r="A123" s="13">
        <v>121</v>
      </c>
      <c r="B123" s="14" t="str">
        <f>+VLOOKUP(MONTH(Tabla1[[#This Row],[FECHA]]),'V. Datos'!$A$1:$B$12,2,0)</f>
        <v>ENE</v>
      </c>
      <c r="C123" s="5"/>
      <c r="D123" s="5"/>
      <c r="E123" s="5"/>
      <c r="F123" s="5"/>
      <c r="G123" s="11"/>
      <c r="H123" s="5"/>
      <c r="I123" s="5"/>
      <c r="J123" s="5"/>
      <c r="K123" s="5"/>
      <c r="L123" s="5"/>
      <c r="M123" s="19"/>
    </row>
    <row r="124" spans="1:13" ht="90" customHeight="1" x14ac:dyDescent="0.25">
      <c r="A124" s="13">
        <v>122</v>
      </c>
      <c r="B124" s="14" t="str">
        <f>+VLOOKUP(MONTH(Tabla1[[#This Row],[FECHA]]),'V. Datos'!$A$1:$B$12,2,0)</f>
        <v>ENE</v>
      </c>
      <c r="C124" s="5"/>
      <c r="D124" s="5"/>
      <c r="E124" s="5"/>
      <c r="F124" s="5"/>
      <c r="G124" s="11"/>
      <c r="H124" s="5"/>
      <c r="I124" s="5"/>
      <c r="J124" s="5"/>
      <c r="K124" s="5"/>
      <c r="L124" s="5"/>
      <c r="M124" s="19"/>
    </row>
    <row r="125" spans="1:13" ht="90" customHeight="1" x14ac:dyDescent="0.25">
      <c r="A125" s="13">
        <v>123</v>
      </c>
      <c r="B125" s="14" t="str">
        <f>+VLOOKUP(MONTH(Tabla1[[#This Row],[FECHA]]),'V. Datos'!$A$1:$B$12,2,0)</f>
        <v>ENE</v>
      </c>
      <c r="C125" s="5"/>
      <c r="D125" s="5"/>
      <c r="E125" s="5"/>
      <c r="F125" s="5"/>
      <c r="G125" s="11"/>
      <c r="H125" s="5"/>
      <c r="I125" s="5"/>
      <c r="J125" s="5"/>
      <c r="K125" s="5"/>
      <c r="L125" s="5"/>
      <c r="M125" s="19"/>
    </row>
    <row r="126" spans="1:13" ht="90" customHeight="1" x14ac:dyDescent="0.25">
      <c r="A126" s="13">
        <v>124</v>
      </c>
      <c r="B126" s="14" t="str">
        <f>+VLOOKUP(MONTH(Tabla1[[#This Row],[FECHA]]),'V. Datos'!$A$1:$B$12,2,0)</f>
        <v>ENE</v>
      </c>
      <c r="C126" s="5"/>
      <c r="D126" s="5"/>
      <c r="E126" s="5"/>
      <c r="F126" s="5"/>
      <c r="G126" s="11"/>
      <c r="H126" s="5"/>
      <c r="I126" s="5"/>
      <c r="J126" s="5"/>
      <c r="K126" s="5"/>
      <c r="L126" s="5"/>
      <c r="M126" s="19"/>
    </row>
    <row r="127" spans="1:13" ht="90" customHeight="1" x14ac:dyDescent="0.25">
      <c r="A127" s="13">
        <v>125</v>
      </c>
      <c r="B127" s="14" t="str">
        <f>+VLOOKUP(MONTH(Tabla1[[#This Row],[FECHA]]),'V. Datos'!$A$1:$B$12,2,0)</f>
        <v>ENE</v>
      </c>
      <c r="C127" s="5"/>
      <c r="D127" s="5"/>
      <c r="E127" s="5"/>
      <c r="F127" s="5"/>
      <c r="G127" s="11"/>
      <c r="H127" s="5"/>
      <c r="I127" s="5"/>
      <c r="J127" s="5"/>
      <c r="K127" s="5"/>
      <c r="L127" s="5"/>
      <c r="M127" s="19"/>
    </row>
    <row r="128" spans="1:13" ht="90" customHeight="1" x14ac:dyDescent="0.25">
      <c r="A128" s="13">
        <v>126</v>
      </c>
      <c r="B128" s="14" t="str">
        <f>+VLOOKUP(MONTH(Tabla1[[#This Row],[FECHA]]),'V. Datos'!$A$1:$B$12,2,0)</f>
        <v>ENE</v>
      </c>
      <c r="C128" s="5"/>
      <c r="D128" s="5"/>
      <c r="E128" s="5"/>
      <c r="F128" s="5"/>
      <c r="G128" s="11"/>
      <c r="H128" s="5"/>
      <c r="I128" s="5"/>
      <c r="J128" s="5"/>
      <c r="K128" s="5"/>
      <c r="L128" s="5"/>
      <c r="M128" s="19"/>
    </row>
    <row r="129" spans="1:13" ht="90" customHeight="1" x14ac:dyDescent="0.25">
      <c r="A129" s="13">
        <v>127</v>
      </c>
      <c r="B129" s="14" t="str">
        <f>+VLOOKUP(MONTH(Tabla1[[#This Row],[FECHA]]),'V. Datos'!$A$1:$B$12,2,0)</f>
        <v>ENE</v>
      </c>
      <c r="C129" s="5"/>
      <c r="D129" s="5"/>
      <c r="E129" s="5"/>
      <c r="F129" s="5"/>
      <c r="G129" s="11"/>
      <c r="H129" s="5"/>
      <c r="I129" s="5"/>
      <c r="J129" s="5"/>
      <c r="K129" s="5"/>
      <c r="L129" s="5"/>
      <c r="M129" s="19"/>
    </row>
    <row r="130" spans="1:13" ht="90" customHeight="1" x14ac:dyDescent="0.25">
      <c r="A130" s="13">
        <v>128</v>
      </c>
      <c r="B130" s="14" t="str">
        <f>+VLOOKUP(MONTH(Tabla1[[#This Row],[FECHA]]),'V. Datos'!$A$1:$B$12,2,0)</f>
        <v>ENE</v>
      </c>
      <c r="C130" s="5"/>
      <c r="D130" s="5"/>
      <c r="E130" s="5"/>
      <c r="F130" s="5"/>
      <c r="G130" s="11"/>
      <c r="H130" s="5"/>
      <c r="I130" s="5"/>
      <c r="J130" s="5"/>
      <c r="K130" s="5"/>
      <c r="L130" s="5"/>
      <c r="M130" s="19"/>
    </row>
    <row r="131" spans="1:13" ht="90" customHeight="1" x14ac:dyDescent="0.25">
      <c r="A131" s="13">
        <v>129</v>
      </c>
      <c r="B131" s="14" t="str">
        <f>+VLOOKUP(MONTH(Tabla1[[#This Row],[FECHA]]),'V. Datos'!$A$1:$B$12,2,0)</f>
        <v>ENE</v>
      </c>
      <c r="C131" s="5"/>
      <c r="D131" s="5"/>
      <c r="E131" s="5"/>
      <c r="F131" s="5"/>
      <c r="G131" s="11"/>
      <c r="H131" s="5"/>
      <c r="I131" s="5"/>
      <c r="J131" s="5"/>
      <c r="K131" s="5"/>
      <c r="L131" s="5"/>
      <c r="M131" s="19"/>
    </row>
    <row r="132" spans="1:13" ht="90" customHeight="1" x14ac:dyDescent="0.25">
      <c r="A132" s="13">
        <v>130</v>
      </c>
      <c r="B132" s="14" t="str">
        <f>+VLOOKUP(MONTH(Tabla1[[#This Row],[FECHA]]),'V. Datos'!$A$1:$B$12,2,0)</f>
        <v>ENE</v>
      </c>
      <c r="C132" s="5"/>
      <c r="D132" s="5"/>
      <c r="E132" s="5"/>
      <c r="F132" s="5"/>
      <c r="G132" s="11"/>
      <c r="H132" s="5"/>
      <c r="I132" s="5"/>
      <c r="J132" s="5"/>
      <c r="K132" s="5"/>
      <c r="L132" s="5"/>
      <c r="M132" s="19"/>
    </row>
    <row r="133" spans="1:13" ht="90" customHeight="1" x14ac:dyDescent="0.25">
      <c r="A133" s="13">
        <v>131</v>
      </c>
      <c r="B133" s="14" t="str">
        <f>+VLOOKUP(MONTH(Tabla1[[#This Row],[FECHA]]),'V. Datos'!$A$1:$B$12,2,0)</f>
        <v>ENE</v>
      </c>
      <c r="C133" s="5"/>
      <c r="D133" s="5"/>
      <c r="E133" s="5"/>
      <c r="F133" s="5"/>
      <c r="G133" s="11"/>
      <c r="H133" s="5"/>
      <c r="I133" s="5"/>
      <c r="J133" s="5"/>
      <c r="K133" s="5"/>
      <c r="L133" s="5"/>
      <c r="M133" s="19"/>
    </row>
    <row r="134" spans="1:13" ht="90" customHeight="1" x14ac:dyDescent="0.25">
      <c r="A134" s="13">
        <v>132</v>
      </c>
      <c r="B134" s="14" t="str">
        <f>+VLOOKUP(MONTH(Tabla1[[#This Row],[FECHA]]),'V. Datos'!$A$1:$B$12,2,0)</f>
        <v>ENE</v>
      </c>
      <c r="C134" s="5"/>
      <c r="D134" s="5"/>
      <c r="E134" s="5"/>
      <c r="F134" s="5"/>
      <c r="G134" s="11"/>
      <c r="H134" s="5"/>
      <c r="I134" s="5"/>
      <c r="J134" s="5"/>
      <c r="K134" s="5"/>
      <c r="L134" s="5"/>
      <c r="M134" s="19"/>
    </row>
    <row r="135" spans="1:13" ht="90" customHeight="1" x14ac:dyDescent="0.25">
      <c r="A135" s="13">
        <v>133</v>
      </c>
      <c r="B135" s="14" t="str">
        <f>+VLOOKUP(MONTH(Tabla1[[#This Row],[FECHA]]),'V. Datos'!$A$1:$B$12,2,0)</f>
        <v>ENE</v>
      </c>
      <c r="C135" s="5"/>
      <c r="D135" s="5"/>
      <c r="E135" s="5"/>
      <c r="F135" s="5"/>
      <c r="G135" s="11"/>
      <c r="H135" s="5"/>
      <c r="I135" s="5"/>
      <c r="J135" s="5"/>
      <c r="K135" s="5"/>
      <c r="L135" s="5"/>
      <c r="M135" s="19"/>
    </row>
    <row r="136" spans="1:13" ht="90" customHeight="1" x14ac:dyDescent="0.25">
      <c r="A136" s="13">
        <v>134</v>
      </c>
      <c r="B136" s="14" t="str">
        <f>+VLOOKUP(MONTH(Tabla1[[#This Row],[FECHA]]),'V. Datos'!$A$1:$B$12,2,0)</f>
        <v>ENE</v>
      </c>
      <c r="C136" s="5"/>
      <c r="D136" s="5"/>
      <c r="E136" s="5"/>
      <c r="F136" s="5"/>
      <c r="G136" s="11"/>
      <c r="H136" s="5"/>
      <c r="I136" s="5"/>
      <c r="J136" s="5"/>
      <c r="K136" s="5"/>
      <c r="L136" s="5"/>
      <c r="M136" s="19"/>
    </row>
    <row r="137" spans="1:13" ht="90" customHeight="1" x14ac:dyDescent="0.25">
      <c r="A137" s="13">
        <v>135</v>
      </c>
      <c r="B137" s="14" t="str">
        <f>+VLOOKUP(MONTH(Tabla1[[#This Row],[FECHA]]),'V. Datos'!$A$1:$B$12,2,0)</f>
        <v>ENE</v>
      </c>
      <c r="C137" s="5"/>
      <c r="D137" s="5"/>
      <c r="E137" s="5"/>
      <c r="F137" s="5"/>
      <c r="G137" s="11"/>
      <c r="H137" s="5"/>
      <c r="I137" s="5"/>
      <c r="J137" s="5"/>
      <c r="K137" s="5"/>
      <c r="L137" s="5"/>
      <c r="M137" s="19"/>
    </row>
    <row r="138" spans="1:13" ht="90" customHeight="1" x14ac:dyDescent="0.25">
      <c r="A138" s="13">
        <v>136</v>
      </c>
      <c r="B138" s="14" t="str">
        <f>+VLOOKUP(MONTH(Tabla1[[#This Row],[FECHA]]),'V. Datos'!$A$1:$B$12,2,0)</f>
        <v>ENE</v>
      </c>
      <c r="C138" s="5"/>
      <c r="D138" s="5"/>
      <c r="E138" s="5"/>
      <c r="F138" s="5"/>
      <c r="G138" s="11"/>
      <c r="H138" s="5"/>
      <c r="I138" s="5"/>
      <c r="J138" s="5"/>
      <c r="K138" s="5"/>
      <c r="L138" s="5"/>
      <c r="M138" s="19"/>
    </row>
    <row r="139" spans="1:13" ht="90" customHeight="1" x14ac:dyDescent="0.25">
      <c r="A139" s="13">
        <v>137</v>
      </c>
      <c r="B139" s="14" t="str">
        <f>+VLOOKUP(MONTH(Tabla1[[#This Row],[FECHA]]),'V. Datos'!$A$1:$B$12,2,0)</f>
        <v>ENE</v>
      </c>
      <c r="C139" s="5"/>
      <c r="D139" s="5"/>
      <c r="E139" s="5"/>
      <c r="F139" s="5"/>
      <c r="G139" s="11"/>
      <c r="H139" s="5"/>
      <c r="I139" s="5"/>
      <c r="J139" s="5"/>
      <c r="K139" s="5"/>
      <c r="L139" s="5"/>
      <c r="M139" s="19"/>
    </row>
    <row r="140" spans="1:13" ht="90" customHeight="1" x14ac:dyDescent="0.25">
      <c r="A140" s="13">
        <v>138</v>
      </c>
      <c r="B140" s="14" t="str">
        <f>+VLOOKUP(MONTH(Tabla1[[#This Row],[FECHA]]),'V. Datos'!$A$1:$B$12,2,0)</f>
        <v>ENE</v>
      </c>
      <c r="C140" s="5"/>
      <c r="D140" s="5"/>
      <c r="E140" s="5"/>
      <c r="F140" s="5"/>
      <c r="G140" s="11"/>
      <c r="H140" s="5"/>
      <c r="I140" s="5"/>
      <c r="J140" s="5"/>
      <c r="K140" s="5"/>
      <c r="L140" s="5"/>
      <c r="M140" s="19"/>
    </row>
    <row r="141" spans="1:13" ht="90" customHeight="1" x14ac:dyDescent="0.25">
      <c r="A141" s="13">
        <v>139</v>
      </c>
      <c r="B141" s="14" t="str">
        <f>+VLOOKUP(MONTH(Tabla1[[#This Row],[FECHA]]),'V. Datos'!$A$1:$B$12,2,0)</f>
        <v>ENE</v>
      </c>
      <c r="C141" s="5"/>
      <c r="D141" s="5"/>
      <c r="E141" s="5"/>
      <c r="F141" s="5"/>
      <c r="G141" s="11"/>
      <c r="H141" s="5"/>
      <c r="I141" s="5"/>
      <c r="J141" s="5"/>
      <c r="K141" s="5"/>
      <c r="L141" s="5"/>
      <c r="M141" s="19"/>
    </row>
    <row r="142" spans="1:13" ht="90" customHeight="1" x14ac:dyDescent="0.25">
      <c r="A142" s="13">
        <v>140</v>
      </c>
      <c r="B142" s="14" t="str">
        <f>+VLOOKUP(MONTH(Tabla1[[#This Row],[FECHA]]),'V. Datos'!$A$1:$B$12,2,0)</f>
        <v>ENE</v>
      </c>
      <c r="C142" s="5"/>
      <c r="D142" s="5"/>
      <c r="E142" s="5"/>
      <c r="F142" s="5"/>
      <c r="G142" s="11"/>
      <c r="H142" s="5"/>
      <c r="I142" s="5"/>
      <c r="J142" s="5"/>
      <c r="K142" s="5"/>
      <c r="L142" s="5"/>
      <c r="M142" s="19"/>
    </row>
    <row r="143" spans="1:13" ht="90" customHeight="1" x14ac:dyDescent="0.25">
      <c r="A143" s="13">
        <v>141</v>
      </c>
      <c r="B143" s="14" t="str">
        <f>+VLOOKUP(MONTH(Tabla1[[#This Row],[FECHA]]),'V. Datos'!$A$1:$B$12,2,0)</f>
        <v>ENE</v>
      </c>
      <c r="C143" s="5"/>
      <c r="D143" s="5"/>
      <c r="E143" s="5"/>
      <c r="F143" s="5"/>
      <c r="G143" s="11"/>
      <c r="H143" s="5"/>
      <c r="I143" s="5"/>
      <c r="J143" s="5"/>
      <c r="K143" s="5"/>
      <c r="L143" s="5"/>
      <c r="M143" s="19"/>
    </row>
    <row r="144" spans="1:13" ht="90" customHeight="1" x14ac:dyDescent="0.25">
      <c r="A144" s="13">
        <v>142</v>
      </c>
      <c r="B144" s="14" t="str">
        <f>+VLOOKUP(MONTH(Tabla1[[#This Row],[FECHA]]),'V. Datos'!$A$1:$B$12,2,0)</f>
        <v>ENE</v>
      </c>
      <c r="C144" s="5"/>
      <c r="D144" s="5"/>
      <c r="E144" s="5"/>
      <c r="F144" s="5"/>
      <c r="G144" s="11"/>
      <c r="H144" s="5"/>
      <c r="I144" s="5"/>
      <c r="J144" s="5"/>
      <c r="K144" s="5"/>
      <c r="L144" s="5"/>
      <c r="M144" s="19"/>
    </row>
    <row r="145" spans="1:13" ht="90" customHeight="1" x14ac:dyDescent="0.25">
      <c r="A145" s="13">
        <v>143</v>
      </c>
      <c r="B145" s="14" t="str">
        <f>+VLOOKUP(MONTH(Tabla1[[#This Row],[FECHA]]),'V. Datos'!$A$1:$B$12,2,0)</f>
        <v>ENE</v>
      </c>
      <c r="C145" s="5"/>
      <c r="D145" s="5"/>
      <c r="E145" s="5"/>
      <c r="F145" s="5"/>
      <c r="G145" s="11"/>
      <c r="H145" s="5"/>
      <c r="I145" s="5"/>
      <c r="J145" s="5"/>
      <c r="K145" s="5"/>
      <c r="L145" s="5"/>
      <c r="M145" s="19"/>
    </row>
    <row r="146" spans="1:13" ht="90" customHeight="1" x14ac:dyDescent="0.25">
      <c r="A146" s="13">
        <v>144</v>
      </c>
      <c r="B146" s="14" t="str">
        <f>+VLOOKUP(MONTH(Tabla1[[#This Row],[FECHA]]),'V. Datos'!$A$1:$B$12,2,0)</f>
        <v>ENE</v>
      </c>
      <c r="C146" s="5"/>
      <c r="D146" s="5"/>
      <c r="E146" s="5"/>
      <c r="F146" s="5"/>
      <c r="G146" s="11"/>
      <c r="H146" s="5"/>
      <c r="I146" s="5"/>
      <c r="J146" s="5"/>
      <c r="K146" s="5"/>
      <c r="L146" s="5"/>
      <c r="M146" s="19"/>
    </row>
    <row r="147" spans="1:13" ht="90" customHeight="1" x14ac:dyDescent="0.25">
      <c r="A147" s="13">
        <v>145</v>
      </c>
      <c r="B147" s="14" t="str">
        <f>+VLOOKUP(MONTH(Tabla1[[#This Row],[FECHA]]),'V. Datos'!$A$1:$B$12,2,0)</f>
        <v>ENE</v>
      </c>
      <c r="C147" s="5"/>
      <c r="D147" s="5"/>
      <c r="E147" s="5"/>
      <c r="F147" s="5"/>
      <c r="G147" s="11"/>
      <c r="H147" s="5"/>
      <c r="I147" s="5"/>
      <c r="J147" s="5"/>
      <c r="K147" s="5"/>
      <c r="L147" s="5"/>
      <c r="M147" s="19"/>
    </row>
    <row r="148" spans="1:13" ht="90" customHeight="1" x14ac:dyDescent="0.25">
      <c r="A148" s="13">
        <v>146</v>
      </c>
      <c r="B148" s="14" t="str">
        <f>+VLOOKUP(MONTH(Tabla1[[#This Row],[FECHA]]),'V. Datos'!$A$1:$B$12,2,0)</f>
        <v>ENE</v>
      </c>
      <c r="C148" s="5"/>
      <c r="D148" s="5"/>
      <c r="E148" s="5"/>
      <c r="F148" s="5"/>
      <c r="G148" s="11"/>
      <c r="H148" s="5"/>
      <c r="I148" s="5"/>
      <c r="J148" s="5"/>
      <c r="K148" s="5"/>
      <c r="L148" s="5"/>
      <c r="M148" s="19"/>
    </row>
    <row r="149" spans="1:13" ht="90" customHeight="1" x14ac:dyDescent="0.25">
      <c r="A149" s="13">
        <v>147</v>
      </c>
      <c r="B149" s="14" t="str">
        <f>+VLOOKUP(MONTH(Tabla1[[#This Row],[FECHA]]),'V. Datos'!$A$1:$B$12,2,0)</f>
        <v>ENE</v>
      </c>
      <c r="C149" s="5"/>
      <c r="D149" s="5"/>
      <c r="E149" s="5"/>
      <c r="F149" s="5"/>
      <c r="G149" s="11"/>
      <c r="H149" s="5"/>
      <c r="I149" s="5"/>
      <c r="J149" s="5"/>
      <c r="K149" s="5"/>
      <c r="L149" s="5"/>
      <c r="M149" s="19"/>
    </row>
    <row r="150" spans="1:13" ht="90" customHeight="1" x14ac:dyDescent="0.25">
      <c r="A150" s="13">
        <v>148</v>
      </c>
      <c r="B150" s="14" t="str">
        <f>+VLOOKUP(MONTH(Tabla1[[#This Row],[FECHA]]),'V. Datos'!$A$1:$B$12,2,0)</f>
        <v>ENE</v>
      </c>
      <c r="C150" s="5"/>
      <c r="D150" s="5"/>
      <c r="E150" s="5"/>
      <c r="F150" s="5"/>
      <c r="G150" s="11"/>
      <c r="H150" s="5"/>
      <c r="I150" s="5"/>
      <c r="J150" s="5"/>
      <c r="K150" s="5"/>
      <c r="L150" s="5"/>
      <c r="M150" s="19"/>
    </row>
    <row r="151" spans="1:13" ht="90" customHeight="1" x14ac:dyDescent="0.25">
      <c r="A151" s="13">
        <v>149</v>
      </c>
      <c r="B151" s="14" t="str">
        <f>+VLOOKUP(MONTH(Tabla1[[#This Row],[FECHA]]),'V. Datos'!$A$1:$B$12,2,0)</f>
        <v>ENE</v>
      </c>
      <c r="C151" s="5"/>
      <c r="D151" s="5"/>
      <c r="E151" s="5"/>
      <c r="F151" s="5"/>
      <c r="G151" s="11"/>
      <c r="H151" s="5"/>
      <c r="I151" s="5"/>
      <c r="J151" s="5"/>
      <c r="K151" s="5"/>
      <c r="L151" s="5"/>
      <c r="M151" s="19"/>
    </row>
    <row r="152" spans="1:13" ht="90" customHeight="1" x14ac:dyDescent="0.25">
      <c r="A152" s="13">
        <v>150</v>
      </c>
      <c r="B152" s="14" t="str">
        <f>+VLOOKUP(MONTH(Tabla1[[#This Row],[FECHA]]),'V. Datos'!$A$1:$B$12,2,0)</f>
        <v>ENE</v>
      </c>
      <c r="C152" s="5"/>
      <c r="D152" s="5"/>
      <c r="E152" s="5"/>
      <c r="F152" s="5"/>
      <c r="G152" s="11"/>
      <c r="H152" s="5"/>
      <c r="I152" s="5"/>
      <c r="J152" s="5"/>
      <c r="K152" s="5"/>
      <c r="L152" s="5"/>
      <c r="M152" s="19"/>
    </row>
    <row r="153" spans="1:13" ht="90" customHeight="1" x14ac:dyDescent="0.25">
      <c r="A153" s="13">
        <v>151</v>
      </c>
      <c r="B153" s="14" t="str">
        <f>+VLOOKUP(MONTH(Tabla1[[#This Row],[FECHA]]),'V. Datos'!$A$1:$B$12,2,0)</f>
        <v>ENE</v>
      </c>
      <c r="C153" s="5"/>
      <c r="D153" s="5"/>
      <c r="E153" s="5"/>
      <c r="F153" s="5"/>
      <c r="G153" s="11"/>
      <c r="H153" s="5"/>
      <c r="I153" s="5"/>
      <c r="J153" s="5"/>
      <c r="K153" s="5"/>
      <c r="L153" s="5"/>
      <c r="M153" s="19"/>
    </row>
    <row r="154" spans="1:13" ht="90" customHeight="1" x14ac:dyDescent="0.25">
      <c r="A154" s="13">
        <v>152</v>
      </c>
      <c r="B154" s="14" t="str">
        <f>+VLOOKUP(MONTH(Tabla1[[#This Row],[FECHA]]),'V. Datos'!$A$1:$B$12,2,0)</f>
        <v>ENE</v>
      </c>
      <c r="C154" s="5"/>
      <c r="D154" s="5"/>
      <c r="E154" s="5"/>
      <c r="F154" s="5"/>
      <c r="G154" s="11"/>
      <c r="H154" s="5"/>
      <c r="I154" s="5"/>
      <c r="J154" s="5"/>
      <c r="K154" s="5"/>
      <c r="L154" s="5"/>
      <c r="M154" s="19"/>
    </row>
    <row r="155" spans="1:13" ht="90" customHeight="1" x14ac:dyDescent="0.25">
      <c r="A155" s="13">
        <v>153</v>
      </c>
      <c r="B155" s="14" t="str">
        <f>+VLOOKUP(MONTH(Tabla1[[#This Row],[FECHA]]),'V. Datos'!$A$1:$B$12,2,0)</f>
        <v>ENE</v>
      </c>
      <c r="C155" s="5"/>
      <c r="D155" s="5"/>
      <c r="E155" s="5"/>
      <c r="F155" s="5"/>
      <c r="G155" s="11"/>
      <c r="H155" s="5"/>
      <c r="I155" s="5"/>
      <c r="J155" s="5"/>
      <c r="K155" s="5"/>
      <c r="L155" s="5"/>
      <c r="M155" s="19"/>
    </row>
    <row r="156" spans="1:13" ht="90" customHeight="1" x14ac:dyDescent="0.25">
      <c r="A156" s="13">
        <v>154</v>
      </c>
      <c r="B156" s="14" t="str">
        <f>+VLOOKUP(MONTH(Tabla1[[#This Row],[FECHA]]),'V. Datos'!$A$1:$B$12,2,0)</f>
        <v>ENE</v>
      </c>
      <c r="C156" s="5"/>
      <c r="D156" s="5"/>
      <c r="E156" s="5"/>
      <c r="F156" s="5"/>
      <c r="G156" s="11"/>
      <c r="H156" s="5"/>
      <c r="I156" s="5"/>
      <c r="J156" s="5"/>
      <c r="K156" s="5"/>
      <c r="L156" s="5"/>
      <c r="M156" s="19"/>
    </row>
    <row r="157" spans="1:13" ht="90" customHeight="1" x14ac:dyDescent="0.25">
      <c r="A157" s="13">
        <v>155</v>
      </c>
      <c r="B157" s="14" t="str">
        <f>+VLOOKUP(MONTH(Tabla1[[#This Row],[FECHA]]),'V. Datos'!$A$1:$B$12,2,0)</f>
        <v>ENE</v>
      </c>
      <c r="C157" s="5"/>
      <c r="D157" s="5"/>
      <c r="E157" s="5"/>
      <c r="F157" s="5"/>
      <c r="G157" s="11"/>
      <c r="H157" s="5"/>
      <c r="I157" s="5"/>
      <c r="J157" s="5"/>
      <c r="K157" s="5"/>
      <c r="L157" s="5"/>
      <c r="M157" s="19"/>
    </row>
    <row r="158" spans="1:13" ht="90" customHeight="1" x14ac:dyDescent="0.25">
      <c r="A158" s="13">
        <v>156</v>
      </c>
      <c r="B158" s="14" t="str">
        <f>+VLOOKUP(MONTH(Tabla1[[#This Row],[FECHA]]),'V. Datos'!$A$1:$B$12,2,0)</f>
        <v>ENE</v>
      </c>
      <c r="C158" s="5"/>
      <c r="D158" s="5"/>
      <c r="E158" s="5"/>
      <c r="F158" s="5"/>
      <c r="G158" s="11"/>
      <c r="H158" s="5"/>
      <c r="I158" s="5"/>
      <c r="J158" s="5"/>
      <c r="K158" s="5"/>
      <c r="L158" s="5"/>
      <c r="M158" s="19"/>
    </row>
    <row r="159" spans="1:13" ht="90" customHeight="1" x14ac:dyDescent="0.25">
      <c r="A159" s="13">
        <v>157</v>
      </c>
      <c r="B159" s="14" t="str">
        <f>+VLOOKUP(MONTH(Tabla1[[#This Row],[FECHA]]),'V. Datos'!$A$1:$B$12,2,0)</f>
        <v>ENE</v>
      </c>
      <c r="C159" s="5"/>
      <c r="D159" s="5"/>
      <c r="E159" s="5"/>
      <c r="F159" s="5"/>
      <c r="G159" s="11"/>
      <c r="H159" s="5"/>
      <c r="I159" s="5"/>
      <c r="J159" s="5"/>
      <c r="K159" s="5"/>
      <c r="L159" s="5"/>
      <c r="M159" s="19"/>
    </row>
    <row r="160" spans="1:13" ht="90" customHeight="1" x14ac:dyDescent="0.25">
      <c r="A160" s="13">
        <v>158</v>
      </c>
      <c r="B160" s="14" t="str">
        <f>+VLOOKUP(MONTH(Tabla1[[#This Row],[FECHA]]),'V. Datos'!$A$1:$B$12,2,0)</f>
        <v>ENE</v>
      </c>
      <c r="C160" s="5"/>
      <c r="D160" s="5"/>
      <c r="E160" s="5"/>
      <c r="F160" s="5"/>
      <c r="G160" s="11"/>
      <c r="H160" s="5"/>
      <c r="I160" s="5"/>
      <c r="J160" s="5"/>
      <c r="K160" s="5"/>
      <c r="L160" s="5"/>
      <c r="M160" s="19"/>
    </row>
    <row r="161" spans="1:13" ht="90" customHeight="1" x14ac:dyDescent="0.25">
      <c r="A161" s="13">
        <v>159</v>
      </c>
      <c r="B161" s="14" t="str">
        <f>+VLOOKUP(MONTH(Tabla1[[#This Row],[FECHA]]),'V. Datos'!$A$1:$B$12,2,0)</f>
        <v>ENE</v>
      </c>
      <c r="C161" s="5"/>
      <c r="D161" s="5"/>
      <c r="E161" s="5"/>
      <c r="F161" s="5"/>
      <c r="G161" s="11"/>
      <c r="H161" s="5"/>
      <c r="I161" s="5"/>
      <c r="J161" s="5"/>
      <c r="K161" s="5"/>
      <c r="L161" s="5"/>
      <c r="M161" s="19"/>
    </row>
    <row r="162" spans="1:13" ht="90" customHeight="1" x14ac:dyDescent="0.25">
      <c r="A162" s="13">
        <v>160</v>
      </c>
      <c r="B162" s="14" t="str">
        <f>+VLOOKUP(MONTH(Tabla1[[#This Row],[FECHA]]),'V. Datos'!$A$1:$B$12,2,0)</f>
        <v>ENE</v>
      </c>
      <c r="C162" s="5"/>
      <c r="D162" s="5"/>
      <c r="E162" s="5"/>
      <c r="F162" s="5"/>
      <c r="G162" s="11"/>
      <c r="H162" s="5"/>
      <c r="I162" s="5"/>
      <c r="J162" s="5"/>
      <c r="K162" s="5"/>
      <c r="L162" s="5"/>
      <c r="M162" s="19"/>
    </row>
    <row r="163" spans="1:13" ht="90" customHeight="1" x14ac:dyDescent="0.25">
      <c r="A163" s="13">
        <v>161</v>
      </c>
      <c r="B163" s="14" t="str">
        <f>+VLOOKUP(MONTH(Tabla1[[#This Row],[FECHA]]),'V. Datos'!$A$1:$B$12,2,0)</f>
        <v>ENE</v>
      </c>
      <c r="C163" s="5"/>
      <c r="D163" s="5"/>
      <c r="E163" s="5"/>
      <c r="F163" s="5"/>
      <c r="G163" s="11"/>
      <c r="H163" s="5"/>
      <c r="I163" s="5"/>
      <c r="J163" s="5"/>
      <c r="K163" s="5"/>
      <c r="L163" s="5"/>
      <c r="M163" s="19"/>
    </row>
    <row r="164" spans="1:13" ht="90" customHeight="1" x14ac:dyDescent="0.25">
      <c r="A164" s="13">
        <v>162</v>
      </c>
      <c r="B164" s="14" t="str">
        <f>+VLOOKUP(MONTH(Tabla1[[#This Row],[FECHA]]),'V. Datos'!$A$1:$B$12,2,0)</f>
        <v>ENE</v>
      </c>
      <c r="C164" s="5"/>
      <c r="D164" s="5"/>
      <c r="E164" s="5"/>
      <c r="F164" s="5"/>
      <c r="G164" s="11"/>
      <c r="H164" s="5"/>
      <c r="I164" s="5"/>
      <c r="J164" s="5"/>
      <c r="K164" s="5"/>
      <c r="L164" s="5"/>
      <c r="M164" s="19"/>
    </row>
    <row r="165" spans="1:13" ht="90" customHeight="1" x14ac:dyDescent="0.25">
      <c r="A165" s="13">
        <v>163</v>
      </c>
      <c r="B165" s="14" t="str">
        <f>+VLOOKUP(MONTH(Tabla1[[#This Row],[FECHA]]),'V. Datos'!$A$1:$B$12,2,0)</f>
        <v>ENE</v>
      </c>
      <c r="C165" s="5"/>
      <c r="D165" s="5"/>
      <c r="E165" s="5"/>
      <c r="F165" s="5"/>
      <c r="G165" s="11"/>
      <c r="H165" s="5"/>
      <c r="I165" s="5"/>
      <c r="J165" s="5"/>
      <c r="K165" s="5"/>
      <c r="L165" s="5"/>
      <c r="M165" s="19"/>
    </row>
    <row r="166" spans="1:13" ht="90" customHeight="1" x14ac:dyDescent="0.25">
      <c r="A166" s="13">
        <v>164</v>
      </c>
      <c r="B166" s="14" t="str">
        <f>+VLOOKUP(MONTH(Tabla1[[#This Row],[FECHA]]),'V. Datos'!$A$1:$B$12,2,0)</f>
        <v>ENE</v>
      </c>
      <c r="C166" s="5"/>
      <c r="D166" s="5"/>
      <c r="E166" s="5"/>
      <c r="F166" s="5"/>
      <c r="G166" s="11"/>
      <c r="H166" s="5"/>
      <c r="I166" s="5"/>
      <c r="J166" s="5"/>
      <c r="K166" s="5"/>
      <c r="L166" s="5"/>
      <c r="M166" s="19"/>
    </row>
    <row r="167" spans="1:13" ht="90" customHeight="1" x14ac:dyDescent="0.25">
      <c r="A167" s="13">
        <v>165</v>
      </c>
      <c r="B167" s="14" t="str">
        <f>+VLOOKUP(MONTH(Tabla1[[#This Row],[FECHA]]),'V. Datos'!$A$1:$B$12,2,0)</f>
        <v>ENE</v>
      </c>
      <c r="C167" s="5"/>
      <c r="D167" s="5"/>
      <c r="E167" s="5"/>
      <c r="F167" s="5"/>
      <c r="G167" s="11"/>
      <c r="H167" s="5"/>
      <c r="I167" s="5"/>
      <c r="J167" s="5"/>
      <c r="K167" s="5"/>
      <c r="L167" s="5"/>
      <c r="M167" s="19"/>
    </row>
    <row r="168" spans="1:13" ht="90" customHeight="1" x14ac:dyDescent="0.25">
      <c r="A168" s="13">
        <v>166</v>
      </c>
      <c r="B168" s="14" t="str">
        <f>+VLOOKUP(MONTH(Tabla1[[#This Row],[FECHA]]),'V. Datos'!$A$1:$B$12,2,0)</f>
        <v>ENE</v>
      </c>
      <c r="C168" s="5"/>
      <c r="D168" s="5"/>
      <c r="E168" s="5"/>
      <c r="F168" s="5"/>
      <c r="G168" s="11"/>
      <c r="H168" s="5"/>
      <c r="I168" s="5"/>
      <c r="J168" s="5"/>
      <c r="K168" s="5"/>
      <c r="L168" s="5"/>
      <c r="M168" s="19"/>
    </row>
    <row r="169" spans="1:13" ht="90" customHeight="1" x14ac:dyDescent="0.25">
      <c r="A169" s="13">
        <v>167</v>
      </c>
      <c r="B169" s="14" t="str">
        <f>+VLOOKUP(MONTH(Tabla1[[#This Row],[FECHA]]),'V. Datos'!$A$1:$B$12,2,0)</f>
        <v>ENE</v>
      </c>
      <c r="C169" s="5"/>
      <c r="D169" s="5"/>
      <c r="E169" s="5"/>
      <c r="F169" s="5"/>
      <c r="G169" s="11"/>
      <c r="H169" s="5"/>
      <c r="I169" s="5"/>
      <c r="J169" s="5"/>
      <c r="K169" s="5"/>
      <c r="L169" s="5"/>
      <c r="M169" s="19"/>
    </row>
    <row r="170" spans="1:13" ht="90" customHeight="1" x14ac:dyDescent="0.25">
      <c r="A170" s="13">
        <v>168</v>
      </c>
      <c r="B170" s="14" t="str">
        <f>+VLOOKUP(MONTH(Tabla1[[#This Row],[FECHA]]),'V. Datos'!$A$1:$B$12,2,0)</f>
        <v>ENE</v>
      </c>
      <c r="C170" s="5"/>
      <c r="D170" s="5"/>
      <c r="E170" s="5"/>
      <c r="F170" s="5"/>
      <c r="G170" s="11"/>
      <c r="H170" s="5"/>
      <c r="I170" s="5"/>
      <c r="J170" s="5"/>
      <c r="K170" s="5"/>
      <c r="L170" s="5"/>
      <c r="M170" s="19"/>
    </row>
    <row r="171" spans="1:13" ht="90" customHeight="1" x14ac:dyDescent="0.25">
      <c r="A171" s="13">
        <v>169</v>
      </c>
      <c r="B171" s="14" t="str">
        <f>+VLOOKUP(MONTH(Tabla1[[#This Row],[FECHA]]),'V. Datos'!$A$1:$B$12,2,0)</f>
        <v>ENE</v>
      </c>
      <c r="C171" s="5"/>
      <c r="D171" s="5"/>
      <c r="E171" s="5"/>
      <c r="F171" s="5"/>
      <c r="G171" s="11"/>
      <c r="H171" s="5"/>
      <c r="I171" s="5"/>
      <c r="J171" s="5"/>
      <c r="K171" s="5"/>
      <c r="L171" s="5"/>
      <c r="M171" s="19"/>
    </row>
    <row r="172" spans="1:13" ht="90" customHeight="1" x14ac:dyDescent="0.25">
      <c r="A172" s="13">
        <v>170</v>
      </c>
      <c r="B172" s="14" t="str">
        <f>+VLOOKUP(MONTH(Tabla1[[#This Row],[FECHA]]),'V. Datos'!$A$1:$B$12,2,0)</f>
        <v>ENE</v>
      </c>
      <c r="C172" s="5"/>
      <c r="D172" s="5"/>
      <c r="E172" s="5"/>
      <c r="F172" s="5"/>
      <c r="G172" s="11"/>
      <c r="H172" s="5"/>
      <c r="I172" s="5"/>
      <c r="J172" s="5"/>
      <c r="K172" s="5"/>
      <c r="L172" s="5"/>
      <c r="M172" s="19"/>
    </row>
    <row r="173" spans="1:13" ht="90" customHeight="1" x14ac:dyDescent="0.25">
      <c r="A173" s="13">
        <v>171</v>
      </c>
      <c r="B173" s="14" t="str">
        <f>+VLOOKUP(MONTH(Tabla1[[#This Row],[FECHA]]),'V. Datos'!$A$1:$B$12,2,0)</f>
        <v>ENE</v>
      </c>
      <c r="C173" s="5"/>
      <c r="D173" s="5"/>
      <c r="E173" s="5"/>
      <c r="F173" s="5"/>
      <c r="G173" s="11"/>
      <c r="H173" s="5"/>
      <c r="I173" s="5"/>
      <c r="J173" s="5"/>
      <c r="K173" s="5"/>
      <c r="L173" s="5"/>
      <c r="M173" s="19"/>
    </row>
    <row r="174" spans="1:13" ht="90" customHeight="1" x14ac:dyDescent="0.25">
      <c r="A174" s="13">
        <v>172</v>
      </c>
      <c r="B174" s="14" t="str">
        <f>+VLOOKUP(MONTH(Tabla1[[#This Row],[FECHA]]),'V. Datos'!$A$1:$B$12,2,0)</f>
        <v>ENE</v>
      </c>
      <c r="C174" s="5"/>
      <c r="D174" s="5"/>
      <c r="E174" s="5"/>
      <c r="F174" s="5"/>
      <c r="G174" s="11"/>
      <c r="H174" s="5"/>
      <c r="I174" s="5"/>
      <c r="J174" s="5"/>
      <c r="K174" s="5"/>
      <c r="L174" s="5"/>
      <c r="M174" s="19"/>
    </row>
    <row r="175" spans="1:13" ht="90" customHeight="1" x14ac:dyDescent="0.25">
      <c r="A175" s="13">
        <v>173</v>
      </c>
      <c r="B175" s="14" t="str">
        <f>+VLOOKUP(MONTH(Tabla1[[#This Row],[FECHA]]),'V. Datos'!$A$1:$B$12,2,0)</f>
        <v>ENE</v>
      </c>
      <c r="C175" s="5"/>
      <c r="D175" s="5"/>
      <c r="E175" s="5"/>
      <c r="F175" s="5"/>
      <c r="G175" s="11"/>
      <c r="H175" s="5"/>
      <c r="I175" s="5"/>
      <c r="J175" s="5"/>
      <c r="K175" s="5"/>
      <c r="L175" s="5"/>
      <c r="M175" s="19"/>
    </row>
    <row r="176" spans="1:13" ht="90" customHeight="1" x14ac:dyDescent="0.25">
      <c r="A176" s="13">
        <v>174</v>
      </c>
      <c r="B176" s="14" t="str">
        <f>+VLOOKUP(MONTH(Tabla1[[#This Row],[FECHA]]),'V. Datos'!$A$1:$B$12,2,0)</f>
        <v>ENE</v>
      </c>
      <c r="C176" s="5"/>
      <c r="D176" s="5"/>
      <c r="E176" s="5"/>
      <c r="F176" s="5"/>
      <c r="G176" s="11"/>
      <c r="H176" s="5"/>
      <c r="I176" s="5"/>
      <c r="J176" s="5"/>
      <c r="K176" s="5"/>
      <c r="L176" s="5"/>
      <c r="M176" s="19"/>
    </row>
    <row r="177" spans="1:13" ht="90" customHeight="1" x14ac:dyDescent="0.25">
      <c r="A177" s="13">
        <v>175</v>
      </c>
      <c r="B177" s="14" t="str">
        <f>+VLOOKUP(MONTH(Tabla1[[#This Row],[FECHA]]),'V. Datos'!$A$1:$B$12,2,0)</f>
        <v>ENE</v>
      </c>
      <c r="C177" s="5"/>
      <c r="D177" s="5"/>
      <c r="E177" s="5"/>
      <c r="F177" s="5"/>
      <c r="G177" s="11"/>
      <c r="H177" s="5"/>
      <c r="I177" s="5"/>
      <c r="J177" s="5"/>
      <c r="K177" s="5"/>
      <c r="L177" s="5"/>
      <c r="M177" s="19"/>
    </row>
    <row r="178" spans="1:13" ht="90" customHeight="1" x14ac:dyDescent="0.25">
      <c r="A178" s="13">
        <v>176</v>
      </c>
      <c r="B178" s="14" t="str">
        <f>+VLOOKUP(MONTH(Tabla1[[#This Row],[FECHA]]),'V. Datos'!$A$1:$B$12,2,0)</f>
        <v>ENE</v>
      </c>
      <c r="C178" s="5"/>
      <c r="D178" s="5"/>
      <c r="E178" s="5"/>
      <c r="F178" s="5"/>
      <c r="G178" s="11"/>
      <c r="H178" s="5"/>
      <c r="I178" s="5"/>
      <c r="J178" s="5"/>
      <c r="K178" s="5"/>
      <c r="L178" s="5"/>
      <c r="M178" s="19"/>
    </row>
    <row r="179" spans="1:13" ht="90" customHeight="1" x14ac:dyDescent="0.25">
      <c r="A179" s="13">
        <v>177</v>
      </c>
      <c r="B179" s="14" t="str">
        <f>+VLOOKUP(MONTH(Tabla1[[#This Row],[FECHA]]),'V. Datos'!$A$1:$B$12,2,0)</f>
        <v>ENE</v>
      </c>
      <c r="C179" s="5"/>
      <c r="D179" s="5"/>
      <c r="E179" s="5"/>
      <c r="F179" s="5"/>
      <c r="G179" s="11"/>
      <c r="H179" s="5"/>
      <c r="I179" s="5"/>
      <c r="J179" s="5"/>
      <c r="K179" s="5"/>
      <c r="L179" s="5"/>
      <c r="M179" s="19"/>
    </row>
    <row r="180" spans="1:13" ht="90" customHeight="1" x14ac:dyDescent="0.25">
      <c r="A180" s="13">
        <v>178</v>
      </c>
      <c r="B180" s="14" t="str">
        <f>+VLOOKUP(MONTH(Tabla1[[#This Row],[FECHA]]),'V. Datos'!$A$1:$B$12,2,0)</f>
        <v>ENE</v>
      </c>
      <c r="C180" s="5"/>
      <c r="D180" s="5"/>
      <c r="E180" s="5"/>
      <c r="F180" s="5"/>
      <c r="G180" s="11"/>
      <c r="H180" s="5"/>
      <c r="I180" s="5"/>
      <c r="J180" s="5"/>
      <c r="K180" s="5"/>
      <c r="L180" s="5"/>
      <c r="M180" s="19"/>
    </row>
    <row r="181" spans="1:13" ht="90" customHeight="1" x14ac:dyDescent="0.25">
      <c r="A181" s="13">
        <v>179</v>
      </c>
      <c r="B181" s="14" t="str">
        <f>+VLOOKUP(MONTH(Tabla1[[#This Row],[FECHA]]),'V. Datos'!$A$1:$B$12,2,0)</f>
        <v>ENE</v>
      </c>
      <c r="C181" s="5"/>
      <c r="D181" s="5"/>
      <c r="E181" s="5"/>
      <c r="F181" s="5"/>
      <c r="G181" s="11"/>
      <c r="H181" s="5"/>
      <c r="I181" s="5"/>
      <c r="J181" s="5"/>
      <c r="K181" s="5"/>
      <c r="L181" s="5"/>
      <c r="M181" s="19"/>
    </row>
    <row r="182" spans="1:13" ht="90" customHeight="1" x14ac:dyDescent="0.25">
      <c r="A182" s="13">
        <v>180</v>
      </c>
      <c r="B182" s="14" t="str">
        <f>+VLOOKUP(MONTH(Tabla1[[#This Row],[FECHA]]),'V. Datos'!$A$1:$B$12,2,0)</f>
        <v>ENE</v>
      </c>
      <c r="C182" s="5"/>
      <c r="D182" s="5"/>
      <c r="E182" s="5"/>
      <c r="F182" s="5"/>
      <c r="G182" s="11"/>
      <c r="H182" s="5"/>
      <c r="I182" s="5"/>
      <c r="J182" s="5"/>
      <c r="K182" s="5"/>
      <c r="L182" s="5"/>
      <c r="M182" s="19"/>
    </row>
    <row r="183" spans="1:13" ht="90" customHeight="1" x14ac:dyDescent="0.25">
      <c r="A183" s="13">
        <v>181</v>
      </c>
      <c r="B183" s="14" t="str">
        <f>+VLOOKUP(MONTH(Tabla1[[#This Row],[FECHA]]),'V. Datos'!$A$1:$B$12,2,0)</f>
        <v>ENE</v>
      </c>
      <c r="C183" s="5"/>
      <c r="D183" s="5"/>
      <c r="E183" s="5"/>
      <c r="F183" s="5"/>
      <c r="G183" s="11"/>
      <c r="H183" s="5"/>
      <c r="I183" s="5"/>
      <c r="J183" s="5"/>
      <c r="K183" s="5"/>
      <c r="L183" s="5"/>
      <c r="M183" s="19"/>
    </row>
    <row r="184" spans="1:13" ht="90" customHeight="1" x14ac:dyDescent="0.25">
      <c r="A184" s="13">
        <v>182</v>
      </c>
      <c r="B184" s="14" t="str">
        <f>+VLOOKUP(MONTH(Tabla1[[#This Row],[FECHA]]),'V. Datos'!$A$1:$B$12,2,0)</f>
        <v>ENE</v>
      </c>
      <c r="C184" s="5"/>
      <c r="D184" s="5"/>
      <c r="E184" s="5"/>
      <c r="F184" s="5"/>
      <c r="G184" s="11"/>
      <c r="H184" s="5"/>
      <c r="I184" s="5"/>
      <c r="J184" s="5"/>
      <c r="K184" s="5"/>
      <c r="L184" s="5"/>
      <c r="M184" s="19"/>
    </row>
    <row r="185" spans="1:13" ht="90" customHeight="1" x14ac:dyDescent="0.25">
      <c r="A185" s="13">
        <v>183</v>
      </c>
      <c r="B185" s="14" t="str">
        <f>+VLOOKUP(MONTH(Tabla1[[#This Row],[FECHA]]),'V. Datos'!$A$1:$B$12,2,0)</f>
        <v>ENE</v>
      </c>
      <c r="C185" s="5"/>
      <c r="D185" s="5"/>
      <c r="E185" s="5"/>
      <c r="F185" s="5"/>
      <c r="G185" s="11"/>
      <c r="H185" s="5"/>
      <c r="I185" s="5"/>
      <c r="J185" s="5"/>
      <c r="K185" s="5"/>
      <c r="L185" s="5"/>
      <c r="M185" s="19"/>
    </row>
    <row r="186" spans="1:13" ht="90" customHeight="1" x14ac:dyDescent="0.25">
      <c r="A186" s="13">
        <v>184</v>
      </c>
      <c r="B186" s="14" t="str">
        <f>+VLOOKUP(MONTH(Tabla1[[#This Row],[FECHA]]),'V. Datos'!$A$1:$B$12,2,0)</f>
        <v>ENE</v>
      </c>
      <c r="C186" s="5"/>
      <c r="D186" s="5"/>
      <c r="E186" s="5"/>
      <c r="F186" s="5"/>
      <c r="G186" s="11"/>
      <c r="H186" s="5"/>
      <c r="I186" s="5"/>
      <c r="J186" s="5"/>
      <c r="K186" s="5"/>
      <c r="L186" s="5"/>
      <c r="M186" s="19"/>
    </row>
    <row r="187" spans="1:13" ht="90" customHeight="1" x14ac:dyDescent="0.25">
      <c r="A187" s="13">
        <v>185</v>
      </c>
      <c r="B187" s="14" t="str">
        <f>+VLOOKUP(MONTH(Tabla1[[#This Row],[FECHA]]),'V. Datos'!$A$1:$B$12,2,0)</f>
        <v>ENE</v>
      </c>
      <c r="C187" s="5"/>
      <c r="D187" s="5"/>
      <c r="E187" s="5"/>
      <c r="F187" s="5"/>
      <c r="G187" s="11"/>
      <c r="H187" s="5"/>
      <c r="I187" s="5"/>
      <c r="J187" s="5"/>
      <c r="K187" s="5"/>
      <c r="L187" s="5"/>
      <c r="M187" s="19"/>
    </row>
    <row r="188" spans="1:13" ht="90" customHeight="1" x14ac:dyDescent="0.25">
      <c r="A188" s="13">
        <v>186</v>
      </c>
      <c r="B188" s="14" t="str">
        <f>+VLOOKUP(MONTH(Tabla1[[#This Row],[FECHA]]),'V. Datos'!$A$1:$B$12,2,0)</f>
        <v>ENE</v>
      </c>
      <c r="C188" s="5"/>
      <c r="D188" s="5"/>
      <c r="E188" s="5"/>
      <c r="F188" s="5"/>
      <c r="G188" s="11"/>
      <c r="H188" s="5"/>
      <c r="I188" s="5"/>
      <c r="J188" s="5"/>
      <c r="K188" s="5"/>
      <c r="L188" s="5"/>
      <c r="M188" s="19"/>
    </row>
    <row r="189" spans="1:13" ht="90" customHeight="1" x14ac:dyDescent="0.25">
      <c r="A189" s="13">
        <v>187</v>
      </c>
      <c r="B189" s="14" t="str">
        <f>+VLOOKUP(MONTH(Tabla1[[#This Row],[FECHA]]),'V. Datos'!$A$1:$B$12,2,0)</f>
        <v>ENE</v>
      </c>
      <c r="C189" s="5"/>
      <c r="D189" s="5"/>
      <c r="E189" s="5"/>
      <c r="F189" s="5"/>
      <c r="G189" s="11"/>
      <c r="H189" s="5"/>
      <c r="I189" s="5"/>
      <c r="J189" s="5"/>
      <c r="K189" s="5"/>
      <c r="L189" s="5"/>
      <c r="M189" s="19"/>
    </row>
    <row r="190" spans="1:13" ht="90" customHeight="1" x14ac:dyDescent="0.25">
      <c r="A190" s="13">
        <v>188</v>
      </c>
      <c r="B190" s="14" t="str">
        <f>+VLOOKUP(MONTH(Tabla1[[#This Row],[FECHA]]),'V. Datos'!$A$1:$B$12,2,0)</f>
        <v>ENE</v>
      </c>
      <c r="C190" s="5"/>
      <c r="D190" s="5"/>
      <c r="E190" s="5"/>
      <c r="F190" s="5"/>
      <c r="G190" s="11"/>
      <c r="H190" s="5"/>
      <c r="I190" s="5"/>
      <c r="J190" s="5"/>
      <c r="K190" s="5"/>
      <c r="L190" s="5"/>
      <c r="M190" s="19"/>
    </row>
    <row r="191" spans="1:13" ht="90" customHeight="1" x14ac:dyDescent="0.25">
      <c r="A191" s="13">
        <v>189</v>
      </c>
      <c r="B191" s="14" t="str">
        <f>+VLOOKUP(MONTH(Tabla1[[#This Row],[FECHA]]),'V. Datos'!$A$1:$B$12,2,0)</f>
        <v>ENE</v>
      </c>
      <c r="C191" s="5"/>
      <c r="D191" s="5"/>
      <c r="E191" s="5"/>
      <c r="F191" s="5"/>
      <c r="G191" s="11"/>
      <c r="H191" s="5"/>
      <c r="I191" s="5"/>
      <c r="J191" s="5"/>
      <c r="K191" s="5"/>
      <c r="L191" s="5"/>
      <c r="M191" s="19"/>
    </row>
    <row r="192" spans="1:13" ht="90" customHeight="1" x14ac:dyDescent="0.25">
      <c r="A192" s="13">
        <v>190</v>
      </c>
      <c r="B192" s="14" t="str">
        <f>+VLOOKUP(MONTH(Tabla1[[#This Row],[FECHA]]),'V. Datos'!$A$1:$B$12,2,0)</f>
        <v>ENE</v>
      </c>
      <c r="C192" s="5"/>
      <c r="D192" s="5"/>
      <c r="E192" s="5"/>
      <c r="F192" s="5"/>
      <c r="G192" s="11"/>
      <c r="H192" s="5"/>
      <c r="I192" s="5"/>
      <c r="J192" s="5"/>
      <c r="K192" s="5"/>
      <c r="L192" s="5"/>
      <c r="M192" s="19"/>
    </row>
    <row r="193" spans="1:13" ht="90" customHeight="1" x14ac:dyDescent="0.25">
      <c r="A193" s="13">
        <v>191</v>
      </c>
      <c r="B193" s="14" t="str">
        <f>+VLOOKUP(MONTH(Tabla1[[#This Row],[FECHA]]),'V. Datos'!$A$1:$B$12,2,0)</f>
        <v>ENE</v>
      </c>
      <c r="C193" s="5"/>
      <c r="D193" s="5"/>
      <c r="E193" s="5"/>
      <c r="F193" s="5"/>
      <c r="G193" s="11"/>
      <c r="H193" s="5"/>
      <c r="I193" s="5"/>
      <c r="J193" s="5"/>
      <c r="K193" s="5"/>
      <c r="L193" s="5"/>
      <c r="M193" s="19"/>
    </row>
    <row r="194" spans="1:13" ht="90" customHeight="1" x14ac:dyDescent="0.25">
      <c r="A194" s="13">
        <v>192</v>
      </c>
      <c r="B194" s="14" t="str">
        <f>+VLOOKUP(MONTH(Tabla1[[#This Row],[FECHA]]),'V. Datos'!$A$1:$B$12,2,0)</f>
        <v>ENE</v>
      </c>
      <c r="C194" s="5"/>
      <c r="D194" s="5"/>
      <c r="E194" s="5"/>
      <c r="F194" s="5"/>
      <c r="G194" s="11"/>
      <c r="H194" s="5"/>
      <c r="I194" s="5"/>
      <c r="J194" s="5"/>
      <c r="K194" s="5"/>
      <c r="L194" s="5"/>
      <c r="M194" s="19"/>
    </row>
    <row r="195" spans="1:13" ht="90" customHeight="1" x14ac:dyDescent="0.25">
      <c r="A195" s="13">
        <v>193</v>
      </c>
      <c r="B195" s="14" t="str">
        <f>+VLOOKUP(MONTH(Tabla1[[#This Row],[FECHA]]),'V. Datos'!$A$1:$B$12,2,0)</f>
        <v>ENE</v>
      </c>
      <c r="C195" s="5"/>
      <c r="D195" s="5"/>
      <c r="E195" s="5"/>
      <c r="F195" s="5"/>
      <c r="G195" s="11"/>
      <c r="H195" s="5"/>
      <c r="I195" s="5"/>
      <c r="J195" s="5"/>
      <c r="K195" s="5"/>
      <c r="L195" s="5"/>
      <c r="M195" s="19"/>
    </row>
    <row r="196" spans="1:13" ht="90" customHeight="1" x14ac:dyDescent="0.25">
      <c r="A196" s="13">
        <v>194</v>
      </c>
      <c r="B196" s="14" t="str">
        <f>+VLOOKUP(MONTH(Tabla1[[#This Row],[FECHA]]),'V. Datos'!$A$1:$B$12,2,0)</f>
        <v>ENE</v>
      </c>
      <c r="C196" s="5"/>
      <c r="D196" s="5"/>
      <c r="E196" s="5"/>
      <c r="F196" s="5"/>
      <c r="G196" s="11"/>
      <c r="H196" s="5"/>
      <c r="I196" s="5"/>
      <c r="J196" s="5"/>
      <c r="K196" s="5"/>
      <c r="L196" s="5"/>
      <c r="M196" s="19"/>
    </row>
    <row r="197" spans="1:13" ht="90" customHeight="1" x14ac:dyDescent="0.25">
      <c r="A197" s="13">
        <v>195</v>
      </c>
      <c r="B197" s="14" t="str">
        <f>+VLOOKUP(MONTH(Tabla1[[#This Row],[FECHA]]),'V. Datos'!$A$1:$B$12,2,0)</f>
        <v>ENE</v>
      </c>
      <c r="C197" s="5"/>
      <c r="D197" s="5"/>
      <c r="E197" s="5"/>
      <c r="F197" s="5"/>
      <c r="G197" s="11"/>
      <c r="H197" s="5"/>
      <c r="I197" s="5"/>
      <c r="J197" s="5"/>
      <c r="K197" s="5"/>
      <c r="L197" s="5"/>
      <c r="M197" s="19"/>
    </row>
    <row r="198" spans="1:13" ht="90" customHeight="1" x14ac:dyDescent="0.25">
      <c r="A198" s="13">
        <v>196</v>
      </c>
      <c r="B198" s="14" t="str">
        <f>+VLOOKUP(MONTH(Tabla1[[#This Row],[FECHA]]),'V. Datos'!$A$1:$B$12,2,0)</f>
        <v>ENE</v>
      </c>
      <c r="C198" s="5"/>
      <c r="D198" s="5"/>
      <c r="E198" s="5"/>
      <c r="F198" s="5"/>
      <c r="G198" s="11"/>
      <c r="H198" s="5"/>
      <c r="I198" s="5"/>
      <c r="J198" s="5"/>
      <c r="K198" s="5"/>
      <c r="L198" s="5"/>
      <c r="M198" s="19"/>
    </row>
    <row r="199" spans="1:13" ht="90" customHeight="1" x14ac:dyDescent="0.25">
      <c r="A199" s="13">
        <v>197</v>
      </c>
      <c r="B199" s="14" t="str">
        <f>+VLOOKUP(MONTH(Tabla1[[#This Row],[FECHA]]),'V. Datos'!$A$1:$B$12,2,0)</f>
        <v>ENE</v>
      </c>
      <c r="C199" s="5"/>
      <c r="D199" s="5"/>
      <c r="E199" s="5"/>
      <c r="F199" s="5"/>
      <c r="G199" s="11"/>
      <c r="H199" s="5"/>
      <c r="I199" s="5"/>
      <c r="J199" s="5"/>
      <c r="K199" s="5"/>
      <c r="L199" s="5"/>
      <c r="M199" s="19"/>
    </row>
    <row r="200" spans="1:13" ht="90" customHeight="1" x14ac:dyDescent="0.25">
      <c r="A200" s="13">
        <v>198</v>
      </c>
      <c r="B200" s="14" t="str">
        <f>+VLOOKUP(MONTH(Tabla1[[#This Row],[FECHA]]),'V. Datos'!$A$1:$B$12,2,0)</f>
        <v>ENE</v>
      </c>
      <c r="C200" s="5"/>
      <c r="D200" s="5"/>
      <c r="E200" s="5"/>
      <c r="F200" s="5"/>
      <c r="G200" s="11"/>
      <c r="H200" s="5"/>
      <c r="I200" s="5"/>
      <c r="J200" s="5"/>
      <c r="K200" s="5"/>
      <c r="L200" s="5"/>
      <c r="M200" s="19"/>
    </row>
    <row r="201" spans="1:13" ht="90" customHeight="1" x14ac:dyDescent="0.25">
      <c r="A201" s="13">
        <v>199</v>
      </c>
      <c r="B201" s="14" t="str">
        <f>+VLOOKUP(MONTH(Tabla1[[#This Row],[FECHA]]),'V. Datos'!$A$1:$B$12,2,0)</f>
        <v>ENE</v>
      </c>
      <c r="C201" s="5"/>
      <c r="D201" s="5"/>
      <c r="E201" s="5"/>
      <c r="F201" s="5"/>
      <c r="G201" s="11"/>
      <c r="H201" s="5"/>
      <c r="I201" s="5"/>
      <c r="J201" s="5"/>
      <c r="K201" s="5"/>
      <c r="L201" s="5"/>
      <c r="M201" s="19"/>
    </row>
    <row r="202" spans="1:13" ht="90" customHeight="1" x14ac:dyDescent="0.25">
      <c r="A202" s="13">
        <v>200</v>
      </c>
      <c r="B202" s="14" t="str">
        <f>+VLOOKUP(MONTH(Tabla1[[#This Row],[FECHA]]),'V. Datos'!$A$1:$B$12,2,0)</f>
        <v>ENE</v>
      </c>
      <c r="C202" s="5"/>
      <c r="D202" s="5"/>
      <c r="E202" s="5"/>
      <c r="F202" s="5"/>
      <c r="G202" s="11"/>
      <c r="H202" s="5"/>
      <c r="I202" s="5"/>
      <c r="J202" s="5"/>
      <c r="K202" s="5"/>
      <c r="L202" s="5"/>
      <c r="M202" s="19"/>
    </row>
    <row r="203" spans="1:13" ht="90" customHeight="1" x14ac:dyDescent="0.25">
      <c r="A203" s="13">
        <v>201</v>
      </c>
      <c r="B203" s="14" t="str">
        <f>+VLOOKUP(MONTH(Tabla1[[#This Row],[FECHA]]),'V. Datos'!$A$1:$B$12,2,0)</f>
        <v>ENE</v>
      </c>
      <c r="C203" s="5"/>
      <c r="D203" s="5"/>
      <c r="E203" s="5"/>
      <c r="F203" s="5"/>
      <c r="G203" s="11"/>
      <c r="H203" s="5"/>
      <c r="I203" s="5"/>
      <c r="J203" s="5"/>
      <c r="K203" s="5"/>
      <c r="L203" s="5"/>
      <c r="M203" s="19"/>
    </row>
    <row r="204" spans="1:13" ht="90" customHeight="1" x14ac:dyDescent="0.25">
      <c r="A204" s="13">
        <v>202</v>
      </c>
      <c r="B204" s="14" t="str">
        <f>+VLOOKUP(MONTH(Tabla1[[#This Row],[FECHA]]),'V. Datos'!$A$1:$B$12,2,0)</f>
        <v>ENE</v>
      </c>
      <c r="C204" s="5"/>
      <c r="D204" s="5"/>
      <c r="E204" s="5"/>
      <c r="F204" s="5"/>
      <c r="G204" s="11"/>
      <c r="H204" s="5"/>
      <c r="I204" s="5"/>
      <c r="J204" s="5"/>
      <c r="K204" s="5"/>
      <c r="L204" s="5"/>
      <c r="M204" s="19"/>
    </row>
    <row r="205" spans="1:13" ht="90" customHeight="1" x14ac:dyDescent="0.25">
      <c r="A205" s="13">
        <v>203</v>
      </c>
      <c r="B205" s="14" t="str">
        <f>+VLOOKUP(MONTH(Tabla1[[#This Row],[FECHA]]),'V. Datos'!$A$1:$B$12,2,0)</f>
        <v>ENE</v>
      </c>
      <c r="C205" s="5"/>
      <c r="D205" s="5"/>
      <c r="E205" s="5"/>
      <c r="F205" s="5"/>
      <c r="G205" s="11"/>
      <c r="H205" s="5"/>
      <c r="I205" s="5"/>
      <c r="J205" s="5"/>
      <c r="K205" s="5"/>
      <c r="L205" s="5"/>
      <c r="M205" s="19"/>
    </row>
    <row r="206" spans="1:13" ht="90" customHeight="1" x14ac:dyDescent="0.25">
      <c r="A206" s="13">
        <v>204</v>
      </c>
      <c r="B206" s="14" t="str">
        <f>+VLOOKUP(MONTH(Tabla1[[#This Row],[FECHA]]),'V. Datos'!$A$1:$B$12,2,0)</f>
        <v>ENE</v>
      </c>
      <c r="C206" s="5"/>
      <c r="D206" s="5"/>
      <c r="E206" s="5"/>
      <c r="F206" s="5"/>
      <c r="G206" s="11"/>
      <c r="H206" s="5"/>
      <c r="I206" s="5"/>
      <c r="J206" s="5"/>
      <c r="K206" s="5"/>
      <c r="L206" s="5"/>
      <c r="M206" s="19"/>
    </row>
    <row r="207" spans="1:13" ht="90" customHeight="1" x14ac:dyDescent="0.25">
      <c r="A207" s="18">
        <v>205</v>
      </c>
      <c r="B207" s="30" t="str">
        <f>+VLOOKUP(MONTH(Tabla1[[#This Row],[FECHA]]),'V. Datos'!$A$1:$B$12,2,0)</f>
        <v>ENE</v>
      </c>
      <c r="C207" s="12"/>
      <c r="D207" s="12"/>
      <c r="E207" s="12"/>
      <c r="F207" s="12"/>
      <c r="G207" s="31"/>
      <c r="H207" s="12"/>
      <c r="I207" s="12"/>
      <c r="J207" s="12"/>
      <c r="K207" s="12"/>
      <c r="L207" s="12"/>
      <c r="M207" s="32"/>
    </row>
    <row r="208" spans="1:13" ht="90" customHeight="1" x14ac:dyDescent="0.25">
      <c r="A208" s="13">
        <v>206</v>
      </c>
      <c r="B208" s="14" t="str">
        <f>+VLOOKUP(MONTH(Tabla1[[#This Row],[FECHA]]),'V. Datos'!$A$1:$B$12,2,0)</f>
        <v>ENE</v>
      </c>
      <c r="C208" s="12"/>
      <c r="D208" s="5"/>
      <c r="E208" s="5"/>
      <c r="F208" s="5"/>
      <c r="G208" s="11"/>
      <c r="H208" s="5"/>
      <c r="I208" s="5"/>
      <c r="J208" s="5"/>
      <c r="K208" s="5"/>
      <c r="L208" s="5"/>
      <c r="M208" s="5"/>
    </row>
    <row r="209" spans="1:13" ht="90" customHeight="1" x14ac:dyDescent="0.25">
      <c r="A209" s="18">
        <v>207</v>
      </c>
      <c r="B209" s="14" t="str">
        <f>+VLOOKUP(MONTH(Tabla1[[#This Row],[FECHA]]),'V. Datos'!$A$1:$B$12,2,0)</f>
        <v>ENE</v>
      </c>
      <c r="C209" s="5"/>
      <c r="D209" s="5"/>
      <c r="E209" s="5"/>
      <c r="F209" s="5"/>
      <c r="G209" s="11"/>
      <c r="H209" s="5"/>
      <c r="I209" s="5"/>
      <c r="J209" s="5"/>
      <c r="K209" s="5"/>
      <c r="L209" s="5"/>
      <c r="M209" s="5"/>
    </row>
    <row r="210" spans="1:13" ht="90" customHeight="1" x14ac:dyDescent="0.25">
      <c r="A210" s="13">
        <v>208</v>
      </c>
      <c r="B210" s="14" t="str">
        <f>+VLOOKUP(MONTH(Tabla1[[#This Row],[FECHA]]),'V. Datos'!$A$1:$B$12,2,0)</f>
        <v>ENE</v>
      </c>
      <c r="C210" s="5"/>
      <c r="D210" s="5"/>
      <c r="E210" s="5"/>
      <c r="F210" s="5"/>
      <c r="G210" s="11"/>
      <c r="H210" s="5"/>
      <c r="I210" s="5"/>
      <c r="J210" s="5"/>
      <c r="K210" s="5"/>
      <c r="L210" s="5"/>
      <c r="M210" s="5"/>
    </row>
    <row r="211" spans="1:13" ht="90" customHeight="1" x14ac:dyDescent="0.25">
      <c r="A211" s="18">
        <v>209</v>
      </c>
      <c r="B211" s="14" t="str">
        <f>+VLOOKUP(MONTH(Tabla1[[#This Row],[FECHA]]),'V. Datos'!$A$1:$B$12,2,0)</f>
        <v>ENE</v>
      </c>
      <c r="C211" s="5"/>
      <c r="D211" s="5"/>
      <c r="E211" s="5"/>
      <c r="F211" s="5"/>
      <c r="G211" s="11"/>
      <c r="H211" s="5"/>
      <c r="I211" s="5"/>
      <c r="J211" s="5"/>
      <c r="K211" s="5"/>
      <c r="L211" s="5"/>
      <c r="M211" s="5"/>
    </row>
    <row r="212" spans="1:13" ht="90" customHeight="1" x14ac:dyDescent="0.25">
      <c r="A212" s="13">
        <v>210</v>
      </c>
      <c r="B212" s="14" t="str">
        <f>+VLOOKUP(MONTH(Tabla1[[#This Row],[FECHA]]),'V. Datos'!$A$1:$B$12,2,0)</f>
        <v>ENE</v>
      </c>
      <c r="C212" s="5"/>
      <c r="D212" s="5"/>
      <c r="E212" s="5"/>
      <c r="F212" s="5"/>
      <c r="G212" s="11"/>
      <c r="H212" s="5"/>
      <c r="I212" s="5"/>
      <c r="J212" s="5"/>
      <c r="K212" s="5"/>
      <c r="L212" s="5"/>
      <c r="M212" s="5"/>
    </row>
    <row r="213" spans="1:13" ht="90" customHeight="1" x14ac:dyDescent="0.25">
      <c r="A213" s="18">
        <v>211</v>
      </c>
      <c r="B213" s="14" t="str">
        <f>+VLOOKUP(MONTH(Tabla1[[#This Row],[FECHA]]),'V. Datos'!$A$1:$B$12,2,0)</f>
        <v>ENE</v>
      </c>
      <c r="C213" s="5"/>
      <c r="D213" s="5"/>
      <c r="E213" s="5"/>
      <c r="F213" s="5"/>
      <c r="G213" s="11"/>
      <c r="H213" s="5"/>
      <c r="I213" s="5"/>
      <c r="J213" s="5"/>
      <c r="K213" s="5"/>
      <c r="L213" s="5"/>
      <c r="M213" s="5"/>
    </row>
    <row r="214" spans="1:13" ht="90" customHeight="1" x14ac:dyDescent="0.25">
      <c r="A214" s="13">
        <v>212</v>
      </c>
      <c r="B214" s="14" t="str">
        <f>+VLOOKUP(MONTH(Tabla1[[#This Row],[FECHA]]),'V. Datos'!$A$1:$B$12,2,0)</f>
        <v>ENE</v>
      </c>
      <c r="C214" s="5"/>
      <c r="D214" s="5"/>
      <c r="E214" s="5"/>
      <c r="F214" s="5"/>
      <c r="G214" s="11"/>
      <c r="H214" s="5"/>
      <c r="I214" s="5"/>
      <c r="J214" s="5"/>
      <c r="K214" s="5"/>
      <c r="L214" s="5"/>
      <c r="M214" s="5"/>
    </row>
    <row r="215" spans="1:13" ht="90" customHeight="1" x14ac:dyDescent="0.25">
      <c r="A215" s="18">
        <v>213</v>
      </c>
      <c r="B215" s="14" t="str">
        <f>+VLOOKUP(MONTH(Tabla1[[#This Row],[FECHA]]),'V. Datos'!$A$1:$B$12,2,0)</f>
        <v>ENE</v>
      </c>
      <c r="C215" s="5"/>
      <c r="D215" s="5"/>
      <c r="E215" s="5"/>
      <c r="F215" s="5"/>
      <c r="G215" s="11"/>
      <c r="H215" s="5"/>
      <c r="I215" s="5"/>
      <c r="J215" s="5"/>
      <c r="K215" s="5"/>
      <c r="L215" s="5"/>
      <c r="M215" s="5"/>
    </row>
    <row r="216" spans="1:13" ht="90" customHeight="1" x14ac:dyDescent="0.25">
      <c r="A216" s="13">
        <v>214</v>
      </c>
      <c r="B216" s="14" t="str">
        <f>+VLOOKUP(MONTH(Tabla1[[#This Row],[FECHA]]),'V. Datos'!$A$1:$B$12,2,0)</f>
        <v>ENE</v>
      </c>
      <c r="C216" s="5"/>
      <c r="D216" s="5"/>
      <c r="E216" s="5"/>
      <c r="F216" s="5"/>
      <c r="G216" s="11"/>
      <c r="H216" s="5"/>
      <c r="I216" s="5"/>
      <c r="J216" s="5"/>
      <c r="K216" s="5"/>
      <c r="L216" s="5"/>
      <c r="M216" s="5"/>
    </row>
    <row r="217" spans="1:13" ht="90" customHeight="1" x14ac:dyDescent="0.25">
      <c r="A217" s="18">
        <v>215</v>
      </c>
      <c r="B217" s="14" t="str">
        <f>+VLOOKUP(MONTH(Tabla1[[#This Row],[FECHA]]),'V. Datos'!$A$1:$B$12,2,0)</f>
        <v>ENE</v>
      </c>
      <c r="C217" s="5"/>
      <c r="D217" s="5"/>
      <c r="E217" s="5"/>
      <c r="F217" s="5"/>
      <c r="G217" s="11"/>
      <c r="H217" s="5"/>
      <c r="I217" s="5"/>
      <c r="J217" s="5"/>
      <c r="K217" s="5"/>
      <c r="L217" s="5"/>
      <c r="M217" s="5"/>
    </row>
    <row r="218" spans="1:13" ht="90" customHeight="1" x14ac:dyDescent="0.25">
      <c r="A218" s="13">
        <v>216</v>
      </c>
      <c r="B218" s="14" t="str">
        <f>+VLOOKUP(MONTH(Tabla1[[#This Row],[FECHA]]),'V. Datos'!$A$1:$B$12,2,0)</f>
        <v>ENE</v>
      </c>
      <c r="C218" s="5"/>
      <c r="D218" s="5"/>
      <c r="E218" s="5"/>
      <c r="F218" s="5"/>
      <c r="G218" s="11"/>
      <c r="H218" s="5"/>
      <c r="I218" s="5"/>
      <c r="J218" s="5"/>
      <c r="K218" s="5"/>
      <c r="L218" s="5"/>
      <c r="M218" s="5"/>
    </row>
    <row r="219" spans="1:13" ht="90" customHeight="1" x14ac:dyDescent="0.25">
      <c r="A219" s="18">
        <v>217</v>
      </c>
      <c r="B219" s="14" t="str">
        <f>+VLOOKUP(MONTH(Tabla1[[#This Row],[FECHA]]),'V. Datos'!$A$1:$B$12,2,0)</f>
        <v>ENE</v>
      </c>
      <c r="C219" s="5"/>
      <c r="D219" s="5"/>
      <c r="E219" s="5"/>
      <c r="F219" s="5"/>
      <c r="G219" s="11"/>
      <c r="H219" s="5"/>
      <c r="I219" s="5"/>
      <c r="J219" s="5"/>
      <c r="K219" s="5"/>
      <c r="L219" s="5"/>
      <c r="M219" s="5"/>
    </row>
    <row r="220" spans="1:13" ht="90" customHeight="1" x14ac:dyDescent="0.25">
      <c r="A220" s="13">
        <v>218</v>
      </c>
      <c r="B220" s="14" t="str">
        <f>+VLOOKUP(MONTH(Tabla1[[#This Row],[FECHA]]),'V. Datos'!$A$1:$B$12,2,0)</f>
        <v>ENE</v>
      </c>
      <c r="C220" s="5"/>
      <c r="D220" s="5"/>
      <c r="E220" s="5"/>
      <c r="F220" s="5"/>
      <c r="G220" s="11"/>
      <c r="H220" s="5"/>
      <c r="I220" s="5"/>
      <c r="J220" s="5"/>
      <c r="K220" s="5"/>
      <c r="L220" s="5"/>
      <c r="M220" s="5"/>
    </row>
    <row r="221" spans="1:13" ht="90" customHeight="1" x14ac:dyDescent="0.25">
      <c r="A221" s="18">
        <v>219</v>
      </c>
      <c r="B221" s="14" t="str">
        <f>+VLOOKUP(MONTH(Tabla1[[#This Row],[FECHA]]),'V. Datos'!$A$1:$B$12,2,0)</f>
        <v>ENE</v>
      </c>
      <c r="C221" s="5"/>
      <c r="D221" s="5"/>
      <c r="E221" s="5"/>
      <c r="F221" s="5"/>
      <c r="G221" s="11"/>
      <c r="H221" s="5"/>
      <c r="I221" s="5"/>
      <c r="J221" s="5"/>
      <c r="K221" s="5"/>
      <c r="L221" s="5"/>
      <c r="M221" s="5"/>
    </row>
    <row r="222" spans="1:13" ht="90" customHeight="1" x14ac:dyDescent="0.25">
      <c r="A222" s="13">
        <v>220</v>
      </c>
      <c r="B222" s="14" t="str">
        <f>+VLOOKUP(MONTH(Tabla1[[#This Row],[FECHA]]),'V. Datos'!$A$1:$B$12,2,0)</f>
        <v>ENE</v>
      </c>
      <c r="C222" s="5"/>
      <c r="D222" s="5"/>
      <c r="E222" s="5"/>
      <c r="F222" s="5"/>
      <c r="G222" s="11"/>
      <c r="H222" s="5"/>
      <c r="I222" s="5"/>
      <c r="J222" s="5"/>
      <c r="K222" s="5"/>
      <c r="L222" s="5"/>
      <c r="M222" s="5"/>
    </row>
    <row r="223" spans="1:13" ht="90" customHeight="1" x14ac:dyDescent="0.25">
      <c r="A223" s="18">
        <v>221</v>
      </c>
      <c r="B223" s="14" t="str">
        <f>+VLOOKUP(MONTH(Tabla1[[#This Row],[FECHA]]),'V. Datos'!$A$1:$B$12,2,0)</f>
        <v>ENE</v>
      </c>
      <c r="C223" s="5"/>
      <c r="D223" s="5"/>
      <c r="E223" s="5"/>
      <c r="F223" s="5"/>
      <c r="G223" s="11"/>
      <c r="H223" s="5"/>
      <c r="I223" s="5"/>
      <c r="J223" s="5"/>
      <c r="K223" s="5"/>
      <c r="L223" s="5"/>
      <c r="M223" s="5"/>
    </row>
    <row r="224" spans="1:13" ht="90" customHeight="1" x14ac:dyDescent="0.25">
      <c r="A224" s="13">
        <v>222</v>
      </c>
      <c r="B224" s="14" t="str">
        <f>+VLOOKUP(MONTH(Tabla1[[#This Row],[FECHA]]),'V. Datos'!$A$1:$B$12,2,0)</f>
        <v>ENE</v>
      </c>
      <c r="C224" s="5"/>
      <c r="D224" s="5"/>
      <c r="E224" s="5"/>
      <c r="F224" s="5"/>
      <c r="G224" s="11"/>
      <c r="H224" s="5"/>
      <c r="I224" s="5"/>
      <c r="J224" s="5"/>
      <c r="K224" s="5"/>
      <c r="L224" s="5"/>
      <c r="M224" s="5"/>
    </row>
    <row r="225" spans="1:13" ht="90" customHeight="1" x14ac:dyDescent="0.25">
      <c r="A225" s="18">
        <v>223</v>
      </c>
      <c r="B225" s="14" t="str">
        <f>+VLOOKUP(MONTH(Tabla1[[#This Row],[FECHA]]),'V. Datos'!$A$1:$B$12,2,0)</f>
        <v>ENE</v>
      </c>
      <c r="C225" s="5"/>
      <c r="D225" s="5"/>
      <c r="E225" s="5"/>
      <c r="F225" s="5"/>
      <c r="G225" s="11"/>
      <c r="H225" s="5"/>
      <c r="I225" s="5"/>
      <c r="J225" s="5"/>
      <c r="K225" s="5"/>
      <c r="L225" s="5"/>
      <c r="M225" s="5"/>
    </row>
    <row r="226" spans="1:13" ht="90" customHeight="1" x14ac:dyDescent="0.25">
      <c r="A226" s="13">
        <v>224</v>
      </c>
      <c r="B226" s="14" t="str">
        <f>+VLOOKUP(MONTH(Tabla1[[#This Row],[FECHA]]),'V. Datos'!$A$1:$B$12,2,0)</f>
        <v>ENE</v>
      </c>
      <c r="C226" s="5"/>
      <c r="D226" s="5"/>
      <c r="E226" s="5"/>
      <c r="F226" s="5"/>
      <c r="G226" s="11"/>
      <c r="H226" s="5"/>
      <c r="I226" s="5"/>
      <c r="J226" s="5"/>
      <c r="K226" s="5"/>
      <c r="L226" s="5"/>
      <c r="M226" s="5"/>
    </row>
    <row r="227" spans="1:13" ht="90" customHeight="1" x14ac:dyDescent="0.25">
      <c r="A227" s="18">
        <v>225</v>
      </c>
      <c r="B227" s="14" t="str">
        <f>+VLOOKUP(MONTH(Tabla1[[#This Row],[FECHA]]),'V. Datos'!$A$1:$B$12,2,0)</f>
        <v>ENE</v>
      </c>
      <c r="C227" s="5"/>
      <c r="D227" s="5"/>
      <c r="E227" s="5"/>
      <c r="F227" s="5"/>
      <c r="G227" s="11"/>
      <c r="H227" s="5"/>
      <c r="I227" s="5"/>
      <c r="J227" s="5"/>
      <c r="K227" s="5"/>
      <c r="L227" s="5"/>
      <c r="M227" s="5"/>
    </row>
    <row r="228" spans="1:13" ht="90" customHeight="1" x14ac:dyDescent="0.25">
      <c r="A228" s="13">
        <v>226</v>
      </c>
      <c r="B228" s="14" t="str">
        <f>+VLOOKUP(MONTH(Tabla1[[#This Row],[FECHA]]),'V. Datos'!$A$1:$B$12,2,0)</f>
        <v>ENE</v>
      </c>
      <c r="C228" s="5"/>
      <c r="D228" s="5"/>
      <c r="E228" s="5"/>
      <c r="F228" s="5"/>
      <c r="G228" s="11"/>
      <c r="H228" s="5"/>
      <c r="I228" s="5"/>
      <c r="J228" s="5"/>
      <c r="K228" s="5"/>
      <c r="L228" s="5"/>
      <c r="M228" s="5"/>
    </row>
    <row r="229" spans="1:13" ht="90" customHeight="1" x14ac:dyDescent="0.25">
      <c r="A229" s="18">
        <v>227</v>
      </c>
      <c r="B229" s="14" t="str">
        <f>+VLOOKUP(MONTH(Tabla1[[#This Row],[FECHA]]),'V. Datos'!$A$1:$B$12,2,0)</f>
        <v>ENE</v>
      </c>
      <c r="C229" s="5"/>
      <c r="D229" s="5"/>
      <c r="E229" s="5"/>
      <c r="F229" s="5"/>
      <c r="G229" s="11"/>
      <c r="H229" s="5"/>
      <c r="I229" s="5"/>
      <c r="J229" s="5"/>
      <c r="K229" s="5"/>
      <c r="L229" s="5"/>
      <c r="M229" s="5"/>
    </row>
    <row r="230" spans="1:13" ht="90" customHeight="1" x14ac:dyDescent="0.25">
      <c r="A230" s="18">
        <v>228</v>
      </c>
      <c r="B230" s="14" t="str">
        <f>+VLOOKUP(MONTH(Tabla1[[#This Row],[FECHA]]),'V. Datos'!$A$1:$B$12,2,0)</f>
        <v>ENE</v>
      </c>
      <c r="C230" s="5"/>
      <c r="D230" s="5"/>
      <c r="E230" s="5"/>
      <c r="F230" s="5"/>
      <c r="G230" s="11"/>
      <c r="H230" s="5"/>
      <c r="I230" s="5"/>
      <c r="J230" s="5"/>
      <c r="K230" s="5"/>
      <c r="L230" s="5"/>
      <c r="M230" s="5"/>
    </row>
    <row r="231" spans="1:13" ht="90" customHeight="1" x14ac:dyDescent="0.25">
      <c r="A231" s="13">
        <v>229</v>
      </c>
      <c r="B231" s="14" t="str">
        <f>+VLOOKUP(MONTH(Tabla1[[#This Row],[FECHA]]),'V. Datos'!$A$1:$B$12,2,0)</f>
        <v>ENE</v>
      </c>
      <c r="C231" s="5"/>
      <c r="D231" s="5"/>
      <c r="E231" s="5"/>
      <c r="F231" s="5"/>
      <c r="G231" s="11"/>
      <c r="H231" s="5"/>
      <c r="I231" s="5"/>
      <c r="J231" s="5"/>
      <c r="K231" s="5"/>
      <c r="L231" s="5"/>
      <c r="M231" s="5"/>
    </row>
    <row r="232" spans="1:13" ht="90" customHeight="1" x14ac:dyDescent="0.25">
      <c r="A232" s="18">
        <v>230</v>
      </c>
      <c r="B232" s="14" t="str">
        <f>+VLOOKUP(MONTH(Tabla1[[#This Row],[FECHA]]),'V. Datos'!$A$1:$B$12,2,0)</f>
        <v>ENE</v>
      </c>
      <c r="C232" s="5"/>
      <c r="D232" s="5"/>
      <c r="E232" s="5"/>
      <c r="F232" s="5"/>
      <c r="G232" s="11"/>
      <c r="H232" s="5"/>
      <c r="I232" s="5"/>
      <c r="J232" s="5"/>
      <c r="K232" s="5"/>
      <c r="L232" s="5"/>
      <c r="M232" s="5"/>
    </row>
    <row r="233" spans="1:13" ht="90" customHeight="1" x14ac:dyDescent="0.25">
      <c r="A233" s="13">
        <v>231</v>
      </c>
      <c r="B233" s="14" t="str">
        <f>+VLOOKUP(MONTH(Tabla1[[#This Row],[FECHA]]),'V. Datos'!$A$1:$B$12,2,0)</f>
        <v>ENE</v>
      </c>
      <c r="C233" s="5"/>
      <c r="D233" s="5"/>
      <c r="E233" s="5"/>
      <c r="F233" s="5"/>
      <c r="G233" s="11"/>
      <c r="H233" s="5"/>
      <c r="I233" s="5"/>
      <c r="J233" s="5"/>
      <c r="K233" s="5"/>
      <c r="L233" s="5"/>
      <c r="M233" s="5"/>
    </row>
    <row r="234" spans="1:13" ht="90" customHeight="1" x14ac:dyDescent="0.25">
      <c r="A234" s="13">
        <v>232</v>
      </c>
      <c r="B234" s="14" t="str">
        <f>+VLOOKUP(MONTH(Tabla1[[#This Row],[FECHA]]),'V. Datos'!$A$1:$B$12,2,0)</f>
        <v>ENE</v>
      </c>
      <c r="C234" s="5"/>
      <c r="D234" s="5"/>
      <c r="E234" s="5"/>
      <c r="F234" s="5"/>
      <c r="G234" s="11"/>
      <c r="H234" s="5"/>
      <c r="I234" s="5"/>
      <c r="J234" s="5"/>
      <c r="K234" s="5"/>
      <c r="L234" s="5"/>
      <c r="M234" s="5"/>
    </row>
    <row r="235" spans="1:13" ht="90" customHeight="1" x14ac:dyDescent="0.25">
      <c r="A235" s="18">
        <v>233</v>
      </c>
      <c r="B235" s="14" t="str">
        <f>+VLOOKUP(MONTH(Tabla1[[#This Row],[FECHA]]),'V. Datos'!$A$1:$B$12,2,0)</f>
        <v>ENE</v>
      </c>
      <c r="C235" s="5"/>
      <c r="D235" s="5"/>
      <c r="E235" s="5"/>
      <c r="F235" s="5"/>
      <c r="G235" s="11"/>
      <c r="H235" s="5"/>
      <c r="I235" s="5"/>
      <c r="J235" s="5"/>
      <c r="K235" s="5"/>
      <c r="L235" s="5"/>
      <c r="M235" s="5"/>
    </row>
    <row r="236" spans="1:13" ht="90" customHeight="1" x14ac:dyDescent="0.25">
      <c r="A236" s="13">
        <v>234</v>
      </c>
      <c r="B236" s="14" t="str">
        <f>+VLOOKUP(MONTH(Tabla1[[#This Row],[FECHA]]),'V. Datos'!$A$1:$B$12,2,0)</f>
        <v>ENE</v>
      </c>
      <c r="C236" s="5"/>
      <c r="D236" s="5"/>
      <c r="E236" s="5"/>
      <c r="F236" s="5"/>
      <c r="G236" s="11"/>
      <c r="H236" s="5"/>
      <c r="I236" s="5"/>
      <c r="J236" s="5"/>
      <c r="K236" s="5"/>
      <c r="L236" s="5"/>
      <c r="M236" s="5"/>
    </row>
    <row r="237" spans="1:13" ht="90" customHeight="1" x14ac:dyDescent="0.25">
      <c r="A237" s="18">
        <v>235</v>
      </c>
      <c r="B237" s="14" t="str">
        <f>+VLOOKUP(MONTH(Tabla1[[#This Row],[FECHA]]),'V. Datos'!$A$1:$B$12,2,0)</f>
        <v>ENE</v>
      </c>
      <c r="C237" s="5"/>
      <c r="D237" s="5"/>
      <c r="E237" s="5"/>
      <c r="F237" s="5"/>
      <c r="G237" s="11"/>
      <c r="H237" s="5"/>
      <c r="I237" s="5"/>
      <c r="J237" s="5"/>
      <c r="K237" s="5"/>
      <c r="L237" s="5"/>
      <c r="M237" s="5"/>
    </row>
    <row r="238" spans="1:13" ht="90" customHeight="1" x14ac:dyDescent="0.25">
      <c r="A238" s="13">
        <v>236</v>
      </c>
      <c r="B238" s="14" t="str">
        <f>+VLOOKUP(MONTH(Tabla1[[#This Row],[FECHA]]),'V. Datos'!$A$1:$B$12,2,0)</f>
        <v>ENE</v>
      </c>
      <c r="C238" s="5"/>
      <c r="D238" s="5"/>
      <c r="E238" s="5"/>
      <c r="F238" s="5"/>
      <c r="G238" s="11"/>
      <c r="H238" s="5"/>
      <c r="I238" s="5"/>
      <c r="J238" s="5"/>
      <c r="K238" s="5"/>
      <c r="L238" s="5"/>
      <c r="M238" s="5"/>
    </row>
    <row r="239" spans="1:13" ht="90" customHeight="1" x14ac:dyDescent="0.25">
      <c r="A239" s="18">
        <v>237</v>
      </c>
      <c r="B239" s="14" t="str">
        <f>+VLOOKUP(MONTH(Tabla1[[#This Row],[FECHA]]),'V. Datos'!$A$1:$B$12,2,0)</f>
        <v>ENE</v>
      </c>
      <c r="C239" s="5"/>
      <c r="D239" s="5"/>
      <c r="E239" s="5"/>
      <c r="F239" s="5"/>
      <c r="G239" s="11"/>
      <c r="H239" s="5"/>
      <c r="I239" s="5"/>
      <c r="J239" s="5"/>
      <c r="K239" s="5"/>
      <c r="L239" s="5"/>
      <c r="M239" s="5"/>
    </row>
    <row r="240" spans="1:13" ht="90" customHeight="1" x14ac:dyDescent="0.25">
      <c r="A240" s="13">
        <v>238</v>
      </c>
      <c r="B240" s="14" t="str">
        <f>+VLOOKUP(MONTH(Tabla1[[#This Row],[FECHA]]),'V. Datos'!$A$1:$B$12,2,0)</f>
        <v>ENE</v>
      </c>
      <c r="C240" s="5"/>
      <c r="D240" s="5"/>
      <c r="E240" s="5"/>
      <c r="F240" s="5"/>
      <c r="G240" s="11"/>
      <c r="H240" s="5"/>
      <c r="I240" s="5"/>
      <c r="J240" s="5"/>
      <c r="K240" s="5"/>
      <c r="L240" s="5"/>
      <c r="M240" s="5"/>
    </row>
    <row r="241" spans="1:13" ht="90" customHeight="1" x14ac:dyDescent="0.25">
      <c r="A241" s="18">
        <v>239</v>
      </c>
      <c r="B241" s="14" t="str">
        <f>+VLOOKUP(MONTH(Tabla1[[#This Row],[FECHA]]),'V. Datos'!$A$1:$B$12,2,0)</f>
        <v>ENE</v>
      </c>
      <c r="C241" s="5"/>
      <c r="D241" s="5"/>
      <c r="E241" s="5"/>
      <c r="F241" s="5"/>
      <c r="G241" s="11"/>
      <c r="H241" s="5"/>
      <c r="I241" s="5"/>
      <c r="J241" s="5"/>
      <c r="K241" s="5"/>
      <c r="L241" s="5"/>
      <c r="M241" s="5"/>
    </row>
    <row r="242" spans="1:13" ht="90" customHeight="1" x14ac:dyDescent="0.25">
      <c r="A242" s="13">
        <v>240</v>
      </c>
      <c r="B242" s="14" t="str">
        <f>+VLOOKUP(MONTH(Tabla1[[#This Row],[FECHA]]),'V. Datos'!$A$1:$B$12,2,0)</f>
        <v>ENE</v>
      </c>
      <c r="C242" s="5"/>
      <c r="D242" s="5"/>
      <c r="E242" s="5"/>
      <c r="F242" s="5"/>
      <c r="G242" s="11"/>
      <c r="H242" s="5"/>
      <c r="I242" s="5"/>
      <c r="J242" s="5"/>
      <c r="K242" s="5"/>
      <c r="L242" s="5"/>
      <c r="M242" s="5"/>
    </row>
    <row r="243" spans="1:13" ht="90" customHeight="1" x14ac:dyDescent="0.25">
      <c r="A243" s="13">
        <v>241</v>
      </c>
      <c r="B243" s="14" t="str">
        <f>+VLOOKUP(MONTH(Tabla1[[#This Row],[FECHA]]),'V. Datos'!$A$1:$B$12,2,0)</f>
        <v>ENE</v>
      </c>
      <c r="C243" s="5"/>
      <c r="D243" s="5"/>
      <c r="E243" s="5"/>
      <c r="F243" s="5"/>
      <c r="G243" s="11"/>
      <c r="H243" s="5"/>
      <c r="I243" s="5"/>
      <c r="J243" s="5"/>
      <c r="K243" s="5"/>
      <c r="L243" s="5"/>
      <c r="M243" s="5"/>
    </row>
    <row r="244" spans="1:13" ht="90" customHeight="1" x14ac:dyDescent="0.25">
      <c r="A244" s="18">
        <v>242</v>
      </c>
      <c r="B244" s="14" t="str">
        <f>+VLOOKUP(MONTH(Tabla1[[#This Row],[FECHA]]),'V. Datos'!$A$1:$B$12,2,0)</f>
        <v>ENE</v>
      </c>
      <c r="C244" s="5"/>
      <c r="D244" s="5"/>
      <c r="E244" s="5"/>
      <c r="F244" s="5"/>
      <c r="G244" s="11"/>
      <c r="H244" s="5"/>
      <c r="I244" s="5"/>
      <c r="J244" s="5"/>
      <c r="K244" s="5"/>
      <c r="L244" s="5"/>
      <c r="M244" s="5"/>
    </row>
    <row r="245" spans="1:13" ht="90" customHeight="1" x14ac:dyDescent="0.25">
      <c r="A245" s="13">
        <v>244</v>
      </c>
      <c r="B245" s="23" t="str">
        <f>+VLOOKUP(MONTH(Tabla1[[#This Row],[FECHA]]),'V. Datos'!$A$1:$B$12,2,0)</f>
        <v>ENE</v>
      </c>
      <c r="C245" s="5"/>
      <c r="D245" s="10"/>
      <c r="E245" s="24"/>
      <c r="F245" s="24"/>
      <c r="G245" s="25"/>
      <c r="H245" s="5"/>
      <c r="I245" s="5"/>
      <c r="J245" s="5"/>
      <c r="K245" s="5"/>
      <c r="L245" s="5"/>
      <c r="M245" s="5"/>
    </row>
    <row r="246" spans="1:13" ht="90" customHeight="1" x14ac:dyDescent="0.25">
      <c r="A246" s="13">
        <v>245</v>
      </c>
      <c r="B246" s="23" t="str">
        <f>+VLOOKUP(MONTH(Tabla1[[#This Row],[FECHA]]),'V. Datos'!$A$1:$B$12,2,0)</f>
        <v>ENE</v>
      </c>
      <c r="C246" s="5"/>
      <c r="D246" s="10"/>
      <c r="E246" s="24"/>
      <c r="F246" s="24"/>
      <c r="G246" s="25"/>
      <c r="H246" s="5"/>
      <c r="I246" s="5"/>
      <c r="J246" s="5"/>
      <c r="K246" s="5"/>
      <c r="L246" s="5"/>
      <c r="M246" s="5"/>
    </row>
    <row r="247" spans="1:13" ht="90" customHeight="1" x14ac:dyDescent="0.25">
      <c r="A247" s="18">
        <v>246</v>
      </c>
      <c r="B247" s="23" t="str">
        <f>+VLOOKUP(MONTH(Tabla1[[#This Row],[FECHA]]),'V. Datos'!$A$1:$B$12,2,0)</f>
        <v>ENE</v>
      </c>
      <c r="C247" s="5"/>
      <c r="D247" s="10"/>
      <c r="E247" s="5"/>
      <c r="F247" s="5"/>
      <c r="G247" s="25"/>
      <c r="H247" s="5"/>
      <c r="I247" s="5"/>
      <c r="J247" s="5"/>
      <c r="K247" s="5"/>
      <c r="L247" s="5"/>
      <c r="M247" s="5"/>
    </row>
    <row r="248" spans="1:13" ht="90" customHeight="1" x14ac:dyDescent="0.25">
      <c r="A248" s="13">
        <v>247</v>
      </c>
      <c r="B248" s="23" t="str">
        <f>+VLOOKUP(MONTH(Tabla1[[#This Row],[FECHA]]),'V. Datos'!$A$1:$B$12,2,0)</f>
        <v>ENE</v>
      </c>
      <c r="C248" s="5"/>
      <c r="D248" s="10"/>
      <c r="E248" s="24"/>
      <c r="F248" s="5"/>
      <c r="G248" s="25"/>
      <c r="H248" s="5"/>
      <c r="I248" s="5"/>
      <c r="J248" s="5"/>
      <c r="K248" s="5"/>
      <c r="L248" s="5"/>
      <c r="M248" s="5"/>
    </row>
    <row r="249" spans="1:13" ht="90" customHeight="1" x14ac:dyDescent="0.25">
      <c r="A249" s="18">
        <v>248</v>
      </c>
      <c r="B249" s="23" t="str">
        <f>+VLOOKUP(MONTH(Tabla1[[#This Row],[FECHA]]),'V. Datos'!$A$1:$B$12,2,0)</f>
        <v>ENE</v>
      </c>
      <c r="C249" s="5"/>
      <c r="D249" s="10"/>
      <c r="E249" s="24"/>
      <c r="F249" s="5"/>
      <c r="G249" s="25"/>
      <c r="H249" s="5"/>
      <c r="I249" s="5"/>
      <c r="J249" s="5"/>
      <c r="K249" s="5"/>
      <c r="L249" s="5"/>
      <c r="M249" s="5"/>
    </row>
    <row r="250" spans="1:13" ht="90" customHeight="1" x14ac:dyDescent="0.25">
      <c r="A250" s="13">
        <v>249</v>
      </c>
      <c r="B250" s="23" t="str">
        <f>+VLOOKUP(MONTH(Tabla1[[#This Row],[FECHA]]),'V. Datos'!$A$1:$B$12,2,0)</f>
        <v>ENE</v>
      </c>
      <c r="C250" s="5"/>
      <c r="D250" s="10"/>
      <c r="E250" s="24"/>
      <c r="F250" s="5"/>
      <c r="G250" s="25"/>
      <c r="H250" s="5"/>
      <c r="I250" s="5"/>
      <c r="J250" s="5"/>
      <c r="K250" s="5"/>
      <c r="L250" s="5"/>
      <c r="M250" s="5"/>
    </row>
    <row r="251" spans="1:13" ht="90" customHeight="1" x14ac:dyDescent="0.25">
      <c r="A251" s="13">
        <v>250</v>
      </c>
      <c r="B251" s="23" t="str">
        <f>+VLOOKUP(MONTH(Tabla1[[#This Row],[FECHA]]),'V. Datos'!$A$1:$B$12,2,0)</f>
        <v>ENE</v>
      </c>
      <c r="C251" s="5"/>
      <c r="D251" s="10"/>
      <c r="E251" s="24"/>
      <c r="F251" s="5"/>
      <c r="G251" s="25"/>
      <c r="H251" s="5"/>
      <c r="I251" s="5"/>
      <c r="J251" s="5"/>
      <c r="K251" s="5"/>
      <c r="L251" s="5"/>
      <c r="M251" s="5"/>
    </row>
    <row r="252" spans="1:13" ht="90" customHeight="1" x14ac:dyDescent="0.25">
      <c r="A252" s="18">
        <v>251</v>
      </c>
      <c r="B252" s="23" t="str">
        <f>+VLOOKUP(MONTH(Tabla1[[#This Row],[FECHA]]),'V. Datos'!$A$1:$B$12,2,0)</f>
        <v>ENE</v>
      </c>
      <c r="C252" s="5"/>
      <c r="D252" s="10"/>
      <c r="E252" s="24"/>
      <c r="F252" s="5"/>
      <c r="G252" s="25"/>
      <c r="H252" s="5"/>
      <c r="I252" s="5"/>
      <c r="J252" s="5"/>
      <c r="K252" s="5"/>
      <c r="L252" s="5"/>
      <c r="M252" s="5"/>
    </row>
    <row r="253" spans="1:13" ht="90" customHeight="1" x14ac:dyDescent="0.25">
      <c r="A253" s="13">
        <v>252</v>
      </c>
      <c r="B253" s="23" t="str">
        <f>+VLOOKUP(MONTH(Tabla1[[#This Row],[FECHA]]),'V. Datos'!$A$1:$B$12,2,0)</f>
        <v>ENE</v>
      </c>
      <c r="C253" s="5"/>
      <c r="D253" s="10"/>
      <c r="E253" s="24"/>
      <c r="F253" s="5"/>
      <c r="G253" s="25"/>
      <c r="H253" s="5"/>
      <c r="I253" s="5"/>
      <c r="J253" s="5"/>
      <c r="K253" s="5"/>
      <c r="L253" s="5"/>
      <c r="M253" s="5"/>
    </row>
    <row r="254" spans="1:13" ht="90" customHeight="1" x14ac:dyDescent="0.25">
      <c r="A254" s="18">
        <v>253</v>
      </c>
      <c r="B254" s="23" t="str">
        <f>+VLOOKUP(MONTH(Tabla1[[#This Row],[FECHA]]),'V. Datos'!$A$1:$B$12,2,0)</f>
        <v>ENE</v>
      </c>
      <c r="C254" s="5"/>
      <c r="D254" s="10"/>
      <c r="E254" s="24"/>
      <c r="F254" s="5"/>
      <c r="G254" s="25"/>
      <c r="H254" s="5"/>
      <c r="I254" s="5"/>
      <c r="J254" s="5"/>
      <c r="K254" s="5"/>
      <c r="L254" s="5"/>
      <c r="M254" s="5"/>
    </row>
    <row r="255" spans="1:13" ht="90" customHeight="1" x14ac:dyDescent="0.25">
      <c r="A255" s="13">
        <v>254</v>
      </c>
      <c r="B255" s="23" t="str">
        <f>+VLOOKUP(MONTH(Tabla1[[#This Row],[FECHA]]),'V. Datos'!$A$1:$B$12,2,0)</f>
        <v>ENE</v>
      </c>
      <c r="C255" s="5"/>
      <c r="D255" s="10"/>
      <c r="E255" s="24"/>
      <c r="F255" s="5"/>
      <c r="G255" s="25"/>
      <c r="H255" s="5"/>
      <c r="I255" s="5"/>
      <c r="J255" s="5"/>
      <c r="K255" s="5"/>
      <c r="L255" s="5"/>
      <c r="M255" s="5"/>
    </row>
    <row r="256" spans="1:13" ht="90" customHeight="1" x14ac:dyDescent="0.25">
      <c r="A256" s="18">
        <v>255</v>
      </c>
      <c r="B256" s="23" t="str">
        <f>+VLOOKUP(MONTH(Tabla1[[#This Row],[FECHA]]),'V. Datos'!$A$1:$B$12,2,0)</f>
        <v>ENE</v>
      </c>
      <c r="C256" s="5"/>
      <c r="D256" s="10"/>
      <c r="E256" s="24"/>
      <c r="F256" s="5"/>
      <c r="G256" s="25"/>
      <c r="H256" s="5"/>
      <c r="I256" s="5"/>
      <c r="J256" s="5"/>
      <c r="K256" s="5"/>
      <c r="L256" s="5"/>
      <c r="M256" s="5"/>
    </row>
    <row r="257" spans="1:13" ht="90" customHeight="1" x14ac:dyDescent="0.25">
      <c r="A257" s="13">
        <v>256</v>
      </c>
      <c r="B257" s="23" t="str">
        <f>+VLOOKUP(MONTH(Tabla1[[#This Row],[FECHA]]),'V. Datos'!$A$1:$B$12,2,0)</f>
        <v>ENE</v>
      </c>
      <c r="C257" s="5"/>
      <c r="D257" s="10"/>
      <c r="E257" s="24"/>
      <c r="F257" s="5"/>
      <c r="G257" s="25"/>
      <c r="H257" s="5"/>
      <c r="I257" s="5"/>
      <c r="J257" s="5"/>
      <c r="K257" s="5"/>
      <c r="L257" s="5"/>
      <c r="M257" s="5"/>
    </row>
    <row r="258" spans="1:13" ht="90" customHeight="1" x14ac:dyDescent="0.25">
      <c r="A258" s="18">
        <v>257</v>
      </c>
      <c r="B258" s="23" t="str">
        <f>+VLOOKUP(MONTH(Tabla1[[#This Row],[FECHA]]),'V. Datos'!$A$1:$B$12,2,0)</f>
        <v>ENE</v>
      </c>
      <c r="C258" s="5"/>
      <c r="D258" s="10"/>
      <c r="E258" s="24"/>
      <c r="F258" s="5"/>
      <c r="G258" s="25"/>
      <c r="H258" s="5"/>
      <c r="I258" s="5"/>
      <c r="J258" s="5"/>
      <c r="K258" s="5"/>
      <c r="L258" s="5"/>
      <c r="M258" s="5"/>
    </row>
    <row r="259" spans="1:13" ht="90" customHeight="1" x14ac:dyDescent="0.25">
      <c r="A259" s="13">
        <v>258</v>
      </c>
      <c r="B259" s="23" t="str">
        <f>+VLOOKUP(MONTH(Tabla1[[#This Row],[FECHA]]),'V. Datos'!$A$1:$B$12,2,0)</f>
        <v>ENE</v>
      </c>
      <c r="C259" s="5"/>
      <c r="D259" s="10"/>
      <c r="E259" s="24"/>
      <c r="F259" s="5"/>
      <c r="G259" s="25"/>
      <c r="H259" s="5"/>
      <c r="I259" s="5"/>
      <c r="J259" s="5"/>
      <c r="K259" s="5"/>
      <c r="L259" s="5"/>
      <c r="M259" s="5"/>
    </row>
    <row r="260" spans="1:13" ht="90" customHeight="1" x14ac:dyDescent="0.25">
      <c r="A260" s="18">
        <v>259</v>
      </c>
      <c r="B260" s="23" t="str">
        <f>+VLOOKUP(MONTH(Tabla1[[#This Row],[FECHA]]),'V. Datos'!$A$1:$B$12,2,0)</f>
        <v>ENE</v>
      </c>
      <c r="C260" s="5"/>
      <c r="D260" s="10"/>
      <c r="E260" s="24"/>
      <c r="F260" s="5"/>
      <c r="G260" s="25"/>
      <c r="H260" s="5"/>
      <c r="I260" s="5"/>
      <c r="J260" s="5"/>
      <c r="K260" s="5"/>
      <c r="L260" s="5"/>
      <c r="M260" s="5"/>
    </row>
    <row r="261" spans="1:13" ht="90" customHeight="1" x14ac:dyDescent="0.25">
      <c r="A261" s="13">
        <v>260</v>
      </c>
      <c r="B261" s="23" t="str">
        <f>+VLOOKUP(MONTH(Tabla1[[#This Row],[FECHA]]),'V. Datos'!$A$1:$B$12,2,0)</f>
        <v>ENE</v>
      </c>
      <c r="C261" s="5"/>
      <c r="D261" s="10"/>
      <c r="E261" s="24"/>
      <c r="F261" s="5"/>
      <c r="G261" s="25"/>
      <c r="H261" s="5"/>
      <c r="I261" s="5"/>
      <c r="J261" s="5"/>
      <c r="K261" s="5"/>
      <c r="L261" s="5"/>
      <c r="M261" s="5"/>
    </row>
    <row r="262" spans="1:13" ht="90" customHeight="1" x14ac:dyDescent="0.25">
      <c r="A262" s="18">
        <v>261</v>
      </c>
      <c r="B262" s="23" t="str">
        <f>+VLOOKUP(MONTH(Tabla1[[#This Row],[FECHA]]),'V. Datos'!$A$1:$B$12,2,0)</f>
        <v>ENE</v>
      </c>
      <c r="C262" s="5"/>
      <c r="D262" s="10"/>
      <c r="E262" s="24"/>
      <c r="F262" s="5"/>
      <c r="G262" s="25"/>
      <c r="H262" s="5"/>
      <c r="I262" s="5"/>
      <c r="J262" s="5"/>
      <c r="K262" s="5"/>
      <c r="L262" s="5"/>
      <c r="M262" s="5"/>
    </row>
    <row r="263" spans="1:13" ht="90" customHeight="1" x14ac:dyDescent="0.25">
      <c r="A263" s="13">
        <v>262</v>
      </c>
      <c r="B263" s="23" t="str">
        <f>+VLOOKUP(MONTH(Tabla1[[#This Row],[FECHA]]),'V. Datos'!$A$1:$B$12,2,0)</f>
        <v>ENE</v>
      </c>
      <c r="C263" s="5"/>
      <c r="D263" s="10"/>
      <c r="E263" s="24"/>
      <c r="F263" s="5"/>
      <c r="G263" s="25"/>
      <c r="H263" s="5"/>
      <c r="I263" s="5"/>
      <c r="J263" s="5"/>
      <c r="K263" s="5"/>
      <c r="L263" s="5"/>
      <c r="M263" s="5"/>
    </row>
    <row r="264" spans="1:13" ht="90" customHeight="1" x14ac:dyDescent="0.25">
      <c r="A264" s="18">
        <v>263</v>
      </c>
      <c r="B264" s="23" t="str">
        <f>+VLOOKUP(MONTH(Tabla1[[#This Row],[FECHA]]),'V. Datos'!$A$1:$B$12,2,0)</f>
        <v>ENE</v>
      </c>
      <c r="C264" s="5"/>
      <c r="D264" s="10"/>
      <c r="E264" s="24"/>
      <c r="F264" s="5"/>
      <c r="G264" s="25"/>
      <c r="H264" s="5"/>
      <c r="I264" s="5"/>
      <c r="J264" s="5"/>
      <c r="K264" s="5"/>
      <c r="L264" s="5"/>
      <c r="M264" s="5"/>
    </row>
    <row r="265" spans="1:13" ht="90" customHeight="1" x14ac:dyDescent="0.25">
      <c r="A265" s="13">
        <v>264</v>
      </c>
      <c r="B265" s="23" t="str">
        <f>+VLOOKUP(MONTH(Tabla1[[#This Row],[FECHA]]),'V. Datos'!$A$1:$B$12,2,0)</f>
        <v>ENE</v>
      </c>
      <c r="C265" s="5"/>
      <c r="D265" s="10"/>
      <c r="E265" s="24"/>
      <c r="F265" s="5"/>
      <c r="G265" s="25"/>
      <c r="H265" s="5"/>
      <c r="I265" s="5"/>
      <c r="J265" s="5"/>
      <c r="K265" s="5"/>
      <c r="L265" s="5"/>
      <c r="M265" s="5"/>
    </row>
    <row r="266" spans="1:13" ht="90" customHeight="1" x14ac:dyDescent="0.25">
      <c r="A266" s="18">
        <v>265</v>
      </c>
      <c r="B266" s="23" t="str">
        <f>+VLOOKUP(MONTH(Tabla1[[#This Row],[FECHA]]),'V. Datos'!$A$1:$B$12,2,0)</f>
        <v>ENE</v>
      </c>
      <c r="C266" s="5"/>
      <c r="D266" s="10"/>
      <c r="E266" s="24"/>
      <c r="F266" s="5"/>
      <c r="G266" s="25"/>
      <c r="H266" s="5"/>
      <c r="I266" s="5"/>
      <c r="J266" s="5"/>
      <c r="K266" s="5"/>
      <c r="L266" s="5"/>
      <c r="M266" s="5"/>
    </row>
    <row r="267" spans="1:13" ht="90" customHeight="1" x14ac:dyDescent="0.25">
      <c r="A267" s="13">
        <v>266</v>
      </c>
      <c r="B267" s="23" t="str">
        <f>+VLOOKUP(MONTH(Tabla1[[#This Row],[FECHA]]),'V. Datos'!$A$1:$B$12,2,0)</f>
        <v>ENE</v>
      </c>
      <c r="C267" s="5"/>
      <c r="D267" s="10"/>
      <c r="E267" s="24"/>
      <c r="F267" s="5"/>
      <c r="G267" s="25"/>
      <c r="H267" s="5"/>
      <c r="I267" s="5"/>
      <c r="J267" s="5"/>
      <c r="K267" s="5"/>
      <c r="L267" s="5"/>
      <c r="M267" s="5"/>
    </row>
    <row r="268" spans="1:13" ht="90" customHeight="1" x14ac:dyDescent="0.25">
      <c r="A268" s="18">
        <v>267</v>
      </c>
      <c r="B268" s="23" t="str">
        <f>+VLOOKUP(MONTH(Tabla1[[#This Row],[FECHA]]),'V. Datos'!$A$1:$B$12,2,0)</f>
        <v>ENE</v>
      </c>
      <c r="C268" s="5"/>
      <c r="D268" s="10"/>
      <c r="E268" s="24"/>
      <c r="F268" s="5"/>
      <c r="G268" s="25"/>
      <c r="H268" s="5"/>
      <c r="I268" s="5"/>
      <c r="J268" s="5"/>
      <c r="K268" s="5"/>
      <c r="L268" s="5"/>
      <c r="M268" s="5"/>
    </row>
    <row r="269" spans="1:13" ht="90" customHeight="1" x14ac:dyDescent="0.25">
      <c r="A269" s="13">
        <v>268</v>
      </c>
      <c r="B269" s="23" t="str">
        <f>+VLOOKUP(MONTH(Tabla1[[#This Row],[FECHA]]),'V. Datos'!$A$1:$B$12,2,0)</f>
        <v>ENE</v>
      </c>
      <c r="C269" s="5"/>
      <c r="D269" s="10"/>
      <c r="E269" s="24"/>
      <c r="F269" s="5"/>
      <c r="G269" s="25"/>
      <c r="H269" s="5"/>
      <c r="I269" s="5"/>
      <c r="J269" s="5"/>
      <c r="K269" s="5"/>
      <c r="L269" s="5"/>
      <c r="M269" s="5"/>
    </row>
    <row r="270" spans="1:13" ht="90" customHeight="1" x14ac:dyDescent="0.25">
      <c r="A270" s="18">
        <v>269</v>
      </c>
      <c r="B270" s="23" t="str">
        <f>+VLOOKUP(MONTH(Tabla1[[#This Row],[FECHA]]),'V. Datos'!$A$1:$B$12,2,0)</f>
        <v>ENE</v>
      </c>
      <c r="C270" s="5"/>
      <c r="D270" s="10"/>
      <c r="E270" s="24"/>
      <c r="F270" s="5"/>
      <c r="G270" s="25"/>
      <c r="H270" s="5"/>
      <c r="I270" s="5"/>
      <c r="J270" s="5"/>
      <c r="K270" s="5"/>
      <c r="L270" s="5"/>
      <c r="M270" s="5"/>
    </row>
    <row r="271" spans="1:13" ht="90" customHeight="1" x14ac:dyDescent="0.25">
      <c r="A271" s="13">
        <v>270</v>
      </c>
      <c r="B271" s="23" t="str">
        <f>+VLOOKUP(MONTH(Tabla1[[#This Row],[FECHA]]),'V. Datos'!$A$1:$B$12,2,0)</f>
        <v>ENE</v>
      </c>
      <c r="C271" s="5"/>
      <c r="D271" s="10"/>
      <c r="E271" s="24"/>
      <c r="F271" s="5"/>
      <c r="G271" s="25"/>
      <c r="H271" s="5"/>
      <c r="I271" s="5"/>
      <c r="J271" s="5"/>
      <c r="K271" s="5"/>
      <c r="L271" s="5"/>
      <c r="M271" s="5"/>
    </row>
    <row r="272" spans="1:13" ht="90" customHeight="1" x14ac:dyDescent="0.25">
      <c r="A272" s="18">
        <v>271</v>
      </c>
      <c r="B272" s="23" t="str">
        <f>+VLOOKUP(MONTH(Tabla1[[#This Row],[FECHA]]),'V. Datos'!$A$1:$B$12,2,0)</f>
        <v>ENE</v>
      </c>
      <c r="C272" s="5"/>
      <c r="D272" s="10"/>
      <c r="E272" s="24"/>
      <c r="F272" s="5"/>
      <c r="G272" s="25"/>
      <c r="H272" s="5"/>
      <c r="I272" s="5"/>
      <c r="J272" s="5"/>
      <c r="K272" s="5"/>
      <c r="L272" s="5"/>
      <c r="M272" s="5"/>
    </row>
    <row r="273" spans="1:13" ht="90" customHeight="1" x14ac:dyDescent="0.25">
      <c r="A273" s="13">
        <v>272</v>
      </c>
      <c r="B273" s="23" t="str">
        <f>+VLOOKUP(MONTH(Tabla1[[#This Row],[FECHA]]),'V. Datos'!$A$1:$B$12,2,0)</f>
        <v>ENE</v>
      </c>
      <c r="C273" s="5"/>
      <c r="D273" s="10"/>
      <c r="E273" s="24"/>
      <c r="F273" s="5"/>
      <c r="G273" s="25"/>
      <c r="H273" s="5"/>
      <c r="I273" s="5"/>
      <c r="J273" s="5"/>
      <c r="K273" s="5"/>
      <c r="L273" s="5"/>
      <c r="M273" s="5"/>
    </row>
    <row r="274" spans="1:13" ht="90" customHeight="1" x14ac:dyDescent="0.25">
      <c r="A274" s="18">
        <v>273</v>
      </c>
      <c r="B274" s="23" t="str">
        <f>+VLOOKUP(MONTH(Tabla1[[#This Row],[FECHA]]),'V. Datos'!$A$1:$B$12,2,0)</f>
        <v>ENE</v>
      </c>
      <c r="C274" s="5"/>
      <c r="D274" s="10"/>
      <c r="E274" s="24"/>
      <c r="F274" s="5"/>
      <c r="G274" s="25"/>
      <c r="H274" s="5"/>
      <c r="I274" s="5"/>
      <c r="J274" s="5"/>
      <c r="K274" s="5"/>
      <c r="L274" s="5"/>
      <c r="M274" s="5"/>
    </row>
    <row r="275" spans="1:13" ht="90" customHeight="1" x14ac:dyDescent="0.25">
      <c r="A275" s="13">
        <v>274</v>
      </c>
      <c r="B275" s="23" t="str">
        <f>+VLOOKUP(MONTH(Tabla1[[#This Row],[FECHA]]),'V. Datos'!$A$1:$B$12,2,0)</f>
        <v>ENE</v>
      </c>
      <c r="C275" s="5"/>
      <c r="D275" s="10"/>
      <c r="E275" s="24"/>
      <c r="F275" s="5"/>
      <c r="G275" s="25"/>
      <c r="H275" s="5"/>
      <c r="I275" s="5"/>
      <c r="J275" s="5"/>
      <c r="K275" s="5"/>
      <c r="L275" s="5"/>
      <c r="M275" s="5"/>
    </row>
    <row r="276" spans="1:13" ht="90" customHeight="1" x14ac:dyDescent="0.25">
      <c r="A276" s="18">
        <v>275</v>
      </c>
      <c r="B276" s="23" t="str">
        <f>+VLOOKUP(MONTH(Tabla1[[#This Row],[FECHA]]),'V. Datos'!$A$1:$B$12,2,0)</f>
        <v>ENE</v>
      </c>
      <c r="C276" s="5"/>
      <c r="D276" s="10"/>
      <c r="E276" s="24"/>
      <c r="F276" s="49"/>
      <c r="G276" s="25"/>
      <c r="H276" s="5"/>
      <c r="I276" s="5"/>
      <c r="J276" s="5"/>
      <c r="K276" s="5"/>
      <c r="L276" s="5"/>
      <c r="M276" s="5"/>
    </row>
    <row r="277" spans="1:13" ht="90" customHeight="1" x14ac:dyDescent="0.25">
      <c r="A277" s="13">
        <v>276</v>
      </c>
      <c r="B277" s="23" t="str">
        <f>+VLOOKUP(MONTH(Tabla1[[#This Row],[FECHA]]),'V. Datos'!$A$1:$B$12,2,0)</f>
        <v>ENE</v>
      </c>
      <c r="C277" s="5"/>
      <c r="D277" s="10"/>
      <c r="E277" s="24"/>
      <c r="F277" s="5"/>
      <c r="G277" s="25"/>
      <c r="H277" s="5"/>
      <c r="I277" s="5"/>
      <c r="J277" s="5"/>
      <c r="K277" s="5"/>
      <c r="L277" s="5"/>
      <c r="M277" s="5"/>
    </row>
    <row r="278" spans="1:13" ht="90" customHeight="1" x14ac:dyDescent="0.25">
      <c r="A278" s="18">
        <v>277</v>
      </c>
      <c r="B278" s="23" t="str">
        <f>+VLOOKUP(MONTH(Tabla1[[#This Row],[FECHA]]),'V. Datos'!$A$1:$B$12,2,0)</f>
        <v>ENE</v>
      </c>
      <c r="C278" s="5"/>
      <c r="D278" s="10"/>
      <c r="E278" s="24"/>
      <c r="F278" s="5"/>
      <c r="G278" s="25"/>
      <c r="H278" s="5"/>
      <c r="I278" s="5"/>
      <c r="J278" s="5"/>
      <c r="K278" s="5"/>
      <c r="L278" s="5"/>
      <c r="M278" s="5"/>
    </row>
    <row r="279" spans="1:13" ht="90" customHeight="1" x14ac:dyDescent="0.25">
      <c r="A279" s="13">
        <v>278</v>
      </c>
      <c r="B279" s="23" t="str">
        <f>+VLOOKUP(MONTH(Tabla1[[#This Row],[FECHA]]),'V. Datos'!$A$1:$B$12,2,0)</f>
        <v>ENE</v>
      </c>
      <c r="C279" s="5"/>
      <c r="D279" s="10"/>
      <c r="E279" s="24"/>
      <c r="F279" s="5"/>
      <c r="G279" s="25"/>
      <c r="H279" s="5"/>
      <c r="I279" s="5"/>
      <c r="J279" s="5"/>
      <c r="K279" s="5"/>
      <c r="L279" s="5"/>
      <c r="M279" s="5"/>
    </row>
    <row r="280" spans="1:13" ht="90" customHeight="1" x14ac:dyDescent="0.25">
      <c r="A280" s="18">
        <v>279</v>
      </c>
      <c r="B280" s="23" t="str">
        <f>+VLOOKUP(MONTH(Tabla1[[#This Row],[FECHA]]),'V. Datos'!$A$1:$B$12,2,0)</f>
        <v>ENE</v>
      </c>
      <c r="C280" s="5"/>
      <c r="D280" s="10"/>
      <c r="E280" s="24"/>
      <c r="F280" s="5"/>
      <c r="G280" s="25"/>
      <c r="H280" s="5"/>
      <c r="I280" s="5"/>
      <c r="J280" s="5"/>
      <c r="K280" s="5"/>
      <c r="L280" s="5"/>
      <c r="M280" s="5"/>
    </row>
    <row r="281" spans="1:13" ht="90" customHeight="1" x14ac:dyDescent="0.25">
      <c r="A281" s="13">
        <v>280</v>
      </c>
      <c r="B281" s="23" t="str">
        <f>+VLOOKUP(MONTH(Tabla1[[#This Row],[FECHA]]),'V. Datos'!$A$1:$B$12,2,0)</f>
        <v>ENE</v>
      </c>
      <c r="C281" s="5"/>
      <c r="D281" s="10"/>
      <c r="E281" s="24"/>
      <c r="F281" s="5"/>
      <c r="G281" s="25"/>
      <c r="H281" s="5"/>
      <c r="I281" s="5"/>
      <c r="J281" s="5"/>
      <c r="K281" s="5"/>
      <c r="L281" s="5"/>
      <c r="M281" s="5"/>
    </row>
    <row r="282" spans="1:13" ht="90" customHeight="1" x14ac:dyDescent="0.25">
      <c r="A282" s="18">
        <v>281</v>
      </c>
      <c r="B282" s="23" t="str">
        <f>+VLOOKUP(MONTH(Tabla1[[#This Row],[FECHA]]),'V. Datos'!$A$1:$B$12,2,0)</f>
        <v>ENE</v>
      </c>
      <c r="C282" s="5"/>
      <c r="D282" s="10"/>
      <c r="E282" s="24"/>
      <c r="F282" s="5"/>
      <c r="G282" s="25"/>
      <c r="H282" s="5"/>
      <c r="I282" s="5"/>
      <c r="J282" s="5"/>
      <c r="K282" s="5"/>
      <c r="L282" s="5"/>
      <c r="M282" s="5"/>
    </row>
    <row r="283" spans="1:13" ht="90" customHeight="1" x14ac:dyDescent="0.25">
      <c r="A283" s="13">
        <v>282</v>
      </c>
      <c r="B283" s="23" t="str">
        <f>+VLOOKUP(MONTH(Tabla1[[#This Row],[FECHA]]),'V. Datos'!$A$1:$B$12,2,0)</f>
        <v>ENE</v>
      </c>
      <c r="C283" s="5"/>
      <c r="D283" s="10"/>
      <c r="E283" s="24"/>
      <c r="F283" s="5"/>
      <c r="G283" s="25"/>
      <c r="H283" s="5"/>
      <c r="I283" s="5"/>
      <c r="J283" s="5"/>
      <c r="K283" s="5"/>
      <c r="L283" s="5"/>
      <c r="M283" s="5"/>
    </row>
    <row r="284" spans="1:13" ht="90" customHeight="1" x14ac:dyDescent="0.25">
      <c r="A284" s="18">
        <v>283</v>
      </c>
      <c r="B284" s="23" t="str">
        <f>+VLOOKUP(MONTH(Tabla1[[#This Row],[FECHA]]),'V. Datos'!$A$1:$B$12,2,0)</f>
        <v>ENE</v>
      </c>
      <c r="C284" s="5"/>
      <c r="D284" s="10"/>
      <c r="E284" s="24"/>
      <c r="F284" s="5"/>
      <c r="G284" s="25"/>
      <c r="H284" s="5"/>
      <c r="I284" s="5"/>
      <c r="J284" s="5"/>
      <c r="K284" s="5"/>
      <c r="L284" s="5"/>
      <c r="M284" s="5"/>
    </row>
    <row r="285" spans="1:13" ht="90" customHeight="1" x14ac:dyDescent="0.25">
      <c r="A285" s="13">
        <v>284</v>
      </c>
      <c r="B285" s="23" t="str">
        <f>+VLOOKUP(MONTH(Tabla1[[#This Row],[FECHA]]),'V. Datos'!$A$1:$B$12,2,0)</f>
        <v>ENE</v>
      </c>
      <c r="C285" s="5"/>
      <c r="D285" s="10"/>
      <c r="E285" s="24"/>
      <c r="F285" s="5"/>
      <c r="G285" s="25"/>
      <c r="H285" s="5"/>
      <c r="I285" s="5"/>
      <c r="J285" s="5"/>
      <c r="K285" s="5"/>
      <c r="L285" s="5"/>
      <c r="M285" s="5"/>
    </row>
    <row r="286" spans="1:13" ht="90" customHeight="1" x14ac:dyDescent="0.25">
      <c r="A286" s="18">
        <v>285</v>
      </c>
      <c r="B286" s="23" t="str">
        <f>+VLOOKUP(MONTH(Tabla1[[#This Row],[FECHA]]),'V. Datos'!$A$1:$B$12,2,0)</f>
        <v>ENE</v>
      </c>
      <c r="C286" s="5"/>
      <c r="D286" s="10"/>
      <c r="E286" s="24"/>
      <c r="F286" s="5"/>
      <c r="G286" s="25"/>
      <c r="H286" s="5"/>
      <c r="I286" s="5"/>
      <c r="J286" s="5"/>
      <c r="K286" s="5"/>
      <c r="L286" s="5"/>
      <c r="M286" s="5"/>
    </row>
    <row r="287" spans="1:13" ht="90" customHeight="1" x14ac:dyDescent="0.25">
      <c r="A287" s="13">
        <v>286</v>
      </c>
      <c r="B287" s="35" t="str">
        <f>+VLOOKUP(MONTH(Tabla1[[#This Row],[FECHA]]),'V. Datos'!$A$1:$B$12,2,0)</f>
        <v>ENE</v>
      </c>
      <c r="C287" s="5"/>
      <c r="D287" s="20"/>
      <c r="E287" s="24"/>
      <c r="F287" s="5"/>
      <c r="G287" s="25"/>
      <c r="H287" s="5"/>
      <c r="I287" s="5"/>
      <c r="J287" s="5"/>
      <c r="K287" s="5"/>
      <c r="L287" s="5"/>
      <c r="M287" s="5"/>
    </row>
    <row r="288" spans="1:13" ht="90" customHeight="1" x14ac:dyDescent="0.25">
      <c r="A288" s="18">
        <v>287</v>
      </c>
      <c r="B288" s="35" t="str">
        <f>+VLOOKUP(MONTH(Tabla1[[#This Row],[FECHA]]),'V. Datos'!$A$1:$B$12,2,0)</f>
        <v>ENE</v>
      </c>
      <c r="C288" s="5"/>
      <c r="D288" s="20"/>
      <c r="E288" s="24"/>
      <c r="F288" s="5"/>
      <c r="G288" s="25"/>
      <c r="H288" s="5"/>
      <c r="I288" s="5"/>
      <c r="J288" s="5"/>
      <c r="K288" s="5"/>
      <c r="L288" s="5"/>
      <c r="M288" s="5"/>
    </row>
    <row r="289" spans="1:13" ht="90" customHeight="1" x14ac:dyDescent="0.25">
      <c r="A289" s="13">
        <v>288</v>
      </c>
      <c r="B289" s="35" t="str">
        <f>+VLOOKUP(MONTH(Tabla1[[#This Row],[FECHA]]),'V. Datos'!$A$1:$B$12,2,0)</f>
        <v>ENE</v>
      </c>
      <c r="C289" s="5"/>
      <c r="D289" s="20"/>
      <c r="E289" s="24"/>
      <c r="F289" s="5"/>
      <c r="G289" s="25"/>
      <c r="H289" s="5"/>
      <c r="I289" s="5"/>
      <c r="J289" s="5"/>
      <c r="K289" s="5"/>
      <c r="L289" s="5"/>
      <c r="M289" s="5"/>
    </row>
    <row r="290" spans="1:13" ht="90" customHeight="1" x14ac:dyDescent="0.25">
      <c r="A290" s="18">
        <v>289</v>
      </c>
      <c r="B290" s="35" t="str">
        <f>+VLOOKUP(MONTH(Tabla1[[#This Row],[FECHA]]),'V. Datos'!$A$1:$B$12,2,0)</f>
        <v>ENE</v>
      </c>
      <c r="C290" s="5"/>
      <c r="D290" s="20"/>
      <c r="E290" s="24"/>
      <c r="F290" s="5"/>
      <c r="G290" s="25"/>
      <c r="H290" s="5"/>
      <c r="I290" s="5"/>
      <c r="J290" s="5"/>
      <c r="K290" s="5"/>
      <c r="L290" s="5"/>
      <c r="M290" s="5"/>
    </row>
    <row r="291" spans="1:13" ht="90" customHeight="1" x14ac:dyDescent="0.25">
      <c r="A291" s="13">
        <v>290</v>
      </c>
      <c r="B291" s="35" t="str">
        <f>+VLOOKUP(MONTH(Tabla1[[#This Row],[FECHA]]),'V. Datos'!$A$1:$B$12,2,0)</f>
        <v>ENE</v>
      </c>
      <c r="C291" s="5"/>
      <c r="D291" s="20"/>
      <c r="E291" s="24"/>
      <c r="F291" s="5"/>
      <c r="G291" s="25"/>
      <c r="H291" s="5"/>
      <c r="I291" s="5"/>
      <c r="J291" s="5"/>
      <c r="K291" s="5"/>
      <c r="L291" s="5"/>
      <c r="M291" s="5"/>
    </row>
    <row r="292" spans="1:13" ht="90" customHeight="1" x14ac:dyDescent="0.25">
      <c r="A292" s="18">
        <v>291</v>
      </c>
      <c r="B292" s="38" t="str">
        <f>+VLOOKUP(MONTH(Tabla1[[#This Row],[FECHA]]),'V. Datos'!$A$1:$B$12,2,0)</f>
        <v>ENE</v>
      </c>
      <c r="C292" s="12"/>
      <c r="D292" s="40"/>
      <c r="E292" s="33"/>
      <c r="F292" s="12"/>
      <c r="G292" s="34"/>
      <c r="H292" s="12"/>
      <c r="I292" s="12"/>
      <c r="J292" s="12"/>
      <c r="K292" s="12"/>
      <c r="L292" s="12"/>
      <c r="M292" s="12"/>
    </row>
    <row r="293" spans="1:13" ht="90" customHeight="1" x14ac:dyDescent="0.25">
      <c r="A293" s="13">
        <v>292</v>
      </c>
      <c r="B293" s="35" t="str">
        <f>+VLOOKUP(MONTH(Tabla1[[#This Row],[FECHA]]),'V. Datos'!$A$1:$B$12,2,0)</f>
        <v>ENE</v>
      </c>
      <c r="C293" s="5"/>
      <c r="D293" s="20"/>
      <c r="E293" s="24"/>
      <c r="F293" s="5"/>
      <c r="G293" s="25"/>
      <c r="H293" s="5"/>
      <c r="I293" s="5"/>
      <c r="J293" s="5"/>
      <c r="K293" s="5"/>
      <c r="L293" s="5"/>
      <c r="M293" s="5"/>
    </row>
    <row r="294" spans="1:13" ht="90" customHeight="1" x14ac:dyDescent="0.25">
      <c r="A294" s="18">
        <v>293</v>
      </c>
      <c r="B294" s="35" t="str">
        <f>+VLOOKUP(MONTH(Tabla1[[#This Row],[FECHA]]),'V. Datos'!$A$1:$B$12,2,0)</f>
        <v>ENE</v>
      </c>
      <c r="C294" s="5"/>
      <c r="D294" s="20"/>
      <c r="E294" s="24"/>
      <c r="F294" s="5"/>
      <c r="G294" s="25"/>
      <c r="H294" s="5"/>
      <c r="I294" s="5"/>
      <c r="J294" s="5"/>
      <c r="K294" s="5"/>
      <c r="L294" s="5"/>
      <c r="M294" s="5"/>
    </row>
    <row r="295" spans="1:13" ht="90" customHeight="1" x14ac:dyDescent="0.25">
      <c r="A295" s="13">
        <v>294</v>
      </c>
      <c r="B295" s="35" t="str">
        <f>+VLOOKUP(MONTH(Tabla1[[#This Row],[FECHA]]),'V. Datos'!$A$1:$B$12,2,0)</f>
        <v>ENE</v>
      </c>
      <c r="C295" s="5"/>
      <c r="D295" s="20"/>
      <c r="E295" s="24"/>
      <c r="F295" s="5"/>
      <c r="G295" s="25"/>
      <c r="H295" s="5"/>
      <c r="I295" s="5"/>
      <c r="J295" s="5"/>
      <c r="K295" s="5"/>
      <c r="L295" s="5"/>
      <c r="M295" s="5"/>
    </row>
    <row r="296" spans="1:13" ht="90" customHeight="1" x14ac:dyDescent="0.25">
      <c r="A296" s="18">
        <v>295</v>
      </c>
      <c r="B296" s="35" t="str">
        <f>+VLOOKUP(MONTH(Tabla1[[#This Row],[FECHA]]),'V. Datos'!$A$1:$B$12,2,0)</f>
        <v>ENE</v>
      </c>
      <c r="C296" s="5"/>
      <c r="D296" s="20"/>
      <c r="E296" s="24"/>
      <c r="F296" s="5"/>
      <c r="G296" s="25"/>
      <c r="H296" s="5"/>
      <c r="I296" s="5"/>
      <c r="J296" s="5"/>
      <c r="K296" s="5"/>
      <c r="L296" s="5"/>
      <c r="M296" s="5"/>
    </row>
    <row r="297" spans="1:13" ht="90" customHeight="1" x14ac:dyDescent="0.25">
      <c r="A297" s="13">
        <v>296</v>
      </c>
      <c r="B297" s="35" t="str">
        <f>+VLOOKUP(MONTH(Tabla1[[#This Row],[FECHA]]),'V. Datos'!$A$1:$B$12,2,0)</f>
        <v>ENE</v>
      </c>
      <c r="C297" s="5"/>
      <c r="D297" s="20"/>
      <c r="E297" s="24"/>
      <c r="F297" s="5"/>
      <c r="G297" s="25"/>
      <c r="H297" s="5"/>
      <c r="I297" s="5"/>
      <c r="J297" s="5"/>
      <c r="K297" s="5"/>
      <c r="L297" s="5"/>
      <c r="M297" s="5"/>
    </row>
    <row r="298" spans="1:13" ht="90" customHeight="1" x14ac:dyDescent="0.25">
      <c r="A298" s="18">
        <v>297</v>
      </c>
      <c r="B298" s="35" t="str">
        <f>+VLOOKUP(MONTH(Tabla1[[#This Row],[FECHA]]),'V. Datos'!$A$1:$B$12,2,0)</f>
        <v>ENE</v>
      </c>
      <c r="C298" s="5"/>
      <c r="D298" s="20"/>
      <c r="E298" s="24"/>
      <c r="F298" s="5"/>
      <c r="G298" s="25"/>
      <c r="H298" s="5"/>
      <c r="I298" s="5"/>
      <c r="J298" s="5"/>
      <c r="K298" s="5"/>
      <c r="L298" s="5"/>
      <c r="M298" s="5"/>
    </row>
    <row r="299" spans="1:13" ht="90" customHeight="1" x14ac:dyDescent="0.25">
      <c r="A299" s="13">
        <v>298</v>
      </c>
      <c r="B299" s="35" t="str">
        <f>+VLOOKUP(MONTH(Tabla1[[#This Row],[FECHA]]),'V. Datos'!$A$1:$B$12,2,0)</f>
        <v>ENE</v>
      </c>
      <c r="C299" s="5"/>
      <c r="D299" s="20"/>
      <c r="E299" s="36"/>
      <c r="F299" s="5"/>
      <c r="G299" s="25"/>
      <c r="H299" s="5"/>
      <c r="I299" s="5"/>
      <c r="J299" s="5"/>
      <c r="K299" s="5"/>
      <c r="L299" s="5"/>
      <c r="M299" s="5"/>
    </row>
    <row r="300" spans="1:13" ht="90" customHeight="1" x14ac:dyDescent="0.25">
      <c r="A300" s="18">
        <v>299</v>
      </c>
      <c r="B300" s="35" t="str">
        <f>+VLOOKUP(MONTH(Tabla1[[#This Row],[FECHA]]),'V. Datos'!$A$1:$B$12,2,0)</f>
        <v>ENE</v>
      </c>
      <c r="C300" s="5"/>
      <c r="D300" s="20"/>
      <c r="E300" s="36"/>
      <c r="F300" s="5"/>
      <c r="G300" s="25"/>
      <c r="H300" s="5"/>
      <c r="I300" s="5"/>
      <c r="J300" s="5"/>
      <c r="K300" s="5"/>
      <c r="L300" s="5"/>
      <c r="M300" s="5"/>
    </row>
    <row r="301" spans="1:13" ht="90" customHeight="1" x14ac:dyDescent="0.25">
      <c r="A301" s="18">
        <v>300</v>
      </c>
      <c r="B301" s="35" t="str">
        <f>+VLOOKUP(MONTH(Tabla1[[#This Row],[FECHA]]),'V. Datos'!$A$1:$B$12,2,0)</f>
        <v>ENE</v>
      </c>
      <c r="C301" s="5"/>
      <c r="D301" s="20"/>
      <c r="E301" s="36"/>
      <c r="F301" s="5"/>
      <c r="G301" s="25"/>
      <c r="H301" s="5"/>
      <c r="I301" s="5"/>
      <c r="J301" s="5"/>
      <c r="K301" s="5"/>
      <c r="L301" s="5"/>
      <c r="M301" s="5"/>
    </row>
    <row r="302" spans="1:13" ht="90" customHeight="1" x14ac:dyDescent="0.25">
      <c r="A302" s="13">
        <v>301</v>
      </c>
      <c r="B302" s="35" t="str">
        <f>+VLOOKUP(MONTH(Tabla1[[#This Row],[FECHA]]),'V. Datos'!$A$1:$B$12,2,0)</f>
        <v>ENE</v>
      </c>
      <c r="C302" s="5"/>
      <c r="D302" s="20"/>
      <c r="E302" s="36"/>
      <c r="F302" s="5"/>
      <c r="G302" s="25"/>
      <c r="H302" s="5"/>
      <c r="I302" s="5"/>
      <c r="J302" s="5"/>
      <c r="K302" s="5"/>
      <c r="L302" s="5"/>
      <c r="M302" s="5"/>
    </row>
    <row r="303" spans="1:13" ht="90" customHeight="1" x14ac:dyDescent="0.25">
      <c r="A303" s="18">
        <v>302</v>
      </c>
      <c r="B303" s="35" t="str">
        <f>+VLOOKUP(MONTH(Tabla1[[#This Row],[FECHA]]),'V. Datos'!$A$1:$B$12,2,0)</f>
        <v>ENE</v>
      </c>
      <c r="C303" s="5"/>
      <c r="D303" s="20"/>
      <c r="E303" s="37"/>
      <c r="F303" s="5"/>
      <c r="G303" s="25"/>
      <c r="H303" s="5"/>
      <c r="I303" s="5"/>
      <c r="J303" s="5"/>
      <c r="K303" s="5"/>
      <c r="L303" s="5"/>
      <c r="M303" s="5"/>
    </row>
    <row r="304" spans="1:13" ht="90" customHeight="1" x14ac:dyDescent="0.25">
      <c r="A304" s="13">
        <v>303</v>
      </c>
      <c r="B304" s="35" t="str">
        <f>+VLOOKUP(MONTH(Tabla1[[#This Row],[FECHA]]),'V. Datos'!$A$1:$B$12,2,0)</f>
        <v>ENE</v>
      </c>
      <c r="C304" s="5"/>
      <c r="D304" s="20"/>
      <c r="E304" s="37"/>
      <c r="F304" s="5"/>
      <c r="G304" s="25"/>
      <c r="H304" s="5"/>
      <c r="I304" s="5"/>
      <c r="J304" s="5"/>
      <c r="K304" s="5"/>
      <c r="L304" s="5"/>
      <c r="M304" s="5"/>
    </row>
    <row r="305" spans="1:13" ht="90" customHeight="1" x14ac:dyDescent="0.25">
      <c r="A305" s="18">
        <v>304</v>
      </c>
      <c r="B305" s="35" t="str">
        <f>+VLOOKUP(MONTH(Tabla1[[#This Row],[FECHA]]),'V. Datos'!$A$1:$B$12,2,0)</f>
        <v>ENE</v>
      </c>
      <c r="C305" s="5"/>
      <c r="D305" s="20"/>
      <c r="E305" s="37"/>
      <c r="F305" s="5"/>
      <c r="G305" s="25"/>
      <c r="H305" s="5"/>
      <c r="I305" s="5"/>
      <c r="J305" s="5"/>
      <c r="K305" s="5"/>
      <c r="L305" s="5"/>
      <c r="M305" s="5"/>
    </row>
    <row r="306" spans="1:13" ht="90" customHeight="1" x14ac:dyDescent="0.25">
      <c r="A306" s="13">
        <v>305</v>
      </c>
      <c r="B306" s="35" t="str">
        <f>+VLOOKUP(MONTH(Tabla1[[#This Row],[FECHA]]),'V. Datos'!$A$1:$B$12,2,0)</f>
        <v>ENE</v>
      </c>
      <c r="C306" s="5"/>
      <c r="D306" s="20"/>
      <c r="E306" s="37"/>
      <c r="F306" s="5"/>
      <c r="G306" s="25"/>
      <c r="H306" s="5"/>
      <c r="I306" s="5"/>
      <c r="J306" s="5"/>
      <c r="K306" s="5"/>
      <c r="L306" s="5"/>
      <c r="M306" s="5"/>
    </row>
    <row r="307" spans="1:13" ht="90" customHeight="1" x14ac:dyDescent="0.25">
      <c r="A307" s="18">
        <v>306</v>
      </c>
      <c r="B307" s="35" t="str">
        <f>+VLOOKUP(MONTH(Tabla1[[#This Row],[FECHA]]),'V. Datos'!$A$1:$B$12,2,0)</f>
        <v>ENE</v>
      </c>
      <c r="C307" s="5"/>
      <c r="D307" s="20"/>
      <c r="E307" s="37"/>
      <c r="F307" s="5"/>
      <c r="G307" s="25"/>
      <c r="H307" s="5"/>
      <c r="I307" s="5"/>
      <c r="J307" s="5"/>
      <c r="K307" s="5"/>
      <c r="L307" s="5"/>
      <c r="M307" s="5"/>
    </row>
    <row r="308" spans="1:13" ht="90" customHeight="1" x14ac:dyDescent="0.25">
      <c r="A308" s="13">
        <v>307</v>
      </c>
      <c r="B308" s="35" t="str">
        <f>+VLOOKUP(MONTH(Tabla1[[#This Row],[FECHA]]),'V. Datos'!$A$1:$B$12,2,0)</f>
        <v>ENE</v>
      </c>
      <c r="C308" s="5"/>
      <c r="D308" s="20"/>
      <c r="E308" s="37"/>
      <c r="F308" s="5"/>
      <c r="G308" s="25"/>
      <c r="H308" s="5"/>
      <c r="I308" s="5"/>
      <c r="J308" s="5"/>
      <c r="K308" s="5"/>
      <c r="L308" s="5"/>
      <c r="M308" s="5"/>
    </row>
    <row r="309" spans="1:13" ht="90" customHeight="1" x14ac:dyDescent="0.25">
      <c r="A309" s="18">
        <v>308</v>
      </c>
      <c r="B309" s="35" t="str">
        <f>+VLOOKUP(MONTH(Tabla1[[#This Row],[FECHA]]),'V. Datos'!$A$1:$B$12,2,0)</f>
        <v>ENE</v>
      </c>
      <c r="C309" s="5"/>
      <c r="D309" s="20"/>
      <c r="E309" s="37"/>
      <c r="F309" s="5"/>
      <c r="G309" s="25"/>
      <c r="H309" s="5"/>
      <c r="I309" s="5"/>
      <c r="J309" s="5"/>
      <c r="K309" s="5"/>
      <c r="L309" s="5"/>
      <c r="M309" s="5"/>
    </row>
    <row r="310" spans="1:13" ht="90" customHeight="1" x14ac:dyDescent="0.25">
      <c r="A310" s="13">
        <v>309</v>
      </c>
      <c r="B310" s="35" t="str">
        <f>+VLOOKUP(MONTH(Tabla1[[#This Row],[FECHA]]),'V. Datos'!$A$1:$B$12,2,0)</f>
        <v>ENE</v>
      </c>
      <c r="C310" s="5"/>
      <c r="D310" s="20"/>
      <c r="E310" s="37"/>
      <c r="F310" s="5"/>
      <c r="G310" s="25"/>
      <c r="H310" s="5"/>
      <c r="I310" s="5"/>
      <c r="J310" s="5"/>
      <c r="K310" s="5"/>
      <c r="L310" s="5"/>
      <c r="M310" s="5"/>
    </row>
    <row r="311" spans="1:13" ht="90" customHeight="1" x14ac:dyDescent="0.25">
      <c r="A311" s="18">
        <v>310</v>
      </c>
      <c r="B311" s="35" t="str">
        <f>+VLOOKUP(MONTH(Tabla1[[#This Row],[FECHA]]),'V. Datos'!$A$1:$B$12,2,0)</f>
        <v>ENE</v>
      </c>
      <c r="C311" s="5"/>
      <c r="D311" s="20"/>
      <c r="E311" s="37"/>
      <c r="F311" s="5"/>
      <c r="G311" s="25"/>
      <c r="H311" s="5"/>
      <c r="I311" s="5"/>
      <c r="J311" s="5"/>
      <c r="K311" s="5"/>
      <c r="L311" s="5"/>
      <c r="M311" s="5"/>
    </row>
    <row r="312" spans="1:13" ht="90" customHeight="1" x14ac:dyDescent="0.25">
      <c r="A312" s="13">
        <v>311</v>
      </c>
      <c r="B312" s="35" t="str">
        <f>+VLOOKUP(MONTH(Tabla1[[#This Row],[FECHA]]),'V. Datos'!$A$1:$B$12,2,0)</f>
        <v>ENE</v>
      </c>
      <c r="C312" s="5"/>
      <c r="D312" s="21"/>
      <c r="E312" s="37"/>
      <c r="F312" s="5"/>
      <c r="G312" s="25"/>
      <c r="H312" s="5"/>
      <c r="I312" s="5"/>
      <c r="J312" s="5"/>
      <c r="K312" s="5"/>
      <c r="L312" s="5"/>
      <c r="M312" s="5"/>
    </row>
    <row r="313" spans="1:13" ht="90" customHeight="1" x14ac:dyDescent="0.25">
      <c r="A313" s="18">
        <v>312</v>
      </c>
      <c r="B313" s="35" t="str">
        <f>+VLOOKUP(MONTH(Tabla1[[#This Row],[FECHA]]),'V. Datos'!$A$1:$B$12,2,0)</f>
        <v>ENE</v>
      </c>
      <c r="C313" s="5"/>
      <c r="D313" s="22"/>
      <c r="E313" s="37"/>
      <c r="F313" s="5"/>
      <c r="G313" s="25"/>
      <c r="H313" s="5"/>
      <c r="I313" s="5"/>
      <c r="J313" s="5"/>
      <c r="K313" s="5"/>
      <c r="L313" s="5"/>
      <c r="M313" s="5"/>
    </row>
    <row r="314" spans="1:13" ht="90" customHeight="1" x14ac:dyDescent="0.25">
      <c r="A314" s="13">
        <v>313</v>
      </c>
      <c r="B314" s="35" t="str">
        <f>+VLOOKUP(MONTH(Tabla1[[#This Row],[FECHA]]),'V. Datos'!$A$1:$B$12,2,0)</f>
        <v>ENE</v>
      </c>
      <c r="C314" s="5"/>
      <c r="D314" s="22"/>
      <c r="E314" s="37"/>
      <c r="F314" s="5"/>
      <c r="G314" s="25"/>
      <c r="H314" s="5"/>
      <c r="I314" s="5"/>
      <c r="J314" s="5"/>
      <c r="K314" s="5"/>
      <c r="L314" s="5"/>
      <c r="M314" s="5"/>
    </row>
    <row r="315" spans="1:13" ht="90" customHeight="1" x14ac:dyDescent="0.25">
      <c r="A315" s="18">
        <v>314</v>
      </c>
      <c r="B315" s="35" t="str">
        <f>+VLOOKUP(MONTH(Tabla1[[#This Row],[FECHA]]),'V. Datos'!$A$1:$B$12,2,0)</f>
        <v>ENE</v>
      </c>
      <c r="C315" s="5"/>
      <c r="D315" s="20"/>
      <c r="E315" s="37"/>
      <c r="F315" s="5"/>
      <c r="G315" s="25"/>
      <c r="H315" s="5"/>
      <c r="I315" s="5"/>
      <c r="J315" s="5"/>
      <c r="K315" s="5"/>
      <c r="L315" s="5"/>
      <c r="M315" s="5"/>
    </row>
    <row r="316" spans="1:13" ht="90" customHeight="1" x14ac:dyDescent="0.25">
      <c r="A316" s="13">
        <v>315</v>
      </c>
      <c r="B316" s="35" t="str">
        <f>+VLOOKUP(MONTH(Tabla1[[#This Row],[FECHA]]),'V. Datos'!$A$1:$B$12,2,0)</f>
        <v>ENE</v>
      </c>
      <c r="C316" s="5"/>
      <c r="D316" s="22"/>
      <c r="E316" s="37"/>
      <c r="F316" s="5"/>
      <c r="G316" s="25"/>
      <c r="H316" s="5"/>
      <c r="I316" s="5"/>
      <c r="J316" s="5"/>
      <c r="K316" s="5"/>
      <c r="L316" s="5"/>
      <c r="M316" s="5"/>
    </row>
    <row r="317" spans="1:13" ht="90" customHeight="1" x14ac:dyDescent="0.25">
      <c r="A317" s="18">
        <v>316</v>
      </c>
      <c r="B317" s="35" t="str">
        <f>+VLOOKUP(MONTH(Tabla1[[#This Row],[FECHA]]),'V. Datos'!$A$1:$B$12,2,0)</f>
        <v>ENE</v>
      </c>
      <c r="C317" s="5"/>
      <c r="D317" s="22"/>
      <c r="E317" s="37"/>
      <c r="F317" s="5"/>
      <c r="G317" s="25"/>
      <c r="H317" s="5"/>
      <c r="I317" s="5"/>
      <c r="J317" s="5"/>
      <c r="K317" s="5"/>
      <c r="L317" s="5"/>
      <c r="M317" s="5"/>
    </row>
    <row r="318" spans="1:13" ht="90" customHeight="1" x14ac:dyDescent="0.25">
      <c r="A318" s="13">
        <v>317</v>
      </c>
      <c r="B318" s="35" t="str">
        <f>+VLOOKUP(MONTH(Tabla1[[#This Row],[FECHA]]),'V. Datos'!$A$1:$B$12,2,0)</f>
        <v>ENE</v>
      </c>
      <c r="C318" s="5"/>
      <c r="D318" s="41"/>
      <c r="E318" s="37"/>
      <c r="F318" s="5"/>
      <c r="G318" s="25"/>
      <c r="H318" s="5"/>
      <c r="I318" s="5"/>
      <c r="J318" s="5"/>
      <c r="K318" s="5"/>
      <c r="L318" s="5"/>
      <c r="M318" s="5"/>
    </row>
    <row r="319" spans="1:13" ht="90" customHeight="1" x14ac:dyDescent="0.25">
      <c r="A319" s="18">
        <v>318</v>
      </c>
      <c r="B319" s="35" t="str">
        <f>+VLOOKUP(MONTH(Tabla1[[#This Row],[FECHA]]),'V. Datos'!$A$1:$B$12,2,0)</f>
        <v>ENE</v>
      </c>
      <c r="C319" s="5"/>
      <c r="D319" s="41"/>
      <c r="E319" s="37"/>
      <c r="F319" s="5"/>
      <c r="G319" s="25"/>
      <c r="H319" s="5"/>
      <c r="I319" s="5"/>
      <c r="J319" s="5"/>
      <c r="K319" s="5"/>
      <c r="L319" s="5"/>
      <c r="M319" s="5"/>
    </row>
    <row r="320" spans="1:13" ht="90" customHeight="1" x14ac:dyDescent="0.25">
      <c r="A320" s="13">
        <v>319</v>
      </c>
      <c r="B320" s="35" t="str">
        <f>+VLOOKUP(MONTH(Tabla1[[#This Row],[FECHA]]),'V. Datos'!$A$1:$B$12,2,0)</f>
        <v>ENE</v>
      </c>
      <c r="C320" s="5"/>
      <c r="D320" s="41"/>
      <c r="E320" s="37"/>
      <c r="F320" s="5"/>
      <c r="G320" s="25"/>
      <c r="H320" s="5"/>
      <c r="I320" s="5"/>
      <c r="J320" s="5"/>
      <c r="K320" s="5"/>
      <c r="L320" s="5"/>
      <c r="M320" s="5"/>
    </row>
    <row r="321" spans="1:13" ht="90" customHeight="1" x14ac:dyDescent="0.25">
      <c r="A321" s="18">
        <v>320</v>
      </c>
      <c r="B321" s="35" t="str">
        <f>+VLOOKUP(MONTH(Tabla1[[#This Row],[FECHA]]),'V. Datos'!$A$1:$B$12,2,0)</f>
        <v>ENE</v>
      </c>
      <c r="C321" s="5"/>
      <c r="D321" s="20"/>
      <c r="E321" s="37"/>
      <c r="F321" s="5"/>
      <c r="G321" s="25"/>
      <c r="H321" s="5"/>
      <c r="I321" s="5"/>
      <c r="J321" s="5"/>
      <c r="K321" s="5"/>
      <c r="L321" s="5"/>
      <c r="M321" s="5"/>
    </row>
    <row r="322" spans="1:13" ht="90" customHeight="1" x14ac:dyDescent="0.25">
      <c r="A322" s="18">
        <v>321</v>
      </c>
      <c r="B322" s="35" t="str">
        <f>+VLOOKUP(MONTH(Tabla1[[#This Row],[FECHA]]),'V. Datos'!$A$1:$B$12,2,0)</f>
        <v>ENE</v>
      </c>
      <c r="C322" s="5"/>
      <c r="D322" s="20"/>
      <c r="E322" s="37"/>
      <c r="F322" s="5"/>
      <c r="G322" s="25"/>
      <c r="H322" s="5"/>
      <c r="I322" s="5"/>
      <c r="J322" s="5"/>
      <c r="K322" s="5"/>
      <c r="L322" s="5"/>
      <c r="M322" s="5"/>
    </row>
    <row r="323" spans="1:13" ht="90" customHeight="1" x14ac:dyDescent="0.25">
      <c r="A323" s="13">
        <v>322</v>
      </c>
      <c r="B323" s="35" t="str">
        <f>+VLOOKUP(MONTH(Tabla1[[#This Row],[FECHA]]),'V. Datos'!$A$1:$B$12,2,0)</f>
        <v>ENE</v>
      </c>
      <c r="C323" s="5"/>
      <c r="D323" s="20"/>
      <c r="E323" s="37"/>
      <c r="F323" s="5"/>
      <c r="G323" s="25"/>
      <c r="H323" s="5"/>
      <c r="I323" s="5"/>
      <c r="J323" s="5"/>
      <c r="K323" s="5"/>
      <c r="L323" s="5"/>
      <c r="M323" s="5"/>
    </row>
    <row r="324" spans="1:13" ht="90" customHeight="1" x14ac:dyDescent="0.25">
      <c r="A324" s="18">
        <v>323</v>
      </c>
      <c r="B324" s="35" t="str">
        <f>+VLOOKUP(MONTH(Tabla1[[#This Row],[FECHA]]),'V. Datos'!$A$1:$B$12,2,0)</f>
        <v>ENE</v>
      </c>
      <c r="C324" s="5"/>
      <c r="D324" s="20"/>
      <c r="E324" s="37"/>
      <c r="F324" s="5"/>
      <c r="G324" s="25"/>
      <c r="H324" s="5"/>
      <c r="I324" s="5"/>
      <c r="J324" s="5"/>
      <c r="K324" s="5"/>
      <c r="L324" s="5"/>
      <c r="M324" s="5"/>
    </row>
    <row r="325" spans="1:13" ht="90" customHeight="1" x14ac:dyDescent="0.25">
      <c r="A325" s="13">
        <v>324</v>
      </c>
      <c r="B325" s="35" t="str">
        <f>+VLOOKUP(MONTH(Tabla1[[#This Row],[FECHA]]),'V. Datos'!$A$1:$B$12,2,0)</f>
        <v>ENE</v>
      </c>
      <c r="C325" s="5"/>
      <c r="D325" s="20"/>
      <c r="E325" s="37"/>
      <c r="F325" s="5"/>
      <c r="G325" s="25"/>
      <c r="H325" s="5"/>
      <c r="I325" s="5"/>
      <c r="J325" s="5"/>
      <c r="K325" s="5"/>
      <c r="L325" s="5"/>
      <c r="M325" s="5"/>
    </row>
    <row r="326" spans="1:13" ht="90" customHeight="1" x14ac:dyDescent="0.25">
      <c r="A326" s="18">
        <v>325</v>
      </c>
      <c r="B326" s="35" t="str">
        <f>+VLOOKUP(MONTH(Tabla1[[#This Row],[FECHA]]),'V. Datos'!$A$1:$B$12,2,0)</f>
        <v>ENE</v>
      </c>
      <c r="C326" s="5"/>
      <c r="D326" s="20"/>
      <c r="E326" s="37"/>
      <c r="F326" s="5"/>
      <c r="G326" s="25"/>
      <c r="H326" s="5"/>
      <c r="I326" s="5"/>
      <c r="J326" s="5"/>
      <c r="K326" s="5"/>
      <c r="L326" s="5"/>
      <c r="M326" s="5"/>
    </row>
    <row r="327" spans="1:13" ht="90" customHeight="1" x14ac:dyDescent="0.25">
      <c r="A327" s="13">
        <v>326</v>
      </c>
      <c r="B327" s="35" t="str">
        <f>+VLOOKUP(MONTH(Tabla1[[#This Row],[FECHA]]),'V. Datos'!$A$1:$B$12,2,0)</f>
        <v>ENE</v>
      </c>
      <c r="C327" s="5"/>
      <c r="D327" s="20"/>
      <c r="E327" s="37"/>
      <c r="F327" s="5"/>
      <c r="G327" s="25"/>
      <c r="H327" s="5"/>
      <c r="I327" s="5"/>
      <c r="J327" s="5"/>
      <c r="K327" s="5"/>
      <c r="L327" s="5"/>
      <c r="M327" s="5"/>
    </row>
    <row r="328" spans="1:13" ht="90" customHeight="1" x14ac:dyDescent="0.25">
      <c r="A328" s="18">
        <v>327</v>
      </c>
      <c r="B328" s="35" t="str">
        <f>+VLOOKUP(MONTH(Tabla1[[#This Row],[FECHA]]),'V. Datos'!$A$1:$B$12,2,0)</f>
        <v>ENE</v>
      </c>
      <c r="C328" s="5"/>
      <c r="D328" s="20"/>
      <c r="E328" s="37"/>
      <c r="F328" s="5"/>
      <c r="G328" s="25"/>
      <c r="H328" s="5"/>
      <c r="I328" s="5"/>
      <c r="J328" s="5"/>
      <c r="K328" s="5"/>
      <c r="L328" s="5"/>
      <c r="M328" s="5"/>
    </row>
    <row r="329" spans="1:13" ht="90" customHeight="1" x14ac:dyDescent="0.25">
      <c r="A329" s="18">
        <v>328</v>
      </c>
      <c r="B329" s="35" t="str">
        <f>+VLOOKUP(MONTH(Tabla1[[#This Row],[FECHA]]),'V. Datos'!$A$1:$B$12,2,0)</f>
        <v>ENE</v>
      </c>
      <c r="C329" s="5"/>
      <c r="D329" s="22"/>
      <c r="E329" s="37"/>
      <c r="F329" s="5"/>
      <c r="G329" s="25"/>
      <c r="H329" s="5"/>
      <c r="I329" s="5"/>
      <c r="J329" s="5"/>
      <c r="K329" s="5"/>
      <c r="L329" s="5"/>
      <c r="M329" s="5"/>
    </row>
    <row r="330" spans="1:13" ht="90" customHeight="1" x14ac:dyDescent="0.25">
      <c r="A330" s="13">
        <v>329</v>
      </c>
      <c r="B330" s="35" t="str">
        <f>+VLOOKUP(MONTH(Tabla1[[#This Row],[FECHA]]),'V. Datos'!$A$1:$B$12,2,0)</f>
        <v>ENE</v>
      </c>
      <c r="C330" s="5"/>
      <c r="D330" s="22"/>
      <c r="E330" s="37"/>
      <c r="F330" s="5"/>
      <c r="G330" s="25"/>
      <c r="H330" s="5"/>
      <c r="I330" s="5"/>
      <c r="J330" s="5"/>
      <c r="K330" s="5"/>
      <c r="L330" s="5"/>
      <c r="M330" s="5"/>
    </row>
    <row r="331" spans="1:13" ht="90" customHeight="1" x14ac:dyDescent="0.25">
      <c r="A331" s="13">
        <v>330</v>
      </c>
      <c r="B331" s="35" t="str">
        <f>+VLOOKUP(MONTH(Tabla1[[#This Row],[FECHA]]),'V. Datos'!$A$1:$B$12,2,0)</f>
        <v>ENE</v>
      </c>
      <c r="C331" s="5"/>
      <c r="D331" s="22"/>
      <c r="E331" s="37"/>
      <c r="F331" s="5"/>
      <c r="G331" s="25"/>
      <c r="H331" s="5"/>
      <c r="I331" s="5"/>
      <c r="J331" s="5"/>
      <c r="K331" s="5"/>
      <c r="L331" s="5"/>
      <c r="M331" s="5"/>
    </row>
    <row r="332" spans="1:13" ht="90" customHeight="1" x14ac:dyDescent="0.25">
      <c r="A332" s="18">
        <v>331</v>
      </c>
      <c r="B332" s="35" t="str">
        <f>+VLOOKUP(MONTH(Tabla1[[#This Row],[FECHA]]),'V. Datos'!$A$1:$B$12,2,0)</f>
        <v>ENE</v>
      </c>
      <c r="C332" s="5"/>
      <c r="D332" s="22"/>
      <c r="E332" s="37"/>
      <c r="F332" s="5"/>
      <c r="G332" s="25"/>
      <c r="H332" s="5"/>
      <c r="I332" s="5"/>
      <c r="J332" s="5"/>
      <c r="K332" s="5"/>
      <c r="L332" s="5"/>
      <c r="M332" s="5"/>
    </row>
    <row r="333" spans="1:13" ht="90" customHeight="1" x14ac:dyDescent="0.25">
      <c r="A333" s="13">
        <v>332</v>
      </c>
      <c r="B333" s="35" t="str">
        <f>+VLOOKUP(MONTH(Tabla1[[#This Row],[FECHA]]),'V. Datos'!$A$1:$B$12,2,0)</f>
        <v>ENE</v>
      </c>
      <c r="C333" s="5"/>
      <c r="D333" s="22"/>
      <c r="E333" s="37"/>
      <c r="F333" s="5"/>
      <c r="G333" s="25"/>
      <c r="H333" s="5"/>
      <c r="I333" s="5"/>
      <c r="J333" s="5"/>
      <c r="K333" s="5"/>
      <c r="L333" s="5"/>
      <c r="M333" s="5"/>
    </row>
    <row r="334" spans="1:13" ht="90" customHeight="1" x14ac:dyDescent="0.25">
      <c r="A334" s="18">
        <v>333</v>
      </c>
      <c r="B334" s="35" t="str">
        <f>+VLOOKUP(MONTH(Tabla1[[#This Row],[FECHA]]),'V. Datos'!$A$1:$B$12,2,0)</f>
        <v>ENE</v>
      </c>
      <c r="C334" s="5"/>
      <c r="D334" s="22"/>
      <c r="E334" s="37"/>
      <c r="F334" s="5"/>
      <c r="G334" s="25"/>
      <c r="H334" s="5"/>
      <c r="I334" s="5"/>
      <c r="J334" s="5"/>
      <c r="K334" s="5"/>
      <c r="L334" s="5"/>
      <c r="M334" s="5"/>
    </row>
    <row r="335" spans="1:13" ht="90" customHeight="1" x14ac:dyDescent="0.25">
      <c r="A335" s="13">
        <v>334</v>
      </c>
      <c r="B335" s="35" t="str">
        <f>+VLOOKUP(MONTH(Tabla1[[#This Row],[FECHA]]),'V. Datos'!$A$1:$B$12,2,0)</f>
        <v>ENE</v>
      </c>
      <c r="C335" s="5"/>
      <c r="D335" s="22"/>
      <c r="E335" s="37"/>
      <c r="F335" s="5"/>
      <c r="G335" s="25"/>
      <c r="H335" s="5"/>
      <c r="I335" s="5"/>
      <c r="J335" s="5"/>
      <c r="K335" s="5"/>
      <c r="L335" s="5"/>
      <c r="M335" s="5"/>
    </row>
    <row r="336" spans="1:13" ht="90" customHeight="1" x14ac:dyDescent="0.25">
      <c r="A336" s="18">
        <v>335</v>
      </c>
      <c r="B336" s="35" t="str">
        <f>+VLOOKUP(MONTH(Tabla1[[#This Row],[FECHA]]),'V. Datos'!$A$1:$B$12,2,0)</f>
        <v>ENE</v>
      </c>
      <c r="C336" s="5"/>
      <c r="D336" s="22"/>
      <c r="E336" s="37"/>
      <c r="F336" s="5"/>
      <c r="G336" s="25"/>
      <c r="H336" s="5"/>
      <c r="I336" s="5"/>
      <c r="J336" s="5"/>
      <c r="K336" s="5"/>
      <c r="L336" s="5"/>
      <c r="M336" s="5"/>
    </row>
    <row r="337" spans="1:13" ht="90" customHeight="1" x14ac:dyDescent="0.25">
      <c r="A337" s="13">
        <v>336</v>
      </c>
      <c r="B337" s="35" t="str">
        <f>+VLOOKUP(MONTH(Tabla1[[#This Row],[FECHA]]),'V. Datos'!$A$1:$B$12,2,0)</f>
        <v>ENE</v>
      </c>
      <c r="C337" s="5"/>
      <c r="D337" s="22"/>
      <c r="E337" s="37"/>
      <c r="F337" s="5"/>
      <c r="G337" s="25"/>
      <c r="H337" s="5"/>
      <c r="I337" s="5"/>
      <c r="J337" s="5"/>
      <c r="K337" s="5"/>
      <c r="L337" s="5"/>
      <c r="M337" s="5"/>
    </row>
    <row r="338" spans="1:13" ht="90" customHeight="1" x14ac:dyDescent="0.25">
      <c r="A338" s="18">
        <v>337</v>
      </c>
      <c r="B338" s="35" t="str">
        <f>+VLOOKUP(MONTH(Tabla1[[#This Row],[FECHA]]),'V. Datos'!$A$1:$B$12,2,0)</f>
        <v>ENE</v>
      </c>
      <c r="C338" s="5"/>
      <c r="D338" s="22"/>
      <c r="E338" s="37"/>
      <c r="F338" s="5"/>
      <c r="G338" s="25"/>
      <c r="H338" s="5"/>
      <c r="I338" s="5"/>
      <c r="J338" s="5"/>
      <c r="K338" s="5"/>
      <c r="L338" s="5"/>
      <c r="M338" s="5"/>
    </row>
    <row r="339" spans="1:13" ht="90" customHeight="1" x14ac:dyDescent="0.25">
      <c r="A339" s="13">
        <v>338</v>
      </c>
      <c r="B339" s="35" t="str">
        <f>+VLOOKUP(MONTH(Tabla1[[#This Row],[FECHA]]),'V. Datos'!$A$1:$B$12,2,0)</f>
        <v>ENE</v>
      </c>
      <c r="C339" s="5"/>
      <c r="D339" s="22"/>
      <c r="E339" s="37"/>
      <c r="F339" s="5"/>
      <c r="G339" s="25"/>
      <c r="H339" s="5"/>
      <c r="I339" s="5"/>
      <c r="J339" s="5"/>
      <c r="K339" s="5"/>
      <c r="L339" s="5"/>
      <c r="M339" s="5"/>
    </row>
    <row r="340" spans="1:13" ht="90" customHeight="1" x14ac:dyDescent="0.25">
      <c r="A340" s="18">
        <v>339</v>
      </c>
      <c r="B340" s="35" t="str">
        <f>+VLOOKUP(MONTH(Tabla1[[#This Row],[FECHA]]),'V. Datos'!$A$1:$B$12,2,0)</f>
        <v>ENE</v>
      </c>
      <c r="C340" s="5"/>
      <c r="D340" s="22"/>
      <c r="E340" s="37"/>
      <c r="F340" s="5"/>
      <c r="G340" s="25"/>
      <c r="H340" s="5"/>
      <c r="I340" s="5"/>
      <c r="J340" s="5"/>
      <c r="K340" s="5"/>
      <c r="L340" s="5"/>
      <c r="M340" s="5"/>
    </row>
    <row r="341" spans="1:13" ht="90" customHeight="1" x14ac:dyDescent="0.25">
      <c r="A341" s="13">
        <v>340</v>
      </c>
      <c r="B341" s="35" t="str">
        <f>+VLOOKUP(MONTH(Tabla1[[#This Row],[FECHA]]),'V. Datos'!$A$1:$B$12,2,0)</f>
        <v>ENE</v>
      </c>
      <c r="C341" s="5"/>
      <c r="D341" s="22"/>
      <c r="E341" s="37"/>
      <c r="F341" s="5"/>
      <c r="G341" s="25"/>
      <c r="H341" s="5"/>
      <c r="I341" s="5"/>
      <c r="J341" s="5"/>
      <c r="K341" s="5"/>
      <c r="L341" s="5"/>
      <c r="M341" s="5"/>
    </row>
    <row r="342" spans="1:13" ht="90" customHeight="1" x14ac:dyDescent="0.25">
      <c r="A342" s="18">
        <v>341</v>
      </c>
      <c r="B342" s="35" t="str">
        <f>+VLOOKUP(MONTH(Tabla1[[#This Row],[FECHA]]),'V. Datos'!$A$1:$B$12,2,0)</f>
        <v>ENE</v>
      </c>
      <c r="C342" s="5"/>
      <c r="D342" s="22"/>
      <c r="E342" s="37"/>
      <c r="F342" s="5"/>
      <c r="G342" s="25"/>
      <c r="H342" s="5"/>
      <c r="I342" s="5"/>
      <c r="J342" s="5"/>
      <c r="K342" s="5"/>
      <c r="L342" s="5"/>
      <c r="M342" s="5"/>
    </row>
    <row r="343" spans="1:13" ht="90" customHeight="1" x14ac:dyDescent="0.25">
      <c r="A343" s="13">
        <v>342</v>
      </c>
      <c r="B343" s="35" t="str">
        <f>+VLOOKUP(MONTH(Tabla1[[#This Row],[FECHA]]),'V. Datos'!$A$1:$B$12,2,0)</f>
        <v>ENE</v>
      </c>
      <c r="C343" s="5"/>
      <c r="D343" s="22"/>
      <c r="E343" s="37"/>
      <c r="F343" s="5"/>
      <c r="G343" s="25"/>
      <c r="H343" s="5"/>
      <c r="I343" s="5"/>
      <c r="J343" s="5"/>
      <c r="K343" s="5"/>
      <c r="L343" s="5"/>
      <c r="M343" s="5"/>
    </row>
    <row r="344" spans="1:13" ht="90" customHeight="1" x14ac:dyDescent="0.25">
      <c r="A344" s="18">
        <v>343</v>
      </c>
      <c r="B344" s="35" t="str">
        <f>+VLOOKUP(MONTH(Tabla1[[#This Row],[FECHA]]),'V. Datos'!$A$1:$B$12,2,0)</f>
        <v>ENE</v>
      </c>
      <c r="C344" s="5"/>
      <c r="D344" s="22"/>
      <c r="E344" s="37"/>
      <c r="F344" s="5"/>
      <c r="G344" s="25"/>
      <c r="H344" s="5"/>
      <c r="I344" s="5"/>
      <c r="J344" s="5"/>
      <c r="K344" s="5"/>
      <c r="L344" s="5"/>
      <c r="M344" s="5"/>
    </row>
    <row r="345" spans="1:13" ht="90" customHeight="1" x14ac:dyDescent="0.25">
      <c r="A345" s="13">
        <v>344</v>
      </c>
      <c r="B345" s="35" t="str">
        <f>+VLOOKUP(MONTH(Tabla1[[#This Row],[FECHA]]),'V. Datos'!$A$1:$B$12,2,0)</f>
        <v>ENE</v>
      </c>
      <c r="C345" s="5"/>
      <c r="D345" s="22"/>
      <c r="E345" s="37"/>
      <c r="F345" s="5"/>
      <c r="G345" s="25"/>
      <c r="H345" s="5"/>
      <c r="I345" s="5"/>
      <c r="J345" s="5"/>
      <c r="K345" s="5"/>
      <c r="L345" s="5"/>
      <c r="M345" s="5"/>
    </row>
    <row r="346" spans="1:13" ht="90" customHeight="1" x14ac:dyDescent="0.25">
      <c r="A346" s="18">
        <v>345</v>
      </c>
      <c r="B346" s="35" t="str">
        <f>+VLOOKUP(MONTH(Tabla1[[#This Row],[FECHA]]),'V. Datos'!$A$1:$B$12,2,0)</f>
        <v>ENE</v>
      </c>
      <c r="C346" s="5"/>
      <c r="D346" s="22"/>
      <c r="E346" s="37"/>
      <c r="F346" s="5"/>
      <c r="G346" s="25"/>
      <c r="H346" s="5"/>
      <c r="I346" s="5"/>
      <c r="J346" s="5"/>
      <c r="K346" s="5"/>
      <c r="L346" s="5"/>
      <c r="M346" s="5"/>
    </row>
    <row r="347" spans="1:13" ht="90" customHeight="1" x14ac:dyDescent="0.25">
      <c r="A347" s="13">
        <v>346</v>
      </c>
      <c r="B347" s="35" t="str">
        <f>+VLOOKUP(MONTH(Tabla1[[#This Row],[FECHA]]),'V. Datos'!$A$1:$B$12,2,0)</f>
        <v>ENE</v>
      </c>
      <c r="C347" s="5"/>
      <c r="D347" s="22"/>
      <c r="E347" s="37"/>
      <c r="F347" s="5"/>
      <c r="G347" s="25"/>
      <c r="H347" s="5"/>
      <c r="I347" s="5"/>
      <c r="J347" s="5"/>
      <c r="K347" s="5"/>
      <c r="L347" s="5"/>
      <c r="M347" s="5"/>
    </row>
    <row r="348" spans="1:13" ht="90" customHeight="1" x14ac:dyDescent="0.25">
      <c r="A348" s="18">
        <v>347</v>
      </c>
      <c r="B348" s="35" t="str">
        <f>+VLOOKUP(MONTH(Tabla1[[#This Row],[FECHA]]),'V. Datos'!$A$1:$B$12,2,0)</f>
        <v>ENE</v>
      </c>
      <c r="C348" s="5"/>
      <c r="D348" s="22"/>
      <c r="E348" s="37"/>
      <c r="F348" s="5"/>
      <c r="G348" s="25"/>
      <c r="H348" s="5"/>
      <c r="I348" s="5"/>
      <c r="J348" s="5"/>
      <c r="K348" s="5"/>
      <c r="L348" s="5"/>
      <c r="M348" s="5"/>
    </row>
    <row r="349" spans="1:13" ht="90" customHeight="1" x14ac:dyDescent="0.25">
      <c r="A349" s="13">
        <v>348</v>
      </c>
      <c r="B349" s="35" t="str">
        <f>+VLOOKUP(MONTH(Tabla1[[#This Row],[FECHA]]),'V. Datos'!$A$1:$B$12,2,0)</f>
        <v>ENE</v>
      </c>
      <c r="C349" s="5"/>
      <c r="D349" s="22"/>
      <c r="E349" s="37"/>
      <c r="F349" s="5"/>
      <c r="G349" s="25"/>
      <c r="H349" s="5"/>
      <c r="I349" s="5"/>
      <c r="J349" s="5"/>
      <c r="K349" s="5"/>
      <c r="L349" s="5"/>
      <c r="M349" s="5"/>
    </row>
    <row r="350" spans="1:13" ht="90" customHeight="1" x14ac:dyDescent="0.25">
      <c r="A350" s="18">
        <v>349</v>
      </c>
      <c r="B350" s="35" t="str">
        <f>+VLOOKUP(MONTH(Tabla1[[#This Row],[FECHA]]),'V. Datos'!$A$1:$B$12,2,0)</f>
        <v>ENE</v>
      </c>
      <c r="C350" s="5"/>
      <c r="D350" s="22"/>
      <c r="E350" s="37"/>
      <c r="F350" s="5"/>
      <c r="G350" s="25"/>
      <c r="H350" s="5"/>
      <c r="I350" s="5"/>
      <c r="J350" s="5"/>
      <c r="K350" s="5"/>
      <c r="L350" s="5"/>
      <c r="M350" s="5"/>
    </row>
    <row r="351" spans="1:13" ht="90" customHeight="1" x14ac:dyDescent="0.25">
      <c r="A351" s="13">
        <v>350</v>
      </c>
      <c r="B351" s="35" t="str">
        <f>+VLOOKUP(MONTH(Tabla1[[#This Row],[FECHA]]),'V. Datos'!$A$1:$B$12,2,0)</f>
        <v>ENE</v>
      </c>
      <c r="C351" s="5"/>
      <c r="D351" s="22"/>
      <c r="E351" s="37"/>
      <c r="F351" s="5"/>
      <c r="G351" s="25"/>
      <c r="H351" s="5"/>
      <c r="I351" s="5"/>
      <c r="J351" s="5"/>
      <c r="K351" s="5"/>
      <c r="L351" s="5"/>
      <c r="M351" s="5"/>
    </row>
    <row r="352" spans="1:13" ht="90" customHeight="1" x14ac:dyDescent="0.25">
      <c r="A352" s="18">
        <v>351</v>
      </c>
      <c r="B352" s="35" t="str">
        <f>+VLOOKUP(MONTH(Tabla1[[#This Row],[FECHA]]),'V. Datos'!$A$1:$B$12,2,0)</f>
        <v>ENE</v>
      </c>
      <c r="C352" s="5"/>
      <c r="D352" s="22"/>
      <c r="E352" s="37"/>
      <c r="F352" s="5"/>
      <c r="G352" s="25"/>
      <c r="H352" s="5"/>
      <c r="I352" s="5"/>
      <c r="J352" s="5"/>
      <c r="K352" s="5"/>
      <c r="L352" s="5"/>
      <c r="M352" s="5"/>
    </row>
    <row r="353" spans="1:13" ht="90" customHeight="1" x14ac:dyDescent="0.25">
      <c r="A353" s="13">
        <v>352</v>
      </c>
      <c r="B353" s="35" t="str">
        <f>+VLOOKUP(MONTH(Tabla1[[#This Row],[FECHA]]),'V. Datos'!$A$1:$B$12,2,0)</f>
        <v>ENE</v>
      </c>
      <c r="C353" s="5"/>
      <c r="D353" s="22"/>
      <c r="E353" s="37"/>
      <c r="F353" s="5"/>
      <c r="G353" s="25"/>
      <c r="H353" s="5"/>
      <c r="I353" s="5"/>
      <c r="J353" s="5"/>
      <c r="K353" s="5"/>
      <c r="L353" s="5"/>
      <c r="M353" s="5"/>
    </row>
    <row r="354" spans="1:13" ht="90" customHeight="1" x14ac:dyDescent="0.25">
      <c r="A354" s="18">
        <v>353</v>
      </c>
      <c r="B354" s="35" t="str">
        <f>+VLOOKUP(MONTH(Tabla1[[#This Row],[FECHA]]),'V. Datos'!$A$1:$B$12,2,0)</f>
        <v>ENE</v>
      </c>
      <c r="C354" s="5"/>
      <c r="D354" s="22"/>
      <c r="E354" s="37"/>
      <c r="F354" s="5"/>
      <c r="G354" s="25"/>
      <c r="H354" s="5"/>
      <c r="I354" s="5"/>
      <c r="J354" s="5"/>
      <c r="K354" s="5"/>
      <c r="L354" s="5"/>
      <c r="M354" s="5"/>
    </row>
    <row r="355" spans="1:13" ht="90" customHeight="1" x14ac:dyDescent="0.25">
      <c r="A355" s="13">
        <v>354</v>
      </c>
      <c r="B355" s="35" t="str">
        <f>+VLOOKUP(MONTH(Tabla1[[#This Row],[FECHA]]),'V. Datos'!$A$1:$B$12,2,0)</f>
        <v>ENE</v>
      </c>
      <c r="C355" s="5"/>
      <c r="D355" s="22"/>
      <c r="E355" s="37"/>
      <c r="F355" s="5"/>
      <c r="G355" s="25"/>
      <c r="H355" s="5"/>
      <c r="I355" s="5"/>
      <c r="J355" s="5"/>
      <c r="K355" s="5"/>
      <c r="L355" s="5"/>
      <c r="M355" s="5"/>
    </row>
    <row r="356" spans="1:13" ht="90" customHeight="1" x14ac:dyDescent="0.25">
      <c r="A356" s="18">
        <v>355</v>
      </c>
      <c r="B356" s="35" t="str">
        <f>+VLOOKUP(MONTH(Tabla1[[#This Row],[FECHA]]),'V. Datos'!$A$1:$B$12,2,0)</f>
        <v>ENE</v>
      </c>
      <c r="C356" s="5"/>
      <c r="D356" s="22"/>
      <c r="E356" s="37"/>
      <c r="F356" s="5"/>
      <c r="G356" s="25"/>
      <c r="H356" s="5"/>
      <c r="I356" s="5"/>
      <c r="J356" s="5"/>
      <c r="K356" s="5"/>
      <c r="L356" s="5"/>
      <c r="M356" s="5"/>
    </row>
    <row r="357" spans="1:13" ht="90" customHeight="1" x14ac:dyDescent="0.25">
      <c r="A357" s="13">
        <v>356</v>
      </c>
      <c r="B357" s="35" t="str">
        <f>+VLOOKUP(MONTH(Tabla1[[#This Row],[FECHA]]),'V. Datos'!$A$1:$B$12,2,0)</f>
        <v>ENE</v>
      </c>
      <c r="C357" s="5"/>
      <c r="D357" s="22"/>
      <c r="E357" s="37"/>
      <c r="F357" s="5"/>
      <c r="G357" s="25"/>
      <c r="H357" s="5"/>
      <c r="I357" s="5"/>
      <c r="J357" s="5"/>
      <c r="K357" s="5"/>
      <c r="L357" s="5"/>
      <c r="M357" s="5"/>
    </row>
    <row r="358" spans="1:13" ht="90" customHeight="1" x14ac:dyDescent="0.25">
      <c r="A358" s="18">
        <v>357</v>
      </c>
      <c r="B358" s="35" t="str">
        <f>+VLOOKUP(MONTH(Tabla1[[#This Row],[FECHA]]),'V. Datos'!$A$1:$B$12,2,0)</f>
        <v>ENE</v>
      </c>
      <c r="C358" s="5"/>
      <c r="D358" s="22"/>
      <c r="E358" s="37"/>
      <c r="F358" s="5"/>
      <c r="G358" s="25"/>
      <c r="H358" s="5"/>
      <c r="I358" s="5"/>
      <c r="J358" s="5"/>
      <c r="K358" s="5"/>
      <c r="L358" s="5"/>
      <c r="M358" s="5"/>
    </row>
    <row r="359" spans="1:13" ht="90" customHeight="1" x14ac:dyDescent="0.25">
      <c r="A359" s="13">
        <v>358</v>
      </c>
      <c r="B359" s="35" t="str">
        <f>+VLOOKUP(MONTH(Tabla1[[#This Row],[FECHA]]),'V. Datos'!$A$1:$B$12,2,0)</f>
        <v>ENE</v>
      </c>
      <c r="C359" s="5"/>
      <c r="D359" s="22"/>
      <c r="E359" s="37"/>
      <c r="F359" s="5"/>
      <c r="G359" s="25"/>
      <c r="H359" s="5"/>
      <c r="I359" s="5"/>
      <c r="J359" s="5"/>
      <c r="K359" s="5"/>
      <c r="L359" s="5"/>
      <c r="M359" s="5"/>
    </row>
    <row r="360" spans="1:13" ht="90" customHeight="1" x14ac:dyDescent="0.25">
      <c r="A360" s="18">
        <v>359</v>
      </c>
      <c r="B360" s="35" t="str">
        <f>+VLOOKUP(MONTH(Tabla1[[#This Row],[FECHA]]),'V. Datos'!$A$1:$B$12,2,0)</f>
        <v>ENE</v>
      </c>
      <c r="C360" s="5"/>
      <c r="D360" s="22"/>
      <c r="E360" s="37"/>
      <c r="F360" s="5"/>
      <c r="G360" s="25"/>
      <c r="H360" s="5"/>
      <c r="I360" s="5"/>
      <c r="J360" s="5"/>
      <c r="K360" s="5"/>
      <c r="L360" s="5"/>
      <c r="M360" s="5"/>
    </row>
    <row r="361" spans="1:13" ht="90" customHeight="1" x14ac:dyDescent="0.25">
      <c r="A361" s="13">
        <v>360</v>
      </c>
      <c r="B361" s="35" t="str">
        <f>+VLOOKUP(MONTH(Tabla1[[#This Row],[FECHA]]),'V. Datos'!$A$1:$B$12,2,0)</f>
        <v>ENE</v>
      </c>
      <c r="C361" s="5"/>
      <c r="D361" s="22"/>
      <c r="E361" s="37"/>
      <c r="F361" s="5"/>
      <c r="G361" s="25"/>
      <c r="H361" s="5"/>
      <c r="I361" s="5"/>
      <c r="J361" s="5"/>
      <c r="K361" s="5"/>
      <c r="L361" s="5"/>
      <c r="M361" s="5"/>
    </row>
    <row r="362" spans="1:13" ht="90" customHeight="1" x14ac:dyDescent="0.25">
      <c r="A362" s="18">
        <v>361</v>
      </c>
      <c r="B362" s="35" t="str">
        <f>+VLOOKUP(MONTH(Tabla1[[#This Row],[FECHA]]),'V. Datos'!$A$1:$B$12,2,0)</f>
        <v>ENE</v>
      </c>
      <c r="C362" s="5"/>
      <c r="D362" s="22"/>
      <c r="E362" s="37"/>
      <c r="F362" s="5"/>
      <c r="G362" s="25"/>
      <c r="H362" s="5"/>
      <c r="I362" s="5"/>
      <c r="J362" s="5"/>
      <c r="K362" s="5"/>
      <c r="L362" s="5"/>
      <c r="M362" s="5"/>
    </row>
    <row r="363" spans="1:13" ht="90" customHeight="1" x14ac:dyDescent="0.25">
      <c r="A363" s="13">
        <v>362</v>
      </c>
      <c r="B363" s="35" t="str">
        <f>+VLOOKUP(MONTH(Tabla1[[#This Row],[FECHA]]),'V. Datos'!$A$1:$B$12,2,0)</f>
        <v>ENE</v>
      </c>
      <c r="C363" s="5"/>
      <c r="D363" s="22"/>
      <c r="E363" s="37"/>
      <c r="F363" s="5"/>
      <c r="G363" s="25"/>
      <c r="H363" s="5"/>
      <c r="I363" s="5"/>
      <c r="J363" s="5"/>
      <c r="K363" s="5"/>
      <c r="L363" s="5"/>
      <c r="M363" s="5"/>
    </row>
    <row r="364" spans="1:13" ht="90" customHeight="1" x14ac:dyDescent="0.25">
      <c r="A364" s="18">
        <v>363</v>
      </c>
      <c r="B364" s="35" t="str">
        <f>+VLOOKUP(MONTH(Tabla1[[#This Row],[FECHA]]),'V. Datos'!$A$1:$B$12,2,0)</f>
        <v>ENE</v>
      </c>
      <c r="C364" s="5"/>
      <c r="D364" s="22"/>
      <c r="E364" s="37"/>
      <c r="F364" s="5"/>
      <c r="G364" s="25"/>
      <c r="H364" s="5"/>
      <c r="I364" s="5"/>
      <c r="J364" s="5"/>
      <c r="K364" s="5"/>
      <c r="L364" s="5"/>
      <c r="M364" s="5"/>
    </row>
    <row r="365" spans="1:13" ht="90" customHeight="1" x14ac:dyDescent="0.25">
      <c r="A365" s="13">
        <v>364</v>
      </c>
      <c r="B365" s="35" t="str">
        <f>+VLOOKUP(MONTH(Tabla1[[#This Row],[FECHA]]),'V. Datos'!$A$1:$B$12,2,0)</f>
        <v>ENE</v>
      </c>
      <c r="C365" s="5"/>
      <c r="D365" s="22"/>
      <c r="E365" s="37"/>
      <c r="F365" s="5"/>
      <c r="G365" s="25"/>
      <c r="H365" s="5"/>
      <c r="I365" s="5"/>
      <c r="J365" s="5"/>
      <c r="K365" s="5"/>
      <c r="L365" s="5"/>
      <c r="M365" s="5"/>
    </row>
    <row r="366" spans="1:13" ht="90" customHeight="1" x14ac:dyDescent="0.25">
      <c r="A366" s="18">
        <v>365</v>
      </c>
      <c r="B366" s="35" t="str">
        <f>+VLOOKUP(MONTH(Tabla1[[#This Row],[FECHA]]),'V. Datos'!$A$1:$B$12,2,0)</f>
        <v>ENE</v>
      </c>
      <c r="C366" s="5"/>
      <c r="D366" s="22"/>
      <c r="E366" s="37"/>
      <c r="F366" s="5"/>
      <c r="G366" s="25"/>
      <c r="H366" s="5"/>
      <c r="I366" s="5"/>
      <c r="J366" s="5"/>
      <c r="K366" s="5"/>
      <c r="L366" s="5"/>
      <c r="M366" s="5"/>
    </row>
    <row r="367" spans="1:13" ht="90" customHeight="1" x14ac:dyDescent="0.25">
      <c r="A367" s="13">
        <v>366</v>
      </c>
      <c r="B367" s="35" t="str">
        <f>+VLOOKUP(MONTH(Tabla1[[#This Row],[FECHA]]),'V. Datos'!$A$1:$B$12,2,0)</f>
        <v>ENE</v>
      </c>
      <c r="C367" s="5"/>
      <c r="D367" s="10"/>
      <c r="E367" s="37"/>
      <c r="F367" s="5"/>
      <c r="G367" s="25"/>
      <c r="H367" s="5"/>
      <c r="I367" s="5"/>
      <c r="J367" s="5"/>
      <c r="K367" s="5"/>
      <c r="L367" s="5"/>
      <c r="M367" s="5"/>
    </row>
    <row r="368" spans="1:13" ht="90" customHeight="1" x14ac:dyDescent="0.25">
      <c r="A368" s="18">
        <v>367</v>
      </c>
      <c r="B368" s="35" t="str">
        <f>+VLOOKUP(MONTH(Tabla1[[#This Row],[FECHA]]),'V. Datos'!$A$1:$B$12,2,0)</f>
        <v>ENE</v>
      </c>
      <c r="C368" s="5"/>
      <c r="D368" s="10"/>
      <c r="E368" s="37"/>
      <c r="F368" s="5"/>
      <c r="G368" s="25"/>
      <c r="H368" s="5"/>
      <c r="I368" s="5"/>
      <c r="J368" s="5"/>
      <c r="K368" s="5"/>
      <c r="L368" s="5"/>
      <c r="M368" s="5"/>
    </row>
    <row r="369" spans="1:13" ht="90" customHeight="1" x14ac:dyDescent="0.25">
      <c r="A369" s="13">
        <v>368</v>
      </c>
      <c r="B369" s="35" t="str">
        <f>+VLOOKUP(MONTH(Tabla1[[#This Row],[FECHA]]),'V. Datos'!$A$1:$B$12,2,0)</f>
        <v>ENE</v>
      </c>
      <c r="C369" s="5"/>
      <c r="D369" s="10"/>
      <c r="E369" s="37"/>
      <c r="F369" s="5"/>
      <c r="G369" s="25"/>
      <c r="H369" s="5"/>
      <c r="I369" s="5"/>
      <c r="J369" s="5"/>
      <c r="K369" s="5"/>
      <c r="L369" s="5"/>
      <c r="M369" s="5"/>
    </row>
    <row r="370" spans="1:13" ht="90" customHeight="1" x14ac:dyDescent="0.25">
      <c r="A370" s="18">
        <v>369</v>
      </c>
      <c r="B370" s="35" t="str">
        <f>+VLOOKUP(MONTH(Tabla1[[#This Row],[FECHA]]),'V. Datos'!$A$1:$B$12,2,0)</f>
        <v>ENE</v>
      </c>
      <c r="C370" s="5"/>
      <c r="D370" s="10"/>
      <c r="E370" s="37"/>
      <c r="F370" s="5"/>
      <c r="G370" s="25"/>
      <c r="H370" s="5"/>
      <c r="I370" s="5"/>
      <c r="J370" s="5"/>
      <c r="K370" s="5"/>
      <c r="L370" s="5"/>
      <c r="M370" s="5"/>
    </row>
    <row r="371" spans="1:13" ht="90" customHeight="1" x14ac:dyDescent="0.25">
      <c r="A371" s="13">
        <v>370</v>
      </c>
      <c r="B371" s="35" t="str">
        <f>+VLOOKUP(MONTH(Tabla1[[#This Row],[FECHA]]),'V. Datos'!$A$1:$B$12,2,0)</f>
        <v>ENE</v>
      </c>
      <c r="C371" s="5"/>
      <c r="D371" s="10"/>
      <c r="E371" s="37"/>
      <c r="F371" s="5"/>
      <c r="G371" s="25"/>
      <c r="H371" s="5"/>
      <c r="I371" s="5"/>
      <c r="J371" s="5"/>
      <c r="K371" s="5"/>
      <c r="L371" s="5"/>
      <c r="M371" s="5"/>
    </row>
    <row r="372" spans="1:13" ht="90" customHeight="1" x14ac:dyDescent="0.25">
      <c r="A372" s="18">
        <v>371</v>
      </c>
      <c r="B372" s="35" t="str">
        <f>+VLOOKUP(MONTH(Tabla1[[#This Row],[FECHA]]),'V. Datos'!$A$1:$B$12,2,0)</f>
        <v>ENE</v>
      </c>
      <c r="C372" s="5"/>
      <c r="D372" s="10"/>
      <c r="E372" s="37"/>
      <c r="F372" s="5"/>
      <c r="G372" s="25"/>
      <c r="H372" s="5"/>
      <c r="I372" s="5"/>
      <c r="J372" s="5"/>
      <c r="K372" s="5"/>
      <c r="L372" s="5"/>
      <c r="M372" s="5"/>
    </row>
    <row r="373" spans="1:13" ht="90" customHeight="1" x14ac:dyDescent="0.25">
      <c r="A373" s="13">
        <v>372</v>
      </c>
      <c r="B373" s="35" t="str">
        <f>+VLOOKUP(MONTH(Tabla1[[#This Row],[FECHA]]),'V. Datos'!$A$1:$B$12,2,0)</f>
        <v>ENE</v>
      </c>
      <c r="C373" s="5"/>
      <c r="D373" s="10"/>
      <c r="E373" s="37"/>
      <c r="F373" s="5"/>
      <c r="G373" s="25"/>
      <c r="H373" s="5"/>
      <c r="I373" s="5"/>
      <c r="J373" s="5"/>
      <c r="K373" s="5"/>
      <c r="L373" s="5"/>
      <c r="M373" s="5"/>
    </row>
    <row r="374" spans="1:13" ht="90" customHeight="1" x14ac:dyDescent="0.25">
      <c r="A374" s="18">
        <v>373</v>
      </c>
      <c r="B374" s="35" t="str">
        <f>+VLOOKUP(MONTH(Tabla1[[#This Row],[FECHA]]),'V. Datos'!$A$1:$B$12,2,0)</f>
        <v>ENE</v>
      </c>
      <c r="C374" s="5"/>
      <c r="D374" s="10"/>
      <c r="E374" s="37"/>
      <c r="F374" s="5"/>
      <c r="G374" s="25"/>
      <c r="H374" s="5"/>
      <c r="I374" s="5"/>
      <c r="J374" s="5"/>
      <c r="K374" s="5"/>
      <c r="L374" s="5"/>
      <c r="M374" s="5"/>
    </row>
    <row r="375" spans="1:13" ht="90" customHeight="1" x14ac:dyDescent="0.25">
      <c r="A375" s="13">
        <v>374</v>
      </c>
      <c r="B375" s="35" t="str">
        <f>+VLOOKUP(MONTH(Tabla1[[#This Row],[FECHA]]),'V. Datos'!$A$1:$B$12,2,0)</f>
        <v>ENE</v>
      </c>
      <c r="C375" s="5"/>
      <c r="D375" s="10"/>
      <c r="E375" s="37"/>
      <c r="F375" s="5"/>
      <c r="G375" s="25"/>
      <c r="H375" s="5"/>
      <c r="I375" s="5"/>
      <c r="J375" s="5"/>
      <c r="K375" s="5"/>
      <c r="L375" s="5"/>
      <c r="M375" s="5"/>
    </row>
    <row r="376" spans="1:13" ht="90" customHeight="1" x14ac:dyDescent="0.25">
      <c r="A376" s="18">
        <v>375</v>
      </c>
      <c r="B376" s="35" t="str">
        <f>+VLOOKUP(MONTH(Tabla1[[#This Row],[FECHA]]),'V. Datos'!$A$1:$B$12,2,0)</f>
        <v>ENE</v>
      </c>
      <c r="C376" s="5"/>
      <c r="D376" s="10"/>
      <c r="E376" s="37"/>
      <c r="F376" s="5"/>
      <c r="G376" s="25"/>
      <c r="H376" s="5"/>
      <c r="I376" s="5"/>
      <c r="J376" s="5"/>
      <c r="K376" s="5"/>
      <c r="L376" s="5"/>
      <c r="M376" s="5"/>
    </row>
    <row r="377" spans="1:13" ht="90" customHeight="1" x14ac:dyDescent="0.25">
      <c r="A377" s="13">
        <v>376</v>
      </c>
      <c r="B377" s="35" t="str">
        <f>+VLOOKUP(MONTH(Tabla1[[#This Row],[FECHA]]),'V. Datos'!$A$1:$B$12,2,0)</f>
        <v>ENE</v>
      </c>
      <c r="C377" s="5"/>
      <c r="D377" s="10"/>
      <c r="E377" s="37"/>
      <c r="F377" s="5"/>
      <c r="G377" s="25"/>
      <c r="H377" s="5"/>
      <c r="I377" s="5"/>
      <c r="J377" s="5"/>
      <c r="K377" s="5"/>
      <c r="L377" s="5"/>
      <c r="M377" s="5"/>
    </row>
    <row r="378" spans="1:13" ht="90" customHeight="1" x14ac:dyDescent="0.25">
      <c r="A378" s="18">
        <v>377</v>
      </c>
      <c r="B378" s="35" t="str">
        <f>+VLOOKUP(MONTH(Tabla1[[#This Row],[FECHA]]),'V. Datos'!$A$1:$B$12,2,0)</f>
        <v>ENE</v>
      </c>
      <c r="C378" s="5"/>
      <c r="D378" s="10"/>
      <c r="E378" s="37"/>
      <c r="F378" s="5"/>
      <c r="G378" s="25"/>
      <c r="H378" s="5"/>
      <c r="I378" s="5"/>
      <c r="J378" s="5"/>
      <c r="K378" s="5"/>
      <c r="L378" s="5"/>
      <c r="M378" s="5"/>
    </row>
    <row r="379" spans="1:13" ht="90" customHeight="1" x14ac:dyDescent="0.25">
      <c r="A379" s="13">
        <v>378</v>
      </c>
      <c r="B379" s="35" t="str">
        <f>+VLOOKUP(MONTH(Tabla1[[#This Row],[FECHA]]),'V. Datos'!$A$1:$B$12,2,0)</f>
        <v>ENE</v>
      </c>
      <c r="C379" s="5"/>
      <c r="D379" s="10"/>
      <c r="E379" s="37"/>
      <c r="F379" s="5"/>
      <c r="G379" s="25"/>
      <c r="H379" s="5"/>
      <c r="I379" s="5"/>
      <c r="J379" s="5"/>
      <c r="K379" s="5"/>
      <c r="L379" s="5"/>
      <c r="M379" s="5"/>
    </row>
    <row r="380" spans="1:13" ht="90" customHeight="1" x14ac:dyDescent="0.25">
      <c r="A380" s="18">
        <v>379</v>
      </c>
      <c r="B380" s="35" t="str">
        <f>+VLOOKUP(MONTH(Tabla1[[#This Row],[FECHA]]),'V. Datos'!$A$1:$B$12,2,0)</f>
        <v>ENE</v>
      </c>
      <c r="C380" s="5"/>
      <c r="D380" s="10"/>
      <c r="E380" s="37"/>
      <c r="F380" s="5"/>
      <c r="G380" s="25"/>
      <c r="H380" s="5"/>
      <c r="I380" s="5"/>
      <c r="J380" s="5"/>
      <c r="K380" s="5"/>
      <c r="L380" s="5"/>
      <c r="M380" s="5"/>
    </row>
    <row r="381" spans="1:13" ht="90" customHeight="1" x14ac:dyDescent="0.25">
      <c r="A381" s="13">
        <v>380</v>
      </c>
      <c r="B381" s="35" t="str">
        <f>+VLOOKUP(MONTH(Tabla1[[#This Row],[FECHA]]),'V. Datos'!$A$1:$B$12,2,0)</f>
        <v>ENE</v>
      </c>
      <c r="C381" s="5"/>
      <c r="D381" s="10"/>
      <c r="E381" s="37"/>
      <c r="F381" s="5"/>
      <c r="G381" s="25"/>
      <c r="H381" s="5"/>
      <c r="I381" s="5"/>
      <c r="J381" s="5"/>
      <c r="K381" s="5"/>
      <c r="L381" s="5"/>
      <c r="M381" s="5"/>
    </row>
    <row r="382" spans="1:13" ht="90" customHeight="1" x14ac:dyDescent="0.25">
      <c r="A382" s="18">
        <v>381</v>
      </c>
      <c r="B382" s="35" t="str">
        <f>+VLOOKUP(MONTH(Tabla1[[#This Row],[FECHA]]),'V. Datos'!$A$1:$B$12,2,0)</f>
        <v>ENE</v>
      </c>
      <c r="C382" s="5"/>
      <c r="D382" s="10"/>
      <c r="E382" s="37"/>
      <c r="F382" s="5"/>
      <c r="G382" s="25"/>
      <c r="H382" s="5"/>
      <c r="I382" s="5"/>
      <c r="J382" s="5"/>
      <c r="K382" s="5"/>
      <c r="L382" s="5"/>
      <c r="M382" s="5"/>
    </row>
    <row r="383" spans="1:13" ht="90" customHeight="1" x14ac:dyDescent="0.25">
      <c r="A383" s="13">
        <v>382</v>
      </c>
      <c r="B383" s="35" t="str">
        <f>+VLOOKUP(MONTH(Tabla1[[#This Row],[FECHA]]),'V. Datos'!$A$1:$B$12,2,0)</f>
        <v>ENE</v>
      </c>
      <c r="C383" s="5"/>
      <c r="D383" s="10"/>
      <c r="E383" s="37"/>
      <c r="F383" s="5"/>
      <c r="G383" s="25"/>
      <c r="H383" s="5"/>
      <c r="I383" s="5"/>
      <c r="J383" s="5"/>
      <c r="K383" s="5"/>
      <c r="L383" s="5"/>
      <c r="M383" s="5"/>
    </row>
    <row r="384" spans="1:13" ht="90" customHeight="1" x14ac:dyDescent="0.25">
      <c r="A384" s="18">
        <v>383</v>
      </c>
      <c r="B384" s="35" t="str">
        <f>+VLOOKUP(MONTH(Tabla1[[#This Row],[FECHA]]),'V. Datos'!$A$1:$B$12,2,0)</f>
        <v>ENE</v>
      </c>
      <c r="C384" s="5"/>
      <c r="D384" s="10"/>
      <c r="E384" s="37"/>
      <c r="F384" s="5"/>
      <c r="G384" s="25"/>
      <c r="H384" s="5"/>
      <c r="I384" s="5"/>
      <c r="J384" s="5"/>
      <c r="K384" s="5"/>
      <c r="L384" s="5"/>
      <c r="M384" s="5"/>
    </row>
    <row r="385" spans="1:13" ht="90" customHeight="1" x14ac:dyDescent="0.25">
      <c r="A385" s="13">
        <v>384</v>
      </c>
      <c r="B385" s="35" t="str">
        <f>+VLOOKUP(MONTH(Tabla1[[#This Row],[FECHA]]),'V. Datos'!$A$1:$B$12,2,0)</f>
        <v>ENE</v>
      </c>
      <c r="C385" s="5"/>
      <c r="D385" s="10"/>
      <c r="E385" s="37"/>
      <c r="F385" s="5"/>
      <c r="G385" s="25"/>
      <c r="H385" s="5"/>
      <c r="I385" s="5"/>
      <c r="J385" s="5"/>
      <c r="K385" s="5"/>
      <c r="L385" s="5"/>
      <c r="M385" s="5"/>
    </row>
    <row r="386" spans="1:13" ht="90" customHeight="1" x14ac:dyDescent="0.25">
      <c r="A386" s="18">
        <v>385</v>
      </c>
      <c r="B386" s="35" t="str">
        <f>+VLOOKUP(MONTH(Tabla1[[#This Row],[FECHA]]),'V. Datos'!$A$1:$B$12,2,0)</f>
        <v>ENE</v>
      </c>
      <c r="C386" s="5"/>
      <c r="D386" s="10"/>
      <c r="E386" s="37"/>
      <c r="F386" s="5"/>
      <c r="G386" s="25"/>
      <c r="H386" s="5"/>
      <c r="I386" s="5"/>
      <c r="J386" s="5"/>
      <c r="K386" s="5"/>
      <c r="L386" s="5"/>
      <c r="M386" s="5"/>
    </row>
    <row r="387" spans="1:13" ht="90" customHeight="1" x14ac:dyDescent="0.25">
      <c r="A387" s="13">
        <v>386</v>
      </c>
      <c r="B387" s="35" t="str">
        <f>+VLOOKUP(MONTH(Tabla1[[#This Row],[FECHA]]),'V. Datos'!$A$1:$B$12,2,0)</f>
        <v>ENE</v>
      </c>
      <c r="C387" s="5"/>
      <c r="D387" s="10"/>
      <c r="E387" s="37"/>
      <c r="F387" s="5"/>
      <c r="G387" s="25"/>
      <c r="H387" s="5"/>
      <c r="I387" s="5"/>
      <c r="J387" s="5"/>
      <c r="K387" s="5"/>
      <c r="L387" s="5"/>
      <c r="M387" s="5"/>
    </row>
    <row r="388" spans="1:13" ht="90" customHeight="1" x14ac:dyDescent="0.25">
      <c r="A388" s="18">
        <v>387</v>
      </c>
      <c r="B388" s="35" t="str">
        <f>+VLOOKUP(MONTH(Tabla1[[#This Row],[FECHA]]),'V. Datos'!$A$1:$B$12,2,0)</f>
        <v>ENE</v>
      </c>
      <c r="C388" s="5"/>
      <c r="D388" s="10"/>
      <c r="E388" s="37"/>
      <c r="F388" s="5"/>
      <c r="G388" s="25"/>
      <c r="H388" s="5"/>
      <c r="I388" s="5"/>
      <c r="J388" s="5"/>
      <c r="K388" s="5"/>
      <c r="L388" s="5"/>
      <c r="M388" s="5"/>
    </row>
    <row r="389" spans="1:13" ht="90" customHeight="1" x14ac:dyDescent="0.25">
      <c r="A389" s="13">
        <v>388</v>
      </c>
      <c r="B389" s="35" t="str">
        <f>+VLOOKUP(MONTH(Tabla1[[#This Row],[FECHA]]),'V. Datos'!$A$1:$B$12,2,0)</f>
        <v>ENE</v>
      </c>
      <c r="C389" s="5"/>
      <c r="D389" s="10"/>
      <c r="E389" s="37"/>
      <c r="F389" s="5"/>
      <c r="G389" s="25"/>
      <c r="H389" s="5"/>
      <c r="I389" s="5"/>
      <c r="J389" s="5"/>
      <c r="K389" s="5"/>
      <c r="L389" s="5"/>
      <c r="M389" s="5"/>
    </row>
    <row r="390" spans="1:13" ht="90" customHeight="1" x14ac:dyDescent="0.25">
      <c r="A390" s="18">
        <v>389</v>
      </c>
      <c r="B390" s="35" t="str">
        <f>+VLOOKUP(MONTH(Tabla1[[#This Row],[FECHA]]),'V. Datos'!$A$1:$B$12,2,0)</f>
        <v>ENE</v>
      </c>
      <c r="C390" s="5"/>
      <c r="D390" s="10"/>
      <c r="E390" s="37"/>
      <c r="F390" s="5"/>
      <c r="G390" s="25"/>
      <c r="H390" s="5"/>
      <c r="I390" s="5"/>
      <c r="J390" s="5"/>
      <c r="K390" s="5"/>
      <c r="L390" s="5"/>
      <c r="M390" s="5"/>
    </row>
    <row r="391" spans="1:13" ht="90" customHeight="1" x14ac:dyDescent="0.25">
      <c r="A391" s="13">
        <v>390</v>
      </c>
      <c r="B391" s="35" t="str">
        <f>+VLOOKUP(MONTH(Tabla1[[#This Row],[FECHA]]),'V. Datos'!$A$1:$B$12,2,0)</f>
        <v>ENE</v>
      </c>
      <c r="C391" s="5"/>
      <c r="D391" s="10"/>
      <c r="E391" s="37"/>
      <c r="F391" s="5"/>
      <c r="G391" s="25"/>
      <c r="H391" s="5"/>
      <c r="I391" s="5"/>
      <c r="J391" s="5"/>
      <c r="K391" s="5"/>
      <c r="L391" s="5"/>
      <c r="M391" s="5"/>
    </row>
    <row r="392" spans="1:13" ht="90" customHeight="1" x14ac:dyDescent="0.25">
      <c r="A392" s="18">
        <v>391</v>
      </c>
      <c r="B392" s="35" t="str">
        <f>+VLOOKUP(MONTH(Tabla1[[#This Row],[FECHA]]),'V. Datos'!$A$1:$B$12,2,0)</f>
        <v>ENE</v>
      </c>
      <c r="C392" s="5"/>
      <c r="D392" s="10"/>
      <c r="E392" s="37"/>
      <c r="F392" s="5"/>
      <c r="G392" s="25"/>
      <c r="H392" s="5"/>
      <c r="I392" s="5"/>
      <c r="J392" s="5"/>
      <c r="K392" s="5"/>
      <c r="L392" s="5"/>
      <c r="M392" s="5"/>
    </row>
    <row r="393" spans="1:13" ht="90" customHeight="1" x14ac:dyDescent="0.25">
      <c r="A393" s="13">
        <v>392</v>
      </c>
      <c r="B393" s="35" t="str">
        <f>+VLOOKUP(MONTH(Tabla1[[#This Row],[FECHA]]),'V. Datos'!$A$1:$B$12,2,0)</f>
        <v>ENE</v>
      </c>
      <c r="C393" s="5"/>
      <c r="D393" s="10"/>
      <c r="E393" s="37"/>
      <c r="F393" s="5"/>
      <c r="G393" s="25"/>
      <c r="H393" s="5"/>
      <c r="I393" s="5"/>
      <c r="J393" s="5"/>
      <c r="K393" s="5"/>
      <c r="L393" s="5"/>
      <c r="M393" s="5"/>
    </row>
    <row r="394" spans="1:13" ht="90" customHeight="1" x14ac:dyDescent="0.25">
      <c r="A394" s="18">
        <v>393</v>
      </c>
      <c r="B394" s="35" t="str">
        <f>+VLOOKUP(MONTH(Tabla1[[#This Row],[FECHA]]),'V. Datos'!$A$1:$B$12,2,0)</f>
        <v>ENE</v>
      </c>
      <c r="C394" s="5"/>
      <c r="D394" s="20"/>
      <c r="E394" s="37"/>
      <c r="F394" s="5"/>
      <c r="G394" s="25"/>
      <c r="H394" s="5"/>
      <c r="I394" s="5"/>
      <c r="J394" s="5"/>
      <c r="K394" s="5"/>
      <c r="L394" s="5"/>
      <c r="M394" s="5"/>
    </row>
    <row r="395" spans="1:13" ht="90" customHeight="1" x14ac:dyDescent="0.25">
      <c r="A395" s="13">
        <v>394</v>
      </c>
      <c r="B395" s="35" t="str">
        <f>+VLOOKUP(MONTH(Tabla1[[#This Row],[FECHA]]),'V. Datos'!$A$1:$B$12,2,0)</f>
        <v>ENE</v>
      </c>
      <c r="C395" s="5"/>
      <c r="D395" s="20"/>
      <c r="E395" s="37"/>
      <c r="F395" s="5"/>
      <c r="G395" s="25"/>
      <c r="H395" s="5"/>
      <c r="I395" s="5"/>
      <c r="J395" s="5"/>
      <c r="K395" s="5"/>
      <c r="L395" s="5"/>
      <c r="M395" s="5"/>
    </row>
    <row r="396" spans="1:13" ht="90" customHeight="1" x14ac:dyDescent="0.25">
      <c r="A396" s="18">
        <v>395</v>
      </c>
      <c r="B396" s="35" t="str">
        <f>+VLOOKUP(MONTH(Tabla1[[#This Row],[FECHA]]),'V. Datos'!$A$1:$B$12,2,0)</f>
        <v>ENE</v>
      </c>
      <c r="C396" s="5"/>
      <c r="D396" s="20"/>
      <c r="E396" s="37"/>
      <c r="F396" s="5"/>
      <c r="G396" s="25"/>
      <c r="H396" s="5"/>
      <c r="I396" s="5"/>
      <c r="J396" s="5"/>
      <c r="K396" s="5"/>
      <c r="L396" s="5"/>
      <c r="M396" s="5"/>
    </row>
    <row r="397" spans="1:13" ht="90" customHeight="1" x14ac:dyDescent="0.25">
      <c r="A397" s="13">
        <v>396</v>
      </c>
      <c r="B397" s="35" t="str">
        <f>+VLOOKUP(MONTH(Tabla1[[#This Row],[FECHA]]),'V. Datos'!$A$1:$B$12,2,0)</f>
        <v>ENE</v>
      </c>
      <c r="C397" s="5"/>
      <c r="D397" s="20"/>
      <c r="E397" s="37"/>
      <c r="F397" s="5"/>
      <c r="G397" s="25"/>
      <c r="H397" s="5"/>
      <c r="I397" s="5"/>
      <c r="J397" s="5"/>
      <c r="K397" s="5"/>
      <c r="L397" s="5"/>
      <c r="M397" s="5"/>
    </row>
    <row r="398" spans="1:13" ht="90" customHeight="1" x14ac:dyDescent="0.25">
      <c r="A398" s="18">
        <v>397</v>
      </c>
      <c r="B398" s="35" t="str">
        <f>+VLOOKUP(MONTH(Tabla1[[#This Row],[FECHA]]),'V. Datos'!$A$1:$B$12,2,0)</f>
        <v>ENE</v>
      </c>
      <c r="C398" s="5"/>
      <c r="D398" s="20"/>
      <c r="E398" s="37"/>
      <c r="F398" s="5"/>
      <c r="G398" s="25"/>
      <c r="H398" s="5"/>
      <c r="I398" s="5"/>
      <c r="J398" s="5"/>
      <c r="K398" s="5"/>
      <c r="L398" s="5"/>
      <c r="M398" s="5"/>
    </row>
    <row r="399" spans="1:13" ht="90" customHeight="1" x14ac:dyDescent="0.25">
      <c r="A399" s="13">
        <v>398</v>
      </c>
      <c r="B399" s="35" t="str">
        <f>+VLOOKUP(MONTH(Tabla1[[#This Row],[FECHA]]),'V. Datos'!$A$1:$B$12,2,0)</f>
        <v>ENE</v>
      </c>
      <c r="C399" s="5"/>
      <c r="D399" s="20"/>
      <c r="E399" s="37"/>
      <c r="F399" s="5"/>
      <c r="G399" s="25"/>
      <c r="H399" s="5"/>
      <c r="I399" s="5"/>
      <c r="J399" s="5"/>
      <c r="K399" s="5"/>
      <c r="L399" s="5"/>
      <c r="M399" s="5"/>
    </row>
    <row r="400" spans="1:13" ht="90" customHeight="1" x14ac:dyDescent="0.25">
      <c r="A400" s="18">
        <v>399</v>
      </c>
      <c r="B400" s="35" t="str">
        <f>+VLOOKUP(MONTH(Tabla1[[#This Row],[FECHA]]),'V. Datos'!$A$1:$B$12,2,0)</f>
        <v>ENE</v>
      </c>
      <c r="C400" s="5"/>
      <c r="D400" s="20"/>
      <c r="E400" s="37"/>
      <c r="F400" s="5"/>
      <c r="G400" s="25"/>
      <c r="H400" s="5"/>
      <c r="I400" s="5"/>
      <c r="J400" s="5"/>
      <c r="K400" s="5"/>
      <c r="L400" s="5"/>
      <c r="M400" s="5"/>
    </row>
    <row r="401" spans="1:13" ht="90" customHeight="1" x14ac:dyDescent="0.25">
      <c r="A401" s="13">
        <v>400</v>
      </c>
      <c r="B401" s="35" t="str">
        <f>+VLOOKUP(MONTH(Tabla1[[#This Row],[FECHA]]),'V. Datos'!$A$1:$B$12,2,0)</f>
        <v>ENE</v>
      </c>
      <c r="C401" s="5"/>
      <c r="D401" s="20"/>
      <c r="E401" s="37"/>
      <c r="F401" s="5"/>
      <c r="G401" s="25"/>
      <c r="H401" s="5"/>
      <c r="I401" s="5"/>
      <c r="J401" s="5"/>
      <c r="K401" s="5"/>
      <c r="L401" s="5"/>
      <c r="M401" s="5"/>
    </row>
    <row r="402" spans="1:13" ht="90" customHeight="1" x14ac:dyDescent="0.25">
      <c r="A402" s="18">
        <v>401</v>
      </c>
      <c r="B402" s="35" t="str">
        <f>+VLOOKUP(MONTH(Tabla1[[#This Row],[FECHA]]),'V. Datos'!$A$1:$B$12,2,0)</f>
        <v>ENE</v>
      </c>
      <c r="C402" s="5"/>
      <c r="D402" s="20"/>
      <c r="E402" s="37"/>
      <c r="F402" s="5"/>
      <c r="G402" s="25"/>
      <c r="H402" s="5"/>
      <c r="I402" s="5"/>
      <c r="J402" s="5"/>
      <c r="K402" s="5"/>
      <c r="L402" s="5"/>
      <c r="M402" s="5"/>
    </row>
    <row r="403" spans="1:13" ht="90" customHeight="1" x14ac:dyDescent="0.25">
      <c r="A403" s="13">
        <v>402</v>
      </c>
      <c r="B403" s="35" t="str">
        <f>+VLOOKUP(MONTH(Tabla1[[#This Row],[FECHA]]),'V. Datos'!$A$1:$B$12,2,0)</f>
        <v>ENE</v>
      </c>
      <c r="C403" s="5"/>
      <c r="D403" s="20"/>
      <c r="E403" s="37"/>
      <c r="F403" s="5"/>
      <c r="G403" s="25"/>
      <c r="H403" s="5"/>
      <c r="I403" s="5"/>
      <c r="J403" s="5"/>
      <c r="K403" s="5"/>
      <c r="L403" s="5"/>
      <c r="M403" s="5"/>
    </row>
    <row r="404" spans="1:13" ht="90" customHeight="1" x14ac:dyDescent="0.25">
      <c r="A404" s="18">
        <v>403</v>
      </c>
      <c r="B404" s="38" t="str">
        <f>+VLOOKUP(MONTH(Tabla1[[#This Row],[FECHA]]),'V. Datos'!$A$1:$B$12,2,0)</f>
        <v>ENE</v>
      </c>
      <c r="C404" s="12"/>
      <c r="D404" s="20"/>
      <c r="E404" s="39"/>
      <c r="F404" s="5"/>
      <c r="G404" s="34"/>
      <c r="H404" s="12"/>
      <c r="I404" s="12"/>
      <c r="J404" s="12"/>
      <c r="K404" s="12"/>
      <c r="L404" s="12"/>
      <c r="M404" s="12"/>
    </row>
  </sheetData>
  <mergeCells count="13">
    <mergeCell ref="A1:B4"/>
    <mergeCell ref="L1:M1"/>
    <mergeCell ref="D6:E6"/>
    <mergeCell ref="F6:G6"/>
    <mergeCell ref="I6:J6"/>
    <mergeCell ref="K6:L6"/>
    <mergeCell ref="A6:B6"/>
    <mergeCell ref="C1:K1"/>
    <mergeCell ref="C2:K3"/>
    <mergeCell ref="H4:K4"/>
    <mergeCell ref="C4:G4"/>
    <mergeCell ref="L2:M3"/>
    <mergeCell ref="L4:M4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3" tint="0.59999389629810485"/>
  </sheetPr>
  <dimension ref="A1:H14"/>
  <sheetViews>
    <sheetView workbookViewId="0">
      <selection activeCell="B9" sqref="B9:H9"/>
    </sheetView>
  </sheetViews>
  <sheetFormatPr baseColWidth="10" defaultRowHeight="15" x14ac:dyDescent="0.25"/>
  <cols>
    <col min="1" max="1" width="34.5703125" bestFit="1" customWidth="1"/>
    <col min="2" max="2" width="22.42578125" customWidth="1"/>
    <col min="3" max="3" width="12.5703125" customWidth="1"/>
    <col min="4" max="4" width="18.42578125" customWidth="1"/>
    <col min="5" max="5" width="22.7109375" customWidth="1"/>
    <col min="6" max="6" width="9.140625" customWidth="1"/>
    <col min="7" max="7" width="20.5703125" bestFit="1" customWidth="1"/>
    <col min="8" max="10" width="12.5703125" bestFit="1" customWidth="1"/>
  </cols>
  <sheetData>
    <row r="1" spans="1:8" ht="15" customHeight="1" x14ac:dyDescent="0.25">
      <c r="A1" s="68"/>
      <c r="B1" s="65" t="s">
        <v>41</v>
      </c>
      <c r="C1" s="65"/>
      <c r="D1" s="65"/>
      <c r="E1" s="65"/>
      <c r="F1" s="65"/>
      <c r="G1" s="56" t="s">
        <v>52</v>
      </c>
      <c r="H1" s="56"/>
    </row>
    <row r="2" spans="1:8" ht="15" customHeight="1" x14ac:dyDescent="0.25">
      <c r="A2" s="69"/>
      <c r="B2" s="66" t="s">
        <v>51</v>
      </c>
      <c r="C2" s="66"/>
      <c r="D2" s="66"/>
      <c r="E2" s="66"/>
      <c r="F2" s="66"/>
      <c r="G2" s="56" t="s">
        <v>44</v>
      </c>
      <c r="H2" s="56"/>
    </row>
    <row r="3" spans="1:8" ht="15" customHeight="1" x14ac:dyDescent="0.25">
      <c r="A3" s="69"/>
      <c r="B3" s="66"/>
      <c r="C3" s="66"/>
      <c r="D3" s="66"/>
      <c r="E3" s="66"/>
      <c r="F3" s="66"/>
      <c r="G3" s="56"/>
      <c r="H3" s="56"/>
    </row>
    <row r="4" spans="1:8" ht="15" customHeight="1" x14ac:dyDescent="0.25">
      <c r="A4" s="70"/>
      <c r="B4" s="56" t="s">
        <v>45</v>
      </c>
      <c r="C4" s="56"/>
      <c r="D4" s="56" t="s">
        <v>46</v>
      </c>
      <c r="E4" s="56"/>
      <c r="F4" s="56"/>
      <c r="G4" s="67" t="s">
        <v>57</v>
      </c>
      <c r="H4" s="67"/>
    </row>
    <row r="5" spans="1:8" ht="15" customHeight="1" x14ac:dyDescent="0.25">
      <c r="G5" s="2"/>
      <c r="H5" s="2"/>
    </row>
    <row r="6" spans="1:8" s="45" customFormat="1" ht="37.5" customHeight="1" x14ac:dyDescent="0.25">
      <c r="A6" s="47" t="s">
        <v>53</v>
      </c>
      <c r="B6" s="73"/>
      <c r="C6" s="73"/>
      <c r="D6" s="73"/>
      <c r="E6" s="72" t="s">
        <v>54</v>
      </c>
      <c r="F6" s="72"/>
      <c r="G6" s="61"/>
      <c r="H6" s="61"/>
    </row>
    <row r="7" spans="1:8" ht="15.75" customHeight="1" x14ac:dyDescent="0.25">
      <c r="A7" s="47" t="s">
        <v>47</v>
      </c>
      <c r="B7" s="56"/>
      <c r="C7" s="56"/>
      <c r="D7" s="56"/>
      <c r="E7" s="72" t="s">
        <v>49</v>
      </c>
      <c r="F7" s="72"/>
      <c r="G7" s="71"/>
      <c r="H7" s="71"/>
    </row>
    <row r="8" spans="1:8" ht="16.5" customHeight="1" x14ac:dyDescent="0.25"/>
    <row r="9" spans="1:8" ht="15.75" x14ac:dyDescent="0.25">
      <c r="A9" s="48" t="s">
        <v>55</v>
      </c>
      <c r="B9" s="74"/>
      <c r="C9" s="74"/>
      <c r="D9" s="74"/>
      <c r="E9" s="74"/>
      <c r="F9" s="74"/>
      <c r="G9" s="74"/>
      <c r="H9" s="74"/>
    </row>
    <row r="11" spans="1:8" x14ac:dyDescent="0.25">
      <c r="A11" s="3" t="s">
        <v>16</v>
      </c>
      <c r="B11" s="3" t="s">
        <v>15</v>
      </c>
    </row>
    <row r="12" spans="1:8" x14ac:dyDescent="0.25">
      <c r="A12" s="3" t="s">
        <v>12</v>
      </c>
      <c r="B12" t="s">
        <v>13</v>
      </c>
      <c r="C12" t="s">
        <v>14</v>
      </c>
    </row>
    <row r="13" spans="1:8" x14ac:dyDescent="0.25">
      <c r="A13" s="1" t="s">
        <v>13</v>
      </c>
      <c r="B13" s="4"/>
      <c r="C13" s="4"/>
    </row>
    <row r="14" spans="1:8" x14ac:dyDescent="0.25">
      <c r="A14" s="1" t="s">
        <v>14</v>
      </c>
      <c r="B14" s="4"/>
      <c r="C14" s="4"/>
    </row>
  </sheetData>
  <mergeCells count="15">
    <mergeCell ref="B9:H9"/>
    <mergeCell ref="G6:H6"/>
    <mergeCell ref="G7:H7"/>
    <mergeCell ref="G1:H1"/>
    <mergeCell ref="G2:H3"/>
    <mergeCell ref="G4:H4"/>
    <mergeCell ref="B7:D7"/>
    <mergeCell ref="E7:F7"/>
    <mergeCell ref="E6:F6"/>
    <mergeCell ref="B6:D6"/>
    <mergeCell ref="A1:A4"/>
    <mergeCell ref="B1:F1"/>
    <mergeCell ref="B2:F3"/>
    <mergeCell ref="D4:F4"/>
    <mergeCell ref="B4:C4"/>
  </mergeCells>
  <pageMargins left="0.7" right="0.7" top="0.75" bottom="0.75" header="0.3" footer="0.3"/>
  <pageSetup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FF00"/>
  </sheetPr>
  <dimension ref="A1:H108"/>
  <sheetViews>
    <sheetView zoomScale="60" zoomScaleNormal="60" workbookViewId="0">
      <selection activeCell="B9" sqref="B9:H9"/>
    </sheetView>
  </sheetViews>
  <sheetFormatPr baseColWidth="10" defaultRowHeight="15" x14ac:dyDescent="0.25"/>
  <cols>
    <col min="1" max="1" width="53.42578125" style="6" customWidth="1"/>
    <col min="2" max="2" width="32.28515625" customWidth="1"/>
    <col min="3" max="3" width="18" customWidth="1"/>
    <col min="4" max="4" width="28.42578125" bestFit="1" customWidth="1"/>
    <col min="5" max="5" width="34.7109375" bestFit="1" customWidth="1"/>
    <col min="6" max="6" width="14.7109375" bestFit="1" customWidth="1"/>
    <col min="7" max="7" width="32.5703125" bestFit="1" customWidth="1"/>
    <col min="8" max="8" width="18" customWidth="1"/>
    <col min="9" max="9" width="33.42578125" bestFit="1" customWidth="1"/>
    <col min="10" max="10" width="31.5703125" bestFit="1" customWidth="1"/>
    <col min="11" max="11" width="26.5703125" bestFit="1" customWidth="1"/>
    <col min="12" max="12" width="27.5703125" bestFit="1" customWidth="1"/>
    <col min="13" max="14" width="18" bestFit="1" customWidth="1"/>
  </cols>
  <sheetData>
    <row r="1" spans="1:8" ht="15" customHeight="1" x14ac:dyDescent="0.25">
      <c r="A1" s="68"/>
      <c r="B1" s="65" t="s">
        <v>41</v>
      </c>
      <c r="C1" s="65"/>
      <c r="D1" s="65"/>
      <c r="E1" s="65"/>
      <c r="F1" s="65"/>
      <c r="G1" s="56" t="s">
        <v>52</v>
      </c>
      <c r="H1" s="56"/>
    </row>
    <row r="2" spans="1:8" ht="15" customHeight="1" x14ac:dyDescent="0.25">
      <c r="A2" s="69"/>
      <c r="B2" s="66" t="s">
        <v>51</v>
      </c>
      <c r="C2" s="66"/>
      <c r="D2" s="66"/>
      <c r="E2" s="66"/>
      <c r="F2" s="66"/>
      <c r="G2" s="56" t="s">
        <v>44</v>
      </c>
      <c r="H2" s="56"/>
    </row>
    <row r="3" spans="1:8" ht="15" customHeight="1" x14ac:dyDescent="0.25">
      <c r="A3" s="69"/>
      <c r="B3" s="66"/>
      <c r="C3" s="66"/>
      <c r="D3" s="66"/>
      <c r="E3" s="66"/>
      <c r="F3" s="66"/>
      <c r="G3" s="56"/>
      <c r="H3" s="56"/>
    </row>
    <row r="4" spans="1:8" ht="15" customHeight="1" x14ac:dyDescent="0.25">
      <c r="A4" s="70"/>
      <c r="B4" s="56" t="s">
        <v>45</v>
      </c>
      <c r="C4" s="56"/>
      <c r="D4" s="56" t="s">
        <v>46</v>
      </c>
      <c r="E4" s="56"/>
      <c r="F4" s="56"/>
      <c r="G4" s="67" t="s">
        <v>58</v>
      </c>
      <c r="H4" s="67"/>
    </row>
    <row r="6" spans="1:8" s="45" customFormat="1" ht="37.5" customHeight="1" x14ac:dyDescent="0.25">
      <c r="A6" s="47" t="s">
        <v>53</v>
      </c>
      <c r="B6" s="73"/>
      <c r="C6" s="73"/>
      <c r="D6" s="73"/>
      <c r="E6" s="72" t="s">
        <v>54</v>
      </c>
      <c r="F6" s="72"/>
      <c r="G6" s="61"/>
      <c r="H6" s="61"/>
    </row>
    <row r="7" spans="1:8" ht="15.75" customHeight="1" x14ac:dyDescent="0.25">
      <c r="A7" s="47" t="s">
        <v>47</v>
      </c>
      <c r="B7" s="56"/>
      <c r="C7" s="56"/>
      <c r="D7" s="56"/>
      <c r="E7" s="72" t="s">
        <v>49</v>
      </c>
      <c r="F7" s="72"/>
      <c r="G7" s="71"/>
      <c r="H7" s="71"/>
    </row>
    <row r="8" spans="1:8" ht="16.5" customHeight="1" x14ac:dyDescent="0.25">
      <c r="A8"/>
    </row>
    <row r="9" spans="1:8" ht="15.75" x14ac:dyDescent="0.25">
      <c r="A9" s="48" t="s">
        <v>55</v>
      </c>
      <c r="B9" s="74"/>
      <c r="C9" s="74"/>
      <c r="D9" s="74"/>
      <c r="E9" s="74"/>
      <c r="F9" s="74"/>
      <c r="G9" s="74"/>
      <c r="H9" s="74"/>
    </row>
    <row r="11" spans="1:8" x14ac:dyDescent="0.25">
      <c r="A11" s="7" t="s">
        <v>17</v>
      </c>
      <c r="B11" s="3" t="s">
        <v>15</v>
      </c>
    </row>
    <row r="12" spans="1:8" x14ac:dyDescent="0.25">
      <c r="A12" s="7" t="s">
        <v>12</v>
      </c>
      <c r="B12" t="s">
        <v>13</v>
      </c>
      <c r="C12" t="s">
        <v>14</v>
      </c>
    </row>
    <row r="13" spans="1:8" x14ac:dyDescent="0.25">
      <c r="A13" s="8" t="s">
        <v>13</v>
      </c>
      <c r="B13" s="4"/>
      <c r="C13" s="4"/>
    </row>
    <row r="14" spans="1:8" x14ac:dyDescent="0.25">
      <c r="A14" s="8" t="s">
        <v>14</v>
      </c>
      <c r="B14" s="4"/>
      <c r="C14" s="4"/>
    </row>
    <row r="15" spans="1:8" x14ac:dyDescent="0.25">
      <c r="A15"/>
    </row>
    <row r="16" spans="1:8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</sheetData>
  <mergeCells count="15">
    <mergeCell ref="B9:H9"/>
    <mergeCell ref="B6:D6"/>
    <mergeCell ref="E6:F6"/>
    <mergeCell ref="G6:H6"/>
    <mergeCell ref="B7:D7"/>
    <mergeCell ref="E7:F7"/>
    <mergeCell ref="G7:H7"/>
    <mergeCell ref="A1:A4"/>
    <mergeCell ref="B1:F1"/>
    <mergeCell ref="G1:H1"/>
    <mergeCell ref="B2:F3"/>
    <mergeCell ref="G2:H3"/>
    <mergeCell ref="B4:C4"/>
    <mergeCell ref="D4:F4"/>
    <mergeCell ref="G4:H4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0.39997558519241921"/>
  </sheetPr>
  <dimension ref="A1:J36"/>
  <sheetViews>
    <sheetView workbookViewId="0">
      <selection activeCell="B17" sqref="B17"/>
    </sheetView>
  </sheetViews>
  <sheetFormatPr baseColWidth="10" defaultRowHeight="15" x14ac:dyDescent="0.25"/>
  <cols>
    <col min="1" max="1" width="12.5703125" customWidth="1"/>
    <col min="2" max="2" width="11.140625" customWidth="1"/>
  </cols>
  <sheetData>
    <row r="1" spans="1:10" ht="15" customHeight="1" x14ac:dyDescent="0.25">
      <c r="A1" s="68"/>
      <c r="B1" s="65" t="s">
        <v>41</v>
      </c>
      <c r="C1" s="65"/>
      <c r="D1" s="65"/>
      <c r="E1" s="65"/>
      <c r="F1" s="65"/>
      <c r="G1" s="65"/>
      <c r="H1" s="65"/>
      <c r="I1" s="56" t="s">
        <v>52</v>
      </c>
      <c r="J1" s="56"/>
    </row>
    <row r="2" spans="1:10" ht="15" customHeight="1" x14ac:dyDescent="0.25">
      <c r="A2" s="69"/>
      <c r="B2" s="66" t="s">
        <v>51</v>
      </c>
      <c r="C2" s="66"/>
      <c r="D2" s="66"/>
      <c r="E2" s="66"/>
      <c r="F2" s="66"/>
      <c r="G2" s="66"/>
      <c r="H2" s="66"/>
      <c r="I2" s="56" t="s">
        <v>44</v>
      </c>
      <c r="J2" s="56"/>
    </row>
    <row r="3" spans="1:10" ht="15" customHeight="1" x14ac:dyDescent="0.25">
      <c r="A3" s="69"/>
      <c r="B3" s="66"/>
      <c r="C3" s="66"/>
      <c r="D3" s="66"/>
      <c r="E3" s="66"/>
      <c r="F3" s="66"/>
      <c r="G3" s="66"/>
      <c r="H3" s="66"/>
      <c r="I3" s="56"/>
      <c r="J3" s="56"/>
    </row>
    <row r="4" spans="1:10" ht="15" customHeight="1" x14ac:dyDescent="0.25">
      <c r="A4" s="70"/>
      <c r="B4" s="56" t="s">
        <v>45</v>
      </c>
      <c r="C4" s="56"/>
      <c r="D4" s="56"/>
      <c r="E4" s="56"/>
      <c r="F4" s="56" t="s">
        <v>46</v>
      </c>
      <c r="G4" s="56"/>
      <c r="H4" s="56"/>
      <c r="I4" s="67" t="s">
        <v>59</v>
      </c>
      <c r="J4" s="67"/>
    </row>
    <row r="5" spans="1:10" x14ac:dyDescent="0.25">
      <c r="A5" s="6"/>
    </row>
    <row r="6" spans="1:10" s="45" customFormat="1" ht="37.5" customHeight="1" x14ac:dyDescent="0.25">
      <c r="A6" s="47" t="s">
        <v>53</v>
      </c>
      <c r="B6" s="73"/>
      <c r="C6" s="73"/>
      <c r="D6" s="73"/>
      <c r="E6" s="73"/>
      <c r="F6" s="73"/>
      <c r="G6" s="72" t="s">
        <v>54</v>
      </c>
      <c r="H6" s="72"/>
      <c r="I6" s="61"/>
      <c r="J6" s="61"/>
    </row>
    <row r="7" spans="1:10" ht="15.75" customHeight="1" x14ac:dyDescent="0.25">
      <c r="A7" s="47" t="s">
        <v>47</v>
      </c>
      <c r="B7" s="56"/>
      <c r="C7" s="56"/>
      <c r="D7" s="56"/>
      <c r="E7" s="56"/>
      <c r="F7" s="56"/>
      <c r="G7" s="72" t="s">
        <v>49</v>
      </c>
      <c r="H7" s="72"/>
      <c r="I7" s="71"/>
      <c r="J7" s="71"/>
    </row>
    <row r="8" spans="1:10" ht="16.5" customHeight="1" x14ac:dyDescent="0.25"/>
    <row r="9" spans="1:10" ht="31.5" x14ac:dyDescent="0.25">
      <c r="A9" s="48" t="s">
        <v>55</v>
      </c>
      <c r="B9" s="74"/>
      <c r="C9" s="74"/>
      <c r="D9" s="74"/>
      <c r="E9" s="74"/>
      <c r="F9" s="74"/>
      <c r="G9" s="74"/>
      <c r="H9" s="74"/>
      <c r="I9" s="74"/>
      <c r="J9" s="74"/>
    </row>
    <row r="12" spans="1:10" x14ac:dyDescent="0.25">
      <c r="A12" s="3" t="s">
        <v>18</v>
      </c>
      <c r="B12" t="s">
        <v>40</v>
      </c>
    </row>
    <row r="13" spans="1:10" x14ac:dyDescent="0.25">
      <c r="A13" s="1" t="s">
        <v>13</v>
      </c>
      <c r="B13" s="4">
        <v>80865</v>
      </c>
    </row>
    <row r="14" spans="1:10" x14ac:dyDescent="0.25">
      <c r="A14" s="1" t="s">
        <v>14</v>
      </c>
      <c r="B14" s="4">
        <v>80865</v>
      </c>
    </row>
    <row r="34" spans="1:2" x14ac:dyDescent="0.25">
      <c r="A34" s="3" t="s">
        <v>5</v>
      </c>
      <c r="B34" t="s">
        <v>40</v>
      </c>
    </row>
    <row r="35" spans="1:2" x14ac:dyDescent="0.25">
      <c r="A35" s="1" t="s">
        <v>13</v>
      </c>
      <c r="B35" s="4">
        <v>80865</v>
      </c>
    </row>
    <row r="36" spans="1:2" x14ac:dyDescent="0.25">
      <c r="A36" s="1" t="s">
        <v>14</v>
      </c>
      <c r="B36" s="4">
        <v>80865</v>
      </c>
    </row>
  </sheetData>
  <mergeCells count="15">
    <mergeCell ref="B6:F6"/>
    <mergeCell ref="B7:F7"/>
    <mergeCell ref="B9:J9"/>
    <mergeCell ref="B1:H1"/>
    <mergeCell ref="B4:E4"/>
    <mergeCell ref="B2:H3"/>
    <mergeCell ref="G6:H6"/>
    <mergeCell ref="I6:J6"/>
    <mergeCell ref="G7:H7"/>
    <mergeCell ref="I7:J7"/>
    <mergeCell ref="A1:A4"/>
    <mergeCell ref="I1:J1"/>
    <mergeCell ref="I2:J3"/>
    <mergeCell ref="F4:H4"/>
    <mergeCell ref="I4:J4"/>
  </mergeCell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6" tint="0.59999389629810485"/>
  </sheetPr>
  <dimension ref="A1:H71"/>
  <sheetViews>
    <sheetView tabSelected="1" workbookViewId="0">
      <selection activeCell="B9" sqref="B9:H9"/>
    </sheetView>
  </sheetViews>
  <sheetFormatPr baseColWidth="10" defaultRowHeight="15" x14ac:dyDescent="0.25"/>
  <cols>
    <col min="1" max="1" width="17.5703125" customWidth="1"/>
    <col min="2" max="2" width="23.140625" customWidth="1"/>
    <col min="3" max="3" width="12.5703125" customWidth="1"/>
    <col min="4" max="6" width="22.42578125" customWidth="1"/>
    <col min="7" max="7" width="12.5703125" customWidth="1"/>
    <col min="8" max="8" width="12.5703125" bestFit="1" customWidth="1"/>
  </cols>
  <sheetData>
    <row r="1" spans="1:8" ht="15" customHeight="1" x14ac:dyDescent="0.25">
      <c r="A1" s="68"/>
      <c r="B1" s="65" t="s">
        <v>41</v>
      </c>
      <c r="C1" s="65"/>
      <c r="D1" s="65"/>
      <c r="E1" s="65"/>
      <c r="F1" s="65"/>
      <c r="G1" s="56" t="s">
        <v>52</v>
      </c>
      <c r="H1" s="56"/>
    </row>
    <row r="2" spans="1:8" ht="15" customHeight="1" x14ac:dyDescent="0.25">
      <c r="A2" s="69"/>
      <c r="B2" s="66" t="s">
        <v>51</v>
      </c>
      <c r="C2" s="66"/>
      <c r="D2" s="66"/>
      <c r="E2" s="66"/>
      <c r="F2" s="66"/>
      <c r="G2" s="56" t="s">
        <v>44</v>
      </c>
      <c r="H2" s="56"/>
    </row>
    <row r="3" spans="1:8" ht="15" customHeight="1" x14ac:dyDescent="0.25">
      <c r="A3" s="69"/>
      <c r="B3" s="66"/>
      <c r="C3" s="66"/>
      <c r="D3" s="66"/>
      <c r="E3" s="66"/>
      <c r="F3" s="66"/>
      <c r="G3" s="56"/>
      <c r="H3" s="56"/>
    </row>
    <row r="4" spans="1:8" ht="15" customHeight="1" x14ac:dyDescent="0.25">
      <c r="A4" s="70"/>
      <c r="B4" s="56" t="s">
        <v>45</v>
      </c>
      <c r="C4" s="56"/>
      <c r="D4" s="56" t="s">
        <v>46</v>
      </c>
      <c r="E4" s="56"/>
      <c r="F4" s="56"/>
      <c r="G4" s="67" t="s">
        <v>60</v>
      </c>
      <c r="H4" s="67"/>
    </row>
    <row r="5" spans="1:8" x14ac:dyDescent="0.25">
      <c r="A5" s="6"/>
    </row>
    <row r="6" spans="1:8" s="45" customFormat="1" ht="37.5" customHeight="1" x14ac:dyDescent="0.25">
      <c r="A6" s="47" t="s">
        <v>53</v>
      </c>
      <c r="B6" s="73"/>
      <c r="C6" s="73"/>
      <c r="D6" s="73"/>
      <c r="E6" s="72" t="s">
        <v>54</v>
      </c>
      <c r="F6" s="72"/>
      <c r="G6" s="61"/>
      <c r="H6" s="61"/>
    </row>
    <row r="7" spans="1:8" ht="15.75" customHeight="1" x14ac:dyDescent="0.25">
      <c r="A7" s="47" t="s">
        <v>47</v>
      </c>
      <c r="B7" s="56"/>
      <c r="C7" s="56"/>
      <c r="D7" s="56"/>
      <c r="E7" s="72" t="s">
        <v>49</v>
      </c>
      <c r="F7" s="72"/>
      <c r="G7" s="71"/>
      <c r="H7" s="71"/>
    </row>
    <row r="8" spans="1:8" ht="16.5" customHeight="1" x14ac:dyDescent="0.25"/>
    <row r="9" spans="1:8" ht="31.5" x14ac:dyDescent="0.25">
      <c r="A9" s="48" t="s">
        <v>55</v>
      </c>
      <c r="B9" s="74"/>
      <c r="C9" s="74"/>
      <c r="D9" s="74"/>
      <c r="E9" s="74"/>
      <c r="F9" s="74"/>
      <c r="G9" s="74"/>
      <c r="H9" s="74"/>
    </row>
    <row r="12" spans="1:8" x14ac:dyDescent="0.25">
      <c r="A12" s="3" t="s">
        <v>1</v>
      </c>
      <c r="B12" t="s">
        <v>13</v>
      </c>
    </row>
    <row r="14" spans="1:8" x14ac:dyDescent="0.25">
      <c r="A14" s="3" t="s">
        <v>12</v>
      </c>
      <c r="B14" t="s">
        <v>19</v>
      </c>
    </row>
    <row r="15" spans="1:8" x14ac:dyDescent="0.25">
      <c r="A15" s="1" t="s">
        <v>13</v>
      </c>
      <c r="B15" s="4"/>
    </row>
    <row r="16" spans="1:8" x14ac:dyDescent="0.25">
      <c r="A16" s="1" t="s">
        <v>14</v>
      </c>
      <c r="B16" s="4"/>
    </row>
    <row r="32" spans="1:2" x14ac:dyDescent="0.25">
      <c r="A32" s="3" t="s">
        <v>1</v>
      </c>
      <c r="B32" t="s">
        <v>13</v>
      </c>
    </row>
    <row r="34" spans="1:2" x14ac:dyDescent="0.25">
      <c r="A34" s="3" t="s">
        <v>12</v>
      </c>
      <c r="B34" t="s">
        <v>19</v>
      </c>
    </row>
    <row r="35" spans="1:2" x14ac:dyDescent="0.25">
      <c r="A35" s="1" t="s">
        <v>13</v>
      </c>
      <c r="B35" s="4"/>
    </row>
    <row r="36" spans="1:2" x14ac:dyDescent="0.25">
      <c r="A36" s="1" t="s">
        <v>14</v>
      </c>
      <c r="B36" s="4"/>
    </row>
    <row r="49" spans="1:2" x14ac:dyDescent="0.25">
      <c r="A49" s="3" t="s">
        <v>1</v>
      </c>
      <c r="B49" t="s">
        <v>13</v>
      </c>
    </row>
    <row r="51" spans="1:2" x14ac:dyDescent="0.25">
      <c r="A51" s="3" t="s">
        <v>12</v>
      </c>
      <c r="B51" t="s">
        <v>19</v>
      </c>
    </row>
    <row r="52" spans="1:2" x14ac:dyDescent="0.25">
      <c r="A52" s="1" t="s">
        <v>13</v>
      </c>
      <c r="B52" s="4"/>
    </row>
    <row r="53" spans="1:2" x14ac:dyDescent="0.25">
      <c r="A53" s="1" t="s">
        <v>14</v>
      </c>
      <c r="B53" s="4"/>
    </row>
    <row r="67" spans="1:2" x14ac:dyDescent="0.25">
      <c r="A67" s="3" t="s">
        <v>1</v>
      </c>
      <c r="B67" t="s">
        <v>13</v>
      </c>
    </row>
    <row r="69" spans="1:2" x14ac:dyDescent="0.25">
      <c r="A69" s="3" t="s">
        <v>12</v>
      </c>
      <c r="B69" t="s">
        <v>19</v>
      </c>
    </row>
    <row r="70" spans="1:2" x14ac:dyDescent="0.25">
      <c r="A70" s="1" t="s">
        <v>13</v>
      </c>
      <c r="B70" s="4"/>
    </row>
    <row r="71" spans="1:2" x14ac:dyDescent="0.25">
      <c r="A71" s="1" t="s">
        <v>14</v>
      </c>
      <c r="B71" s="4"/>
    </row>
  </sheetData>
  <mergeCells count="15">
    <mergeCell ref="A1:A4"/>
    <mergeCell ref="B9:H9"/>
    <mergeCell ref="B1:F1"/>
    <mergeCell ref="G1:H1"/>
    <mergeCell ref="B2:F3"/>
    <mergeCell ref="G2:H3"/>
    <mergeCell ref="B4:C4"/>
    <mergeCell ref="D4:F4"/>
    <mergeCell ref="G4:H4"/>
    <mergeCell ref="B6:D6"/>
    <mergeCell ref="E6:F6"/>
    <mergeCell ref="G6:H6"/>
    <mergeCell ref="G7:H7"/>
    <mergeCell ref="B7:D7"/>
    <mergeCell ref="E7:F7"/>
  </mergeCells>
  <pageMargins left="0.7" right="0.7" top="0.75" bottom="0.75" header="0.3" footer="0.3"/>
  <pageSetup paperSize="9" orientation="portrait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2" tint="-0.749992370372631"/>
  </sheetPr>
  <dimension ref="A1:S241"/>
  <sheetViews>
    <sheetView zoomScale="69" zoomScaleNormal="69" workbookViewId="0">
      <selection activeCell="C9" sqref="C9:S9"/>
    </sheetView>
  </sheetViews>
  <sheetFormatPr baseColWidth="10" defaultRowHeight="15" x14ac:dyDescent="0.25"/>
  <cols>
    <col min="1" max="1" width="23.7109375" customWidth="1"/>
    <col min="2" max="2" width="30.140625" customWidth="1"/>
    <col min="3" max="3" width="10.42578125" customWidth="1"/>
    <col min="4" max="5" width="9.42578125" customWidth="1"/>
    <col min="6" max="6" width="10" customWidth="1"/>
    <col min="7" max="7" width="9.5703125" customWidth="1"/>
    <col min="8" max="8" width="10.5703125" customWidth="1"/>
    <col min="9" max="9" width="10.85546875" customWidth="1"/>
    <col min="10" max="10" width="29.5703125" customWidth="1"/>
    <col min="11" max="11" width="19.85546875" customWidth="1"/>
    <col min="12" max="12" width="9.5703125" customWidth="1"/>
    <col min="13" max="13" width="16.28515625" customWidth="1"/>
    <col min="14" max="14" width="12.85546875" customWidth="1"/>
    <col min="15" max="15" width="19.85546875" customWidth="1"/>
    <col min="16" max="16" width="9.5703125" customWidth="1"/>
    <col min="17" max="17" width="16.28515625" bestFit="1" customWidth="1"/>
    <col min="18" max="18" width="8.42578125" customWidth="1"/>
    <col min="19" max="19" width="12.85546875" bestFit="1" customWidth="1"/>
  </cols>
  <sheetData>
    <row r="1" spans="1:19" ht="15" customHeight="1" x14ac:dyDescent="0.25">
      <c r="A1" s="50"/>
      <c r="B1" s="51"/>
      <c r="C1" s="65" t="s">
        <v>41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56" t="s">
        <v>52</v>
      </c>
      <c r="S1" s="56"/>
    </row>
    <row r="2" spans="1:19" ht="15" customHeight="1" x14ac:dyDescent="0.25">
      <c r="A2" s="52"/>
      <c r="B2" s="53"/>
      <c r="C2" s="66" t="s">
        <v>51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56" t="s">
        <v>44</v>
      </c>
      <c r="S2" s="56"/>
    </row>
    <row r="3" spans="1:19" ht="15" customHeight="1" x14ac:dyDescent="0.25">
      <c r="A3" s="52"/>
      <c r="B3" s="53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56"/>
      <c r="S3" s="56"/>
    </row>
    <row r="4" spans="1:19" ht="15" customHeight="1" x14ac:dyDescent="0.25">
      <c r="A4" s="54"/>
      <c r="B4" s="55"/>
      <c r="C4" s="56" t="s">
        <v>45</v>
      </c>
      <c r="D4" s="56"/>
      <c r="E4" s="56"/>
      <c r="F4" s="56"/>
      <c r="G4" s="56"/>
      <c r="H4" s="56"/>
      <c r="I4" s="56"/>
      <c r="J4" s="56"/>
      <c r="K4" s="75" t="s">
        <v>46</v>
      </c>
      <c r="L4" s="76"/>
      <c r="M4" s="76"/>
      <c r="N4" s="76"/>
      <c r="O4" s="76"/>
      <c r="P4" s="76"/>
      <c r="Q4" s="77"/>
      <c r="R4" s="67" t="s">
        <v>61</v>
      </c>
      <c r="S4" s="67"/>
    </row>
    <row r="5" spans="1:19" x14ac:dyDescent="0.25">
      <c r="A5" s="6"/>
      <c r="B5" s="6"/>
    </row>
    <row r="6" spans="1:19" s="45" customFormat="1" ht="37.5" customHeight="1" x14ac:dyDescent="0.25">
      <c r="A6" s="72" t="s">
        <v>53</v>
      </c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2" t="s">
        <v>54</v>
      </c>
      <c r="O6" s="72"/>
      <c r="P6" s="61"/>
      <c r="Q6" s="61"/>
      <c r="R6" s="61"/>
      <c r="S6" s="61"/>
    </row>
    <row r="7" spans="1:19" ht="15.75" customHeight="1" x14ac:dyDescent="0.25">
      <c r="A7" s="72" t="s">
        <v>47</v>
      </c>
      <c r="B7" s="72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72" t="s">
        <v>49</v>
      </c>
      <c r="O7" s="72"/>
      <c r="P7" s="71"/>
      <c r="Q7" s="71"/>
      <c r="R7" s="71"/>
      <c r="S7" s="71"/>
    </row>
    <row r="8" spans="1:19" ht="16.5" customHeight="1" x14ac:dyDescent="0.25"/>
    <row r="9" spans="1:19" ht="31.5" customHeight="1" x14ac:dyDescent="0.25">
      <c r="A9" s="78" t="s">
        <v>55</v>
      </c>
      <c r="B9" s="79"/>
      <c r="C9" s="80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2"/>
    </row>
    <row r="11" spans="1:19" x14ac:dyDescent="0.25">
      <c r="A11" s="3" t="s">
        <v>38</v>
      </c>
      <c r="B11" s="3" t="s">
        <v>15</v>
      </c>
    </row>
    <row r="12" spans="1:19" s="6" customFormat="1" ht="30" x14ac:dyDescent="0.25">
      <c r="A12" s="7" t="s">
        <v>12</v>
      </c>
      <c r="B12" s="6" t="s">
        <v>13</v>
      </c>
      <c r="C12" s="6" t="s">
        <v>14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25">
      <c r="A13" s="1" t="s">
        <v>25</v>
      </c>
      <c r="B13" s="4"/>
      <c r="C13" s="4"/>
    </row>
    <row r="14" spans="1:19" x14ac:dyDescent="0.25">
      <c r="A14" s="1" t="s">
        <v>14</v>
      </c>
      <c r="B14" s="4"/>
      <c r="C14" s="4"/>
    </row>
    <row r="45" spans="1:2" x14ac:dyDescent="0.25">
      <c r="A45" s="9" t="s">
        <v>39</v>
      </c>
    </row>
    <row r="47" spans="1:2" x14ac:dyDescent="0.25">
      <c r="A47" s="3" t="s">
        <v>20</v>
      </c>
      <c r="B47" s="3" t="s">
        <v>15</v>
      </c>
    </row>
    <row r="48" spans="1:2" x14ac:dyDescent="0.25">
      <c r="A48" s="3" t="s">
        <v>12</v>
      </c>
      <c r="B48" t="s">
        <v>14</v>
      </c>
    </row>
    <row r="49" spans="1:2" x14ac:dyDescent="0.25">
      <c r="A49" s="1" t="s">
        <v>14</v>
      </c>
      <c r="B49" s="4"/>
    </row>
    <row r="80" spans="1:2" x14ac:dyDescent="0.25">
      <c r="A80" s="3" t="s">
        <v>21</v>
      </c>
      <c r="B80" s="3" t="s">
        <v>15</v>
      </c>
    </row>
    <row r="81" spans="1:2" x14ac:dyDescent="0.25">
      <c r="A81" s="3" t="s">
        <v>12</v>
      </c>
      <c r="B81" t="s">
        <v>14</v>
      </c>
    </row>
    <row r="82" spans="1:2" x14ac:dyDescent="0.25">
      <c r="A82" s="1" t="s">
        <v>14</v>
      </c>
      <c r="B82" s="4"/>
    </row>
    <row r="127" spans="1:2" x14ac:dyDescent="0.25">
      <c r="A127" s="3" t="s">
        <v>22</v>
      </c>
      <c r="B127" s="3" t="s">
        <v>15</v>
      </c>
    </row>
    <row r="128" spans="1:2" x14ac:dyDescent="0.25">
      <c r="A128" s="3" t="s">
        <v>12</v>
      </c>
      <c r="B128" t="s">
        <v>14</v>
      </c>
    </row>
    <row r="129" spans="1:2" x14ac:dyDescent="0.25">
      <c r="A129" s="1" t="s">
        <v>14</v>
      </c>
      <c r="B129" s="4"/>
    </row>
    <row r="182" spans="1:2" x14ac:dyDescent="0.25">
      <c r="A182" s="3" t="s">
        <v>23</v>
      </c>
      <c r="B182" s="3" t="s">
        <v>15</v>
      </c>
    </row>
    <row r="183" spans="1:2" x14ac:dyDescent="0.25">
      <c r="A183" s="3" t="s">
        <v>12</v>
      </c>
      <c r="B183" t="s">
        <v>14</v>
      </c>
    </row>
    <row r="184" spans="1:2" x14ac:dyDescent="0.25">
      <c r="A184" s="1" t="s">
        <v>14</v>
      </c>
      <c r="B184" s="4"/>
    </row>
    <row r="239" spans="1:2" x14ac:dyDescent="0.25">
      <c r="A239" s="3" t="s">
        <v>24</v>
      </c>
      <c r="B239" s="3" t="s">
        <v>15</v>
      </c>
    </row>
    <row r="240" spans="1:2" x14ac:dyDescent="0.25">
      <c r="A240" s="3" t="s">
        <v>12</v>
      </c>
      <c r="B240" t="s">
        <v>14</v>
      </c>
    </row>
    <row r="241" spans="1:2" x14ac:dyDescent="0.25">
      <c r="A241" s="1" t="s">
        <v>14</v>
      </c>
      <c r="B241" s="4"/>
    </row>
  </sheetData>
  <mergeCells count="18">
    <mergeCell ref="C7:M7"/>
    <mergeCell ref="C9:S9"/>
    <mergeCell ref="A1:B4"/>
    <mergeCell ref="K4:Q4"/>
    <mergeCell ref="C4:J4"/>
    <mergeCell ref="A9:B9"/>
    <mergeCell ref="A7:B7"/>
    <mergeCell ref="A6:B6"/>
    <mergeCell ref="P6:S6"/>
    <mergeCell ref="P7:S7"/>
    <mergeCell ref="C1:Q1"/>
    <mergeCell ref="R1:S1"/>
    <mergeCell ref="C2:Q3"/>
    <mergeCell ref="R2:S3"/>
    <mergeCell ref="R4:S4"/>
    <mergeCell ref="N6:O6"/>
    <mergeCell ref="N7:O7"/>
    <mergeCell ref="C6:M6"/>
  </mergeCells>
  <pageMargins left="0.7" right="0.7" top="0.75" bottom="0.75" header="0.3" footer="0.3"/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40" sqref="C40"/>
    </sheetView>
  </sheetViews>
  <sheetFormatPr baseColWidth="10" defaultRowHeight="15" x14ac:dyDescent="0.25"/>
  <cols>
    <col min="1" max="1" width="3" bestFit="1" customWidth="1"/>
    <col min="2" max="2" width="5.140625" bestFit="1" customWidth="1"/>
  </cols>
  <sheetData>
    <row r="1" spans="1:2" x14ac:dyDescent="0.25">
      <c r="A1">
        <v>1</v>
      </c>
      <c r="B1" t="s">
        <v>25</v>
      </c>
    </row>
    <row r="2" spans="1:2" x14ac:dyDescent="0.25">
      <c r="A2">
        <v>2</v>
      </c>
      <c r="B2" t="s">
        <v>26</v>
      </c>
    </row>
    <row r="3" spans="1:2" x14ac:dyDescent="0.25">
      <c r="A3">
        <v>3</v>
      </c>
      <c r="B3" t="s">
        <v>27</v>
      </c>
    </row>
    <row r="4" spans="1:2" x14ac:dyDescent="0.25">
      <c r="A4">
        <v>4</v>
      </c>
      <c r="B4" t="s">
        <v>28</v>
      </c>
    </row>
    <row r="5" spans="1:2" x14ac:dyDescent="0.25">
      <c r="A5">
        <v>5</v>
      </c>
      <c r="B5" t="s">
        <v>29</v>
      </c>
    </row>
    <row r="6" spans="1:2" x14ac:dyDescent="0.25">
      <c r="A6">
        <v>6</v>
      </c>
      <c r="B6" t="s">
        <v>30</v>
      </c>
    </row>
    <row r="7" spans="1:2" x14ac:dyDescent="0.25">
      <c r="A7">
        <v>7</v>
      </c>
      <c r="B7" t="s">
        <v>31</v>
      </c>
    </row>
    <row r="8" spans="1:2" x14ac:dyDescent="0.25">
      <c r="A8">
        <v>8</v>
      </c>
      <c r="B8" t="s">
        <v>32</v>
      </c>
    </row>
    <row r="9" spans="1:2" x14ac:dyDescent="0.25">
      <c r="A9">
        <v>9</v>
      </c>
      <c r="B9" t="s">
        <v>33</v>
      </c>
    </row>
    <row r="10" spans="1:2" x14ac:dyDescent="0.25">
      <c r="A10">
        <v>10</v>
      </c>
      <c r="B10" t="s">
        <v>34</v>
      </c>
    </row>
    <row r="11" spans="1:2" x14ac:dyDescent="0.25">
      <c r="A11">
        <v>11</v>
      </c>
      <c r="B11" t="s">
        <v>35</v>
      </c>
    </row>
    <row r="12" spans="1:2" x14ac:dyDescent="0.25">
      <c r="A12">
        <v>12</v>
      </c>
      <c r="B1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 ASISTENCIA TECNICA</vt:lpstr>
      <vt:lpstr>UBICACION</vt:lpstr>
      <vt:lpstr>TIPO POR USUARIO</vt:lpstr>
      <vt:lpstr>DISTRIBUCION POR TIPO</vt:lpstr>
      <vt:lpstr>ATENCION VEREDAS TIPO</vt:lpstr>
      <vt:lpstr>MESES</vt:lpstr>
      <vt:lpstr>ANALISIS RESGUARDOS</vt:lpstr>
      <vt:lpstr>V. 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RUBIALES</dc:creator>
  <cp:lastModifiedBy>Windows User</cp:lastModifiedBy>
  <dcterms:created xsi:type="dcterms:W3CDTF">2012-09-07T22:10:44Z</dcterms:created>
  <dcterms:modified xsi:type="dcterms:W3CDTF">2015-04-22T15:24:38Z</dcterms:modified>
</cp:coreProperties>
</file>