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Encuesta" sheetId="1" r:id="rId1"/>
    <sheet name="Calificación" sheetId="2" state="hidden" r:id="rId2"/>
  </sheets>
  <definedNames>
    <definedName name="_xlnm.Print_Area" localSheetId="0">Encuesta!$A$1:$AP$43</definedName>
  </definedNames>
  <calcPr calcId="152511" calcMode="autoNoTable"/>
</workbook>
</file>

<file path=xl/calcChain.xml><?xml version="1.0" encoding="utf-8"?>
<calcChain xmlns="http://schemas.openxmlformats.org/spreadsheetml/2006/main">
  <c r="G9" i="2" l="1"/>
  <c r="F9" i="2"/>
  <c r="N9" i="2" s="1"/>
  <c r="G8" i="2"/>
  <c r="F8" i="2"/>
  <c r="G7" i="2"/>
  <c r="F7" i="2"/>
  <c r="H6" i="2"/>
  <c r="G6" i="2"/>
  <c r="F6" i="2"/>
  <c r="H5" i="2"/>
  <c r="G5" i="2"/>
  <c r="F5" i="2"/>
  <c r="N5" i="2" l="1"/>
  <c r="N6" i="2"/>
  <c r="N8" i="2"/>
  <c r="N7" i="2"/>
  <c r="M11" i="2" l="1"/>
  <c r="O9" i="2" l="1"/>
  <c r="O6" i="2"/>
  <c r="O5" i="2" l="1"/>
  <c r="O8" i="2"/>
  <c r="O7" i="2" l="1"/>
</calcChain>
</file>

<file path=xl/sharedStrings.xml><?xml version="1.0" encoding="utf-8"?>
<sst xmlns="http://schemas.openxmlformats.org/spreadsheetml/2006/main" count="48" uniqueCount="44">
  <si>
    <t>SI</t>
  </si>
  <si>
    <t>NO</t>
  </si>
  <si>
    <t>Muy satisfecho</t>
  </si>
  <si>
    <t>Satisfecho</t>
  </si>
  <si>
    <t>Insatisfecho</t>
  </si>
  <si>
    <t>En total acuerdo</t>
  </si>
  <si>
    <t>De acuerdo</t>
  </si>
  <si>
    <t>En desacuerdo</t>
  </si>
  <si>
    <t>Responsable del diligenciamiento</t>
  </si>
  <si>
    <t>Cargo</t>
  </si>
  <si>
    <t>¡Gracias, su opinión es muy importante para nuestra organización!</t>
  </si>
  <si>
    <t>PAG 1 DE 1</t>
  </si>
  <si>
    <t>TABULACIÓN DE RESPUESTAS</t>
  </si>
  <si>
    <t>PUNTUACIÓN OBTENIDA</t>
  </si>
  <si>
    <t>VALOR DE CADA RESPUESTA</t>
  </si>
  <si>
    <t>TOTAL</t>
  </si>
  <si>
    <t>Mal Servicio</t>
  </si>
  <si>
    <t>Servico Excelente</t>
  </si>
  <si>
    <t>Servicio Regular</t>
  </si>
  <si>
    <t>TABLA DE CALIFICACIÓN</t>
  </si>
  <si>
    <t>Puntuación obtenida en cada pregunta (%)</t>
  </si>
  <si>
    <t>Valor de cada pegunta (%)</t>
  </si>
  <si>
    <t>Puntuación de cada pregunta respecto al total</t>
  </si>
  <si>
    <t>CONTRASEÑA: CASSIMA</t>
  </si>
  <si>
    <t>Versión 0</t>
  </si>
  <si>
    <t>Por favor, dedique un momento a completar esta encuesta, la información proporcionada será utilizada para mejorar nuestro servicio.
Sus respuestas serán tratadas de manera confidencial.</t>
  </si>
  <si>
    <t>Si en la pregunta anterior usted respondió que no, por favor indique el motivo:</t>
  </si>
  <si>
    <t>Su opinión es muy importante para nosotros y nos ayuda a mejorar nuestro servicio, si tiene alguna recomendación o comentario adicional por favor infórmelo:</t>
  </si>
  <si>
    <t>Servicio Bueno</t>
  </si>
  <si>
    <t>90 - 100</t>
  </si>
  <si>
    <t>Aprobación:
COORDINADOR CONTABLE Y FINANCIERO</t>
  </si>
  <si>
    <t>EMPRESA</t>
  </si>
  <si>
    <t>REPRESENTANTE DE SIG PARA EL SERVICIO PRESTADO</t>
  </si>
  <si>
    <r>
      <rPr>
        <b/>
        <sz val="10"/>
        <color theme="1"/>
        <rFont val="Arial"/>
        <family val="2"/>
      </rPr>
      <t>1.  </t>
    </r>
    <r>
      <rPr>
        <sz val="10"/>
        <color theme="1"/>
        <rFont val="Arial"/>
        <family val="2"/>
      </rPr>
      <t>¿Está satisfecho con el servicio recibido?</t>
    </r>
  </si>
  <si>
    <r>
      <t>2.</t>
    </r>
    <r>
      <rPr>
        <sz val="10"/>
        <color theme="1"/>
        <rFont val="Arial"/>
        <family val="2"/>
      </rPr>
      <t xml:space="preserve"> ¿El equipo profesional asignado al servicio recibido es competente?</t>
    </r>
  </si>
  <si>
    <r>
      <rPr>
        <b/>
        <sz val="10"/>
        <color theme="1"/>
        <rFont val="Arial"/>
        <family val="2"/>
      </rPr>
      <t>3.</t>
    </r>
    <r>
      <rPr>
        <sz val="10"/>
        <color theme="1"/>
        <rFont val="Arial"/>
        <family val="2"/>
      </rPr>
      <t xml:space="preserve"> ¿La solicitudes, aclaraciones e inquietudes son atendidas de forma adecuada y oportuna?</t>
    </r>
  </si>
  <si>
    <r>
      <rPr>
        <b/>
        <sz val="10"/>
        <color theme="1"/>
        <rFont val="Arial"/>
        <family val="2"/>
      </rPr>
      <t xml:space="preserve">4. </t>
    </r>
    <r>
      <rPr>
        <sz val="10"/>
        <color theme="1"/>
        <rFont val="Arial"/>
        <family val="2"/>
      </rPr>
      <t>¿Recomendaría a System Integral Group SAS, a otras organizaciones?</t>
    </r>
  </si>
  <si>
    <r>
      <rPr>
        <b/>
        <sz val="10"/>
        <color theme="1"/>
        <rFont val="Arial"/>
        <family val="2"/>
      </rPr>
      <t xml:space="preserve">5. </t>
    </r>
    <r>
      <rPr>
        <sz val="10"/>
        <color theme="1"/>
        <rFont val="Arial"/>
        <family val="2"/>
      </rPr>
      <t>¿Utilizaría nuevamente los servicios de System Integral Group SAS?</t>
    </r>
  </si>
  <si>
    <t xml:space="preserve">75 - 89 </t>
  </si>
  <si>
    <t>70 - 74</t>
  </si>
  <si>
    <t>&lt; 74</t>
  </si>
  <si>
    <t>GOL-TAS-FO-01</t>
  </si>
  <si>
    <t>SATISFACCIÓN DEL CLIENTE</t>
  </si>
  <si>
    <t>GESTION OPERACIÓN LÍNEA DE SERVICIOS
TERCERIZACIÓN ADMINISTRATIVA, CONTABLE Y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</si>
</sst>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0" xfId="0" applyBorder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5" xfId="0" applyFont="1" applyBorder="1" applyAlignment="1"/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9" fontId="0" fillId="0" borderId="0" xfId="1" applyFont="1"/>
    <xf numFmtId="164" fontId="0" fillId="0" borderId="1" xfId="1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9" fontId="0" fillId="0" borderId="1" xfId="1" applyFont="1" applyBorder="1" applyAlignment="1">
      <alignment horizontal="center"/>
    </xf>
    <xf numFmtId="9" fontId="1" fillId="0" borderId="0" xfId="0" applyNumberFormat="1" applyFon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justify" vertical="center" wrapText="1"/>
    </xf>
    <xf numFmtId="1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3" fillId="4" borderId="0" xfId="0" applyFont="1" applyFill="1"/>
    <xf numFmtId="0" fontId="3" fillId="0" borderId="6" xfId="0" applyFont="1" applyBorder="1"/>
    <xf numFmtId="0" fontId="3" fillId="0" borderId="4" xfId="0" applyFont="1" applyBorder="1" applyAlignment="1">
      <alignment horizontal="justify" wrapText="1"/>
    </xf>
    <xf numFmtId="0" fontId="3" fillId="0" borderId="3" xfId="0" applyFont="1" applyBorder="1" applyAlignment="1">
      <alignment horizontal="justify" wrapText="1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justify" vertical="center" wrapText="1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5" fillId="3" borderId="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justify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D9E3FF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123779</xdr:colOff>
      <xdr:row>0</xdr:row>
      <xdr:rowOff>159884</xdr:rowOff>
    </xdr:from>
    <xdr:to>
      <xdr:col>4</xdr:col>
      <xdr:colOff>87824</xdr:colOff>
      <xdr:row>1</xdr:row>
      <xdr:rowOff>477436</xdr:rowOff>
    </xdr:to>
    <xdr:pic>
      <xdr:nvPicPr>
        <xdr:cNvPr id="2" name="Imagen 1" descr="LOGO SIMBOLO 2011"/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123779" y="159884"/>
          <a:ext cx="726045" cy="5834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showGridLines="0" tabSelected="1" view="pageBreakPreview" zoomScale="130" zoomScaleNormal="140" zoomScaleSheetLayoutView="130" zoomScalePageLayoutView="80" workbookViewId="0">
      <selection activeCell="Y1" sqref="Y1:AE1"/>
    </sheetView>
  </sheetViews>
  <sheetFormatPr baseColWidth="10" defaultColWidth="9.140625" defaultRowHeight="15" x14ac:dyDescent="0.25"/>
  <cols>
    <col min="1" max="22" width="2.85546875" customWidth="1"/>
    <col min="23" max="23" width="2.28515625" customWidth="1"/>
    <col min="24" max="30" width="2.85546875" customWidth="1"/>
    <col min="31" max="31" width="2" customWidth="1"/>
    <col min="32" max="32" width="8" style="9" customWidth="1"/>
    <col min="33" max="33" width="13.42578125" style="9" customWidth="1"/>
    <col min="34" max="34" width="12" style="9" customWidth="1"/>
    <col min="35" max="35" width="12.5703125" customWidth="1"/>
    <col min="36" max="36" width="14.7109375" customWidth="1"/>
    <col min="37" max="38" width="12.7109375" customWidth="1"/>
    <col min="39" max="39" width="11.5703125" customWidth="1"/>
    <col min="40" max="40" width="13.140625" customWidth="1"/>
    <col min="41" max="41" width="12.7109375" customWidth="1"/>
    <col min="42" max="54" width="4.85546875" customWidth="1"/>
  </cols>
  <sheetData>
    <row r="1" spans="1:41" ht="21.75" customHeight="1" x14ac:dyDescent="0.25">
      <c r="A1" s="46"/>
      <c r="B1" s="46"/>
      <c r="C1" s="46"/>
      <c r="D1" s="46"/>
      <c r="E1" s="46"/>
      <c r="F1" s="47" t="s">
        <v>43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8" t="s">
        <v>41</v>
      </c>
      <c r="Z1" s="48"/>
      <c r="AA1" s="48"/>
      <c r="AB1" s="48"/>
      <c r="AC1" s="48"/>
      <c r="AD1" s="48"/>
      <c r="AE1" s="48"/>
    </row>
    <row r="2" spans="1:41" ht="40.5" customHeight="1" x14ac:dyDescent="0.25">
      <c r="A2" s="46"/>
      <c r="B2" s="46"/>
      <c r="C2" s="46"/>
      <c r="D2" s="46"/>
      <c r="E2" s="46"/>
      <c r="F2" s="47" t="s">
        <v>42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1" t="s">
        <v>30</v>
      </c>
      <c r="Z2" s="52"/>
      <c r="AA2" s="52"/>
      <c r="AB2" s="52"/>
      <c r="AC2" s="52"/>
      <c r="AD2" s="52"/>
      <c r="AE2" s="53"/>
    </row>
    <row r="3" spans="1:41" ht="15" customHeight="1" x14ac:dyDescent="0.25">
      <c r="A3" s="46"/>
      <c r="B3" s="46"/>
      <c r="C3" s="46"/>
      <c r="D3" s="46"/>
      <c r="E3" s="46"/>
      <c r="F3" s="49" t="s">
        <v>24</v>
      </c>
      <c r="G3" s="49"/>
      <c r="H3" s="49"/>
      <c r="I3" s="49"/>
      <c r="J3" s="49"/>
      <c r="K3" s="49"/>
      <c r="L3" s="49"/>
      <c r="M3" s="49"/>
      <c r="N3" s="49"/>
      <c r="O3" s="50">
        <v>42005</v>
      </c>
      <c r="P3" s="49"/>
      <c r="Q3" s="49"/>
      <c r="R3" s="49"/>
      <c r="S3" s="49"/>
      <c r="T3" s="49"/>
      <c r="U3" s="49"/>
      <c r="V3" s="49"/>
      <c r="W3" s="49"/>
      <c r="X3" s="49"/>
      <c r="Y3" s="54" t="s">
        <v>11</v>
      </c>
      <c r="Z3" s="54"/>
      <c r="AA3" s="54"/>
      <c r="AB3" s="54"/>
      <c r="AC3" s="54"/>
      <c r="AD3" s="54"/>
      <c r="AE3" s="54"/>
    </row>
    <row r="4" spans="1:4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41" ht="19.5" customHeight="1" x14ac:dyDescent="0.25">
      <c r="A5" s="56" t="s">
        <v>31</v>
      </c>
      <c r="B5" s="56"/>
      <c r="C5" s="56"/>
      <c r="D5" s="56"/>
      <c r="E5" s="56"/>
      <c r="F5" s="56"/>
      <c r="G5" s="56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41" ht="9" customHeight="1" x14ac:dyDescent="0.25">
      <c r="A6" s="3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41" ht="9" customHeight="1" x14ac:dyDescent="0.25">
      <c r="A7" s="3"/>
      <c r="B7" s="4"/>
      <c r="C7" s="4"/>
      <c r="D7" s="5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AF7" s="15"/>
      <c r="AG7" s="15"/>
      <c r="AH7" s="15"/>
      <c r="AI7" s="15"/>
      <c r="AJ7" s="15"/>
      <c r="AK7" s="15"/>
      <c r="AL7" s="15"/>
      <c r="AM7" s="7"/>
      <c r="AN7" s="7"/>
      <c r="AO7" s="7"/>
    </row>
    <row r="8" spans="1:41" ht="30" customHeight="1" x14ac:dyDescent="0.25">
      <c r="A8" s="60" t="s">
        <v>32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15"/>
      <c r="AG8" s="15"/>
      <c r="AH8" s="15"/>
      <c r="AI8" s="15"/>
      <c r="AJ8" s="15"/>
      <c r="AK8" s="15"/>
      <c r="AL8" s="15"/>
      <c r="AM8" s="7"/>
      <c r="AN8" s="7"/>
      <c r="AO8" s="7"/>
    </row>
    <row r="9" spans="1:41" ht="11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4"/>
      <c r="AG9" s="14"/>
      <c r="AH9" s="14"/>
      <c r="AI9" s="7"/>
      <c r="AJ9" s="7"/>
      <c r="AK9" s="7"/>
      <c r="AL9" s="7"/>
      <c r="AM9" s="7"/>
      <c r="AN9" s="7"/>
      <c r="AO9" s="7"/>
    </row>
    <row r="10" spans="1:41" ht="55.5" customHeight="1" x14ac:dyDescent="0.25">
      <c r="A10" s="55" t="s">
        <v>25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14"/>
      <c r="AG10" s="14"/>
      <c r="AH10" s="14"/>
      <c r="AI10" s="7"/>
      <c r="AJ10" s="7"/>
      <c r="AK10" s="7"/>
      <c r="AL10" s="7"/>
      <c r="AM10" s="7"/>
      <c r="AN10" s="7"/>
      <c r="AO10" s="7"/>
    </row>
    <row r="11" spans="1:41" ht="9.7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14"/>
      <c r="AG11" s="14"/>
      <c r="AH11" s="14"/>
      <c r="AI11" s="7"/>
      <c r="AJ11" s="7"/>
      <c r="AK11" s="7"/>
      <c r="AL11" s="7"/>
      <c r="AM11" s="7"/>
      <c r="AN11" s="7"/>
      <c r="AO11" s="7"/>
    </row>
    <row r="12" spans="1:41" ht="10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14"/>
      <c r="AG12" s="14"/>
      <c r="AH12" s="14"/>
      <c r="AI12" s="7"/>
      <c r="AJ12" s="7"/>
      <c r="AK12" s="7"/>
      <c r="AL12" s="7"/>
      <c r="AM12" s="7"/>
      <c r="AN12" s="7"/>
      <c r="AO12" s="7"/>
    </row>
    <row r="13" spans="1:41" x14ac:dyDescent="0.25">
      <c r="A13" s="16" t="s">
        <v>33</v>
      </c>
      <c r="B13" s="16"/>
      <c r="C13" s="16"/>
      <c r="D13" s="16"/>
      <c r="E13" s="16"/>
      <c r="F13" s="16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14"/>
      <c r="AG13" s="14"/>
      <c r="AH13" s="14"/>
      <c r="AI13" s="7"/>
      <c r="AJ13" s="7"/>
      <c r="AK13" s="7"/>
      <c r="AL13" s="7"/>
      <c r="AM13" s="7"/>
      <c r="AN13" s="7"/>
      <c r="AO13" s="7"/>
    </row>
    <row r="14" spans="1:41" ht="7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14"/>
      <c r="AG14" s="14"/>
      <c r="AH14" s="14"/>
      <c r="AI14" s="7"/>
      <c r="AJ14" s="7"/>
      <c r="AK14" s="7"/>
      <c r="AL14" s="7"/>
      <c r="AM14" s="7"/>
      <c r="AN14" s="7"/>
      <c r="AO14" s="7"/>
    </row>
    <row r="15" spans="1:41" x14ac:dyDescent="0.25">
      <c r="A15" s="62" t="s">
        <v>2</v>
      </c>
      <c r="B15" s="62"/>
      <c r="C15" s="62"/>
      <c r="D15" s="62"/>
      <c r="E15" s="62"/>
      <c r="F15" s="59"/>
      <c r="G15" s="59"/>
      <c r="H15" s="1"/>
      <c r="I15" s="62" t="s">
        <v>3</v>
      </c>
      <c r="J15" s="62"/>
      <c r="K15" s="62"/>
      <c r="L15" s="62"/>
      <c r="M15" s="59"/>
      <c r="N15" s="59"/>
      <c r="O15" s="1"/>
      <c r="P15" s="62" t="s">
        <v>4</v>
      </c>
      <c r="Q15" s="62"/>
      <c r="R15" s="62"/>
      <c r="S15" s="62"/>
      <c r="T15" s="59"/>
      <c r="U15" s="59"/>
      <c r="V15" s="1"/>
      <c r="W15" s="1"/>
      <c r="X15" s="61"/>
      <c r="Y15" s="61"/>
      <c r="Z15" s="61"/>
      <c r="AA15" s="61"/>
      <c r="AB15" s="61"/>
      <c r="AC15" s="61"/>
      <c r="AD15" s="61"/>
      <c r="AE15" s="61"/>
      <c r="AF15" s="14"/>
      <c r="AG15" s="14"/>
      <c r="AH15" s="14"/>
      <c r="AI15" s="7"/>
      <c r="AJ15" s="7"/>
      <c r="AK15" s="7"/>
      <c r="AL15" s="7"/>
      <c r="AM15" s="7"/>
      <c r="AN15" s="7"/>
      <c r="AO15" s="7"/>
    </row>
    <row r="16" spans="1:41" ht="9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4"/>
      <c r="AH16" s="14"/>
      <c r="AI16" s="14"/>
      <c r="AJ16" s="14"/>
      <c r="AK16" s="14"/>
      <c r="AL16" s="14"/>
      <c r="AM16" s="7"/>
      <c r="AN16" s="7"/>
      <c r="AO16" s="7"/>
    </row>
    <row r="17" spans="1:41" x14ac:dyDescent="0.25">
      <c r="A17" s="29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4"/>
      <c r="AH17" s="14"/>
      <c r="AI17" s="7"/>
      <c r="AJ17" s="7"/>
      <c r="AK17" s="7"/>
      <c r="AL17" s="7"/>
      <c r="AM17" s="7"/>
      <c r="AN17" s="7"/>
      <c r="AO17" s="7"/>
    </row>
    <row r="18" spans="1:41" ht="9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4"/>
      <c r="AH18" s="14"/>
      <c r="AI18" s="7"/>
      <c r="AJ18" s="7"/>
      <c r="AK18" s="7"/>
      <c r="AL18" s="7"/>
      <c r="AM18" s="7"/>
      <c r="AN18" s="7"/>
      <c r="AO18" s="7"/>
    </row>
    <row r="19" spans="1:41" x14ac:dyDescent="0.25">
      <c r="A19" s="62" t="s">
        <v>5</v>
      </c>
      <c r="B19" s="62"/>
      <c r="C19" s="62"/>
      <c r="D19" s="62"/>
      <c r="E19" s="62"/>
      <c r="F19" s="59"/>
      <c r="G19" s="59"/>
      <c r="H19" s="1"/>
      <c r="I19" s="62" t="s">
        <v>6</v>
      </c>
      <c r="J19" s="62"/>
      <c r="K19" s="62"/>
      <c r="L19" s="62"/>
      <c r="M19" s="59"/>
      <c r="N19" s="59"/>
      <c r="O19" s="1"/>
      <c r="P19" s="62" t="s">
        <v>7</v>
      </c>
      <c r="Q19" s="62"/>
      <c r="R19" s="62"/>
      <c r="S19" s="62"/>
      <c r="T19" s="62"/>
      <c r="U19" s="59"/>
      <c r="V19" s="59"/>
      <c r="W19" s="1"/>
      <c r="X19" s="61"/>
      <c r="Y19" s="61"/>
      <c r="Z19" s="61"/>
      <c r="AA19" s="61"/>
      <c r="AB19" s="61"/>
      <c r="AC19" s="61"/>
      <c r="AD19" s="63"/>
      <c r="AE19" s="63"/>
      <c r="AF19" s="14"/>
      <c r="AG19" s="14"/>
      <c r="AH19" s="14"/>
      <c r="AI19" s="7"/>
      <c r="AJ19" s="7"/>
      <c r="AK19" s="7"/>
      <c r="AL19" s="7"/>
      <c r="AM19" s="7"/>
      <c r="AN19" s="7"/>
      <c r="AO19" s="7"/>
    </row>
    <row r="20" spans="1:41" ht="8.25" customHeight="1" x14ac:dyDescent="0.25">
      <c r="A20" s="35"/>
      <c r="B20" s="35"/>
      <c r="C20" s="35"/>
      <c r="D20" s="35"/>
      <c r="E20" s="35"/>
      <c r="F20" s="34"/>
      <c r="G20" s="34"/>
      <c r="H20" s="30"/>
      <c r="I20" s="35"/>
      <c r="J20" s="35"/>
      <c r="K20" s="35"/>
      <c r="L20" s="35"/>
      <c r="M20" s="34"/>
      <c r="N20" s="34"/>
      <c r="O20" s="30"/>
      <c r="P20" s="35"/>
      <c r="Q20" s="35"/>
      <c r="R20" s="35"/>
      <c r="S20" s="35"/>
      <c r="T20" s="35"/>
      <c r="U20" s="34"/>
      <c r="V20" s="34"/>
      <c r="W20" s="30"/>
      <c r="X20" s="35"/>
      <c r="Y20" s="35"/>
      <c r="Z20" s="35"/>
      <c r="AA20" s="35"/>
      <c r="AB20" s="35"/>
      <c r="AC20" s="35"/>
      <c r="AD20" s="34"/>
      <c r="AE20" s="34"/>
      <c r="AF20" s="14"/>
      <c r="AG20" s="14"/>
      <c r="AH20" s="14"/>
      <c r="AI20" s="7"/>
      <c r="AJ20" s="7"/>
      <c r="AK20" s="7"/>
      <c r="AL20" s="7"/>
      <c r="AM20" s="7"/>
      <c r="AN20" s="7"/>
      <c r="AO20" s="7"/>
    </row>
    <row r="21" spans="1:41" x14ac:dyDescent="0.25">
      <c r="A21" s="64" t="s">
        <v>35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14"/>
      <c r="AG21" s="14"/>
      <c r="AH21" s="14"/>
      <c r="AI21" s="7"/>
      <c r="AJ21" s="7"/>
      <c r="AK21" s="7"/>
      <c r="AL21" s="7"/>
      <c r="AM21" s="7"/>
      <c r="AN21" s="7"/>
      <c r="AO21" s="7"/>
    </row>
    <row r="22" spans="1:41" ht="8.25" customHeight="1" x14ac:dyDescent="0.25">
      <c r="A22" s="35"/>
      <c r="B22" s="35"/>
      <c r="C22" s="35"/>
      <c r="D22" s="35"/>
      <c r="E22" s="35"/>
      <c r="F22" s="34"/>
      <c r="G22" s="34"/>
      <c r="H22" s="30"/>
      <c r="I22" s="35"/>
      <c r="J22" s="35"/>
      <c r="K22" s="35"/>
      <c r="L22" s="35"/>
      <c r="M22" s="34"/>
      <c r="N22" s="34"/>
      <c r="O22" s="30"/>
      <c r="P22" s="35"/>
      <c r="Q22" s="35"/>
      <c r="R22" s="35"/>
      <c r="S22" s="35"/>
      <c r="T22" s="35"/>
      <c r="U22" s="34"/>
      <c r="V22" s="34"/>
      <c r="W22" s="30"/>
      <c r="X22" s="35"/>
      <c r="Y22" s="35"/>
      <c r="Z22" s="35"/>
      <c r="AA22" s="35"/>
      <c r="AB22" s="35"/>
      <c r="AC22" s="35"/>
      <c r="AD22" s="34"/>
      <c r="AE22" s="34"/>
      <c r="AF22" s="14"/>
      <c r="AG22" s="14"/>
      <c r="AH22" s="14"/>
      <c r="AI22" s="7"/>
      <c r="AJ22" s="7"/>
      <c r="AK22" s="7"/>
      <c r="AL22" s="7"/>
      <c r="AM22" s="7"/>
      <c r="AN22" s="7"/>
      <c r="AO22" s="7"/>
    </row>
    <row r="23" spans="1:41" x14ac:dyDescent="0.25">
      <c r="A23" s="35"/>
      <c r="B23" s="65" t="s">
        <v>0</v>
      </c>
      <c r="C23" s="65"/>
      <c r="D23" s="59"/>
      <c r="E23" s="59"/>
      <c r="F23" s="21"/>
      <c r="G23" s="21"/>
      <c r="H23" s="21"/>
      <c r="I23" s="65" t="s">
        <v>1</v>
      </c>
      <c r="J23" s="65"/>
      <c r="K23" s="59"/>
      <c r="L23" s="59"/>
      <c r="M23" s="34"/>
      <c r="N23" s="34"/>
      <c r="O23" s="30"/>
      <c r="P23" s="35"/>
      <c r="Q23" s="35"/>
      <c r="R23" s="35"/>
      <c r="S23" s="35"/>
      <c r="T23" s="35"/>
      <c r="U23" s="34"/>
      <c r="V23" s="34"/>
      <c r="W23" s="30"/>
      <c r="X23" s="35"/>
      <c r="Y23" s="35"/>
      <c r="Z23" s="35"/>
      <c r="AA23" s="35"/>
      <c r="AB23" s="35"/>
      <c r="AC23" s="35"/>
      <c r="AD23" s="34"/>
      <c r="AE23" s="34"/>
      <c r="AF23" s="14"/>
      <c r="AG23" s="14"/>
      <c r="AH23" s="14"/>
      <c r="AI23" s="7"/>
      <c r="AJ23" s="7"/>
      <c r="AK23" s="7"/>
      <c r="AL23" s="7"/>
      <c r="AM23" s="7"/>
      <c r="AN23" s="7"/>
      <c r="AO23" s="7"/>
    </row>
    <row r="24" spans="1:41" ht="8.25" customHeight="1" x14ac:dyDescent="0.25">
      <c r="A24" s="35"/>
      <c r="B24" s="35"/>
      <c r="C24" s="35"/>
      <c r="D24" s="35"/>
      <c r="E24" s="35"/>
      <c r="F24" s="34"/>
      <c r="G24" s="34"/>
      <c r="H24" s="30"/>
      <c r="I24" s="35"/>
      <c r="J24" s="35"/>
      <c r="K24" s="35"/>
      <c r="L24" s="35"/>
      <c r="M24" s="34"/>
      <c r="N24" s="34"/>
      <c r="O24" s="30"/>
      <c r="P24" s="35"/>
      <c r="Q24" s="35"/>
      <c r="R24" s="35"/>
      <c r="S24" s="35"/>
      <c r="T24" s="35"/>
      <c r="U24" s="34"/>
      <c r="V24" s="34"/>
      <c r="W24" s="30"/>
      <c r="X24" s="35"/>
      <c r="Y24" s="35"/>
      <c r="Z24" s="35"/>
      <c r="AA24" s="35"/>
      <c r="AB24" s="35"/>
      <c r="AC24" s="35"/>
      <c r="AD24" s="34"/>
      <c r="AE24" s="34"/>
      <c r="AF24" s="14"/>
      <c r="AG24" s="14"/>
      <c r="AH24" s="14"/>
      <c r="AI24" s="7"/>
      <c r="AJ24" s="7"/>
      <c r="AK24" s="7"/>
      <c r="AL24" s="7"/>
      <c r="AM24" s="7"/>
      <c r="AN24" s="7"/>
      <c r="AO24" s="7"/>
    </row>
    <row r="25" spans="1:41" x14ac:dyDescent="0.25">
      <c r="A25" s="67" t="s">
        <v>36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8"/>
      <c r="X25" s="62" t="s">
        <v>0</v>
      </c>
      <c r="Y25" s="62"/>
      <c r="Z25" s="59"/>
      <c r="AA25" s="59"/>
      <c r="AB25" s="62" t="s">
        <v>1</v>
      </c>
      <c r="AC25" s="62"/>
      <c r="AD25" s="59"/>
      <c r="AE25" s="59"/>
    </row>
    <row r="26" spans="1:41" ht="9" customHeight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"/>
      <c r="X26" s="1"/>
      <c r="Y26" s="1"/>
      <c r="Z26" s="1"/>
      <c r="AA26" s="1"/>
      <c r="AB26" s="1"/>
      <c r="AC26" s="1"/>
      <c r="AD26" s="1"/>
      <c r="AE26" s="1"/>
    </row>
    <row r="27" spans="1:41" x14ac:dyDescent="0.25">
      <c r="A27" s="67" t="s">
        <v>37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8"/>
      <c r="X27" s="62" t="s">
        <v>0</v>
      </c>
      <c r="Y27" s="62"/>
      <c r="Z27" s="59"/>
      <c r="AA27" s="59"/>
      <c r="AB27" s="62" t="s">
        <v>1</v>
      </c>
      <c r="AC27" s="62"/>
      <c r="AD27" s="59"/>
      <c r="AE27" s="59"/>
    </row>
    <row r="28" spans="1:41" ht="10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31"/>
      <c r="AE28" s="1"/>
    </row>
    <row r="29" spans="1:41" x14ac:dyDescent="0.25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41" ht="14.2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</row>
    <row r="31" spans="1:4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spans="1:41" ht="9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68" t="s">
        <v>27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</row>
    <row r="34" spans="1:31" x14ac:dyDescent="0.25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</row>
    <row r="35" spans="1:3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</row>
    <row r="37" spans="1:31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38" t="s">
        <v>8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7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1"/>
      <c r="AC38" s="1"/>
      <c r="AD38" s="1"/>
      <c r="AE38" s="1"/>
    </row>
    <row r="39" spans="1:31" ht="6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66" t="s">
        <v>9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1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1"/>
      <c r="AC40" s="1"/>
      <c r="AD40" s="1"/>
      <c r="AE40" s="1"/>
    </row>
    <row r="41" spans="1:31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45" t="s">
        <v>10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</row>
  </sheetData>
  <sheetProtection algorithmName="SHA-512" hashValue="rs/VCqFCoQSZWNeU6++w/t9wxo9DAymNfxIbGfEDa4DjVWXBetVqZaHb4s+oY16t99PPc53wcyLflrluKGIIHg==" saltValue="nO0eS+qgEapzcFkCHMfWLg==" spinCount="100000" sheet="1" objects="1" scenarios="1"/>
  <mergeCells count="47">
    <mergeCell ref="A40:K40"/>
    <mergeCell ref="Z25:AA25"/>
    <mergeCell ref="AB25:AC25"/>
    <mergeCell ref="AD25:AE25"/>
    <mergeCell ref="X27:Y27"/>
    <mergeCell ref="Z27:AA27"/>
    <mergeCell ref="AB27:AC27"/>
    <mergeCell ref="AD27:AE27"/>
    <mergeCell ref="A25:V25"/>
    <mergeCell ref="A27:V27"/>
    <mergeCell ref="X25:Y25"/>
    <mergeCell ref="A33:AE34"/>
    <mergeCell ref="K23:L23"/>
    <mergeCell ref="A21:AE21"/>
    <mergeCell ref="B23:C23"/>
    <mergeCell ref="D23:E23"/>
    <mergeCell ref="I23:J23"/>
    <mergeCell ref="U19:V19"/>
    <mergeCell ref="X19:AC19"/>
    <mergeCell ref="AD19:AE19"/>
    <mergeCell ref="A19:E19"/>
    <mergeCell ref="F19:G19"/>
    <mergeCell ref="I19:L19"/>
    <mergeCell ref="M19:N19"/>
    <mergeCell ref="P19:T19"/>
    <mergeCell ref="AD15:AE15"/>
    <mergeCell ref="A15:E15"/>
    <mergeCell ref="I15:L15"/>
    <mergeCell ref="P15:S15"/>
    <mergeCell ref="F15:G15"/>
    <mergeCell ref="M15:N15"/>
    <mergeCell ref="A43:AE43"/>
    <mergeCell ref="A1:E3"/>
    <mergeCell ref="F1:X1"/>
    <mergeCell ref="Y1:AE1"/>
    <mergeCell ref="F2:X2"/>
    <mergeCell ref="F3:N3"/>
    <mergeCell ref="O3:X3"/>
    <mergeCell ref="Y2:AE2"/>
    <mergeCell ref="Y3:AE3"/>
    <mergeCell ref="A10:AE10"/>
    <mergeCell ref="A5:G5"/>
    <mergeCell ref="H5:AE5"/>
    <mergeCell ref="L8:AE8"/>
    <mergeCell ref="T15:U15"/>
    <mergeCell ref="A8:K8"/>
    <mergeCell ref="X15:AC15"/>
  </mergeCells>
  <dataValidations count="1">
    <dataValidation type="list" allowBlank="1" showInputMessage="1" showErrorMessage="1" sqref="F15:G15 M15:N15 T15:U15 AD15:AE15 U22:V24 M22:N24 AD22:AE24 AD25:AE25 AD27:AE27 Z27:AA27 Z25:AA25 F19:G20 M19:N20 U19:V20 AD19:AE20 F22:G22 F24:G24 D23:E23 K23:L23">
      <formula1>"X"</formula1>
    </dataValidation>
  </dataValidations>
  <pageMargins left="0.7" right="0.7" top="0.75" bottom="0.75" header="0.3" footer="0.3"/>
  <pageSetup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110" zoomScaleNormal="110" workbookViewId="0">
      <pane xSplit="1" ySplit="3" topLeftCell="D11" activePane="bottomRight" state="frozenSplit"/>
      <selection pane="topRight" activeCell="B1" sqref="B1"/>
      <selection pane="bottomLeft" activeCell="A5" sqref="A5"/>
      <selection pane="bottomRight" activeCell="K17" sqref="K17:L17"/>
    </sheetView>
  </sheetViews>
  <sheetFormatPr baseColWidth="10" defaultRowHeight="15" x14ac:dyDescent="0.25"/>
  <cols>
    <col min="2" max="4" width="17.85546875" customWidth="1"/>
    <col min="11" max="11" width="16.5703125" customWidth="1"/>
    <col min="13" max="13" width="15.7109375" customWidth="1"/>
    <col min="14" max="14" width="13.7109375" customWidth="1"/>
    <col min="15" max="16" width="11.42578125" hidden="1" customWidth="1"/>
  </cols>
  <sheetData>
    <row r="1" spans="1:16" ht="42.75" customHeight="1" x14ac:dyDescent="0.25">
      <c r="A1" s="69" t="s">
        <v>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6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6" ht="71.25" customHeight="1" x14ac:dyDescent="0.25">
      <c r="A3" s="73" t="s">
        <v>14</v>
      </c>
      <c r="B3" s="73"/>
      <c r="C3" s="73"/>
      <c r="D3" s="73"/>
      <c r="E3" s="13"/>
      <c r="F3" s="73" t="s">
        <v>13</v>
      </c>
      <c r="G3" s="73"/>
      <c r="H3" s="73"/>
      <c r="I3" s="73"/>
      <c r="J3" s="39"/>
      <c r="K3" s="13"/>
      <c r="L3" s="13"/>
      <c r="M3" s="20" t="s">
        <v>21</v>
      </c>
      <c r="N3" s="20" t="s">
        <v>20</v>
      </c>
      <c r="O3" s="20" t="s">
        <v>22</v>
      </c>
      <c r="P3" s="20"/>
    </row>
    <row r="4" spans="1:16" x14ac:dyDescent="0.25">
      <c r="A4" s="9"/>
      <c r="B4" s="9"/>
      <c r="C4" s="9"/>
    </row>
    <row r="5" spans="1:16" x14ac:dyDescent="0.25">
      <c r="A5" s="17">
        <v>1</v>
      </c>
      <c r="B5" s="10">
        <v>100</v>
      </c>
      <c r="C5" s="10">
        <v>80</v>
      </c>
      <c r="D5" s="11">
        <v>0</v>
      </c>
      <c r="F5" s="11">
        <f>IF(Encuesta!F15="X",1,0)*B5</f>
        <v>0</v>
      </c>
      <c r="G5" s="11">
        <f>IF(Encuesta!M15="X",1,0)*C5</f>
        <v>0</v>
      </c>
      <c r="H5" s="11">
        <f>IF(Encuesta!T15="X",1,0)*D5</f>
        <v>0</v>
      </c>
      <c r="I5" s="7"/>
      <c r="K5" s="75"/>
      <c r="L5" s="74"/>
      <c r="M5" s="19">
        <v>0.2</v>
      </c>
      <c r="N5" s="42">
        <f>SUM(F5:I5)*M5</f>
        <v>0</v>
      </c>
      <c r="O5" s="22">
        <f t="shared" ref="O5:O9" si="0">M5*N5</f>
        <v>0</v>
      </c>
      <c r="P5" s="24"/>
    </row>
    <row r="6" spans="1:16" x14ac:dyDescent="0.25">
      <c r="A6" s="17">
        <v>2</v>
      </c>
      <c r="B6" s="10">
        <v>100</v>
      </c>
      <c r="C6" s="10">
        <v>80</v>
      </c>
      <c r="D6" s="11">
        <v>0</v>
      </c>
      <c r="F6" s="11">
        <f>IF(Encuesta!F19="X",1,0)*B6</f>
        <v>0</v>
      </c>
      <c r="G6" s="11">
        <f>IF(Encuesta!M19="X",1,0)*C6</f>
        <v>0</v>
      </c>
      <c r="H6" s="11">
        <f>IF(Encuesta!U19="X",1,0)*D5</f>
        <v>0</v>
      </c>
      <c r="I6" s="7"/>
      <c r="K6" s="75"/>
      <c r="L6" s="74"/>
      <c r="M6" s="19">
        <v>0.2</v>
      </c>
      <c r="N6" s="42">
        <f>SUM(F6:I6)*M6</f>
        <v>0</v>
      </c>
      <c r="O6" s="19">
        <f t="shared" si="0"/>
        <v>0</v>
      </c>
      <c r="P6" s="25"/>
    </row>
    <row r="7" spans="1:16" x14ac:dyDescent="0.25">
      <c r="A7" s="17">
        <v>3</v>
      </c>
      <c r="B7" s="10">
        <v>100</v>
      </c>
      <c r="C7" s="10">
        <v>0</v>
      </c>
      <c r="F7" s="11">
        <f>IF(Encuesta!D23="X",1,0)*B7</f>
        <v>0</v>
      </c>
      <c r="G7" s="11">
        <f>IF(Encuesta!K23="X",1,0)*C7</f>
        <v>0</v>
      </c>
      <c r="J7" s="7"/>
      <c r="K7" s="40"/>
      <c r="L7" s="41"/>
      <c r="M7" s="19">
        <v>0.2</v>
      </c>
      <c r="N7" s="42">
        <f t="shared" ref="N7:N9" si="1">SUM(F7:I7)*M7</f>
        <v>0</v>
      </c>
      <c r="O7" s="19">
        <f t="shared" si="0"/>
        <v>0</v>
      </c>
      <c r="P7" s="28"/>
    </row>
    <row r="8" spans="1:16" x14ac:dyDescent="0.25">
      <c r="A8" s="17">
        <v>4</v>
      </c>
      <c r="B8" s="10">
        <v>100</v>
      </c>
      <c r="C8" s="10">
        <v>0</v>
      </c>
      <c r="F8" s="11">
        <f>IF(Encuesta!Z25="X",1,0)*B8</f>
        <v>0</v>
      </c>
      <c r="G8" s="11">
        <f>IF(Encuesta!AD25="X",1,0)*C8</f>
        <v>0</v>
      </c>
      <c r="K8" s="75"/>
      <c r="L8" s="74"/>
      <c r="M8" s="19">
        <v>0.2</v>
      </c>
      <c r="N8" s="42">
        <f t="shared" si="1"/>
        <v>0</v>
      </c>
      <c r="O8" s="19">
        <f t="shared" si="0"/>
        <v>0</v>
      </c>
      <c r="P8" s="26"/>
    </row>
    <row r="9" spans="1:16" x14ac:dyDescent="0.25">
      <c r="A9" s="17">
        <v>5</v>
      </c>
      <c r="B9" s="10">
        <v>100</v>
      </c>
      <c r="C9" s="10">
        <v>0</v>
      </c>
      <c r="F9" s="11">
        <f>IF(Encuesta!Z27="X",1,0)*B9</f>
        <v>0</v>
      </c>
      <c r="G9" s="11">
        <f>IF(Encuesta!AD27="X",1,0)*C9</f>
        <v>0</v>
      </c>
      <c r="K9" s="75"/>
      <c r="L9" s="74"/>
      <c r="M9" s="19">
        <v>0.2</v>
      </c>
      <c r="N9" s="42">
        <f t="shared" si="1"/>
        <v>0</v>
      </c>
      <c r="O9" s="19">
        <f t="shared" si="0"/>
        <v>0</v>
      </c>
      <c r="P9" s="25"/>
    </row>
    <row r="10" spans="1:16" x14ac:dyDescent="0.25">
      <c r="M10" s="18"/>
    </row>
    <row r="11" spans="1:16" ht="30" customHeight="1" x14ac:dyDescent="0.25">
      <c r="K11" s="71" t="s">
        <v>15</v>
      </c>
      <c r="L11" s="71"/>
      <c r="M11" s="44">
        <f>SUM(N5:N9)</f>
        <v>0</v>
      </c>
      <c r="N11" s="23"/>
    </row>
    <row r="12" spans="1:16" ht="28.5" customHeight="1" x14ac:dyDescent="0.25"/>
    <row r="13" spans="1:16" ht="26.25" customHeight="1" x14ac:dyDescent="0.25">
      <c r="K13" s="71" t="s">
        <v>19</v>
      </c>
      <c r="L13" s="71"/>
      <c r="M13" s="71"/>
    </row>
    <row r="14" spans="1:16" ht="33.75" customHeight="1" x14ac:dyDescent="0.25">
      <c r="B14" t="s">
        <v>23</v>
      </c>
      <c r="K14" s="72" t="s">
        <v>17</v>
      </c>
      <c r="L14" s="72"/>
      <c r="M14" s="43" t="s">
        <v>29</v>
      </c>
    </row>
    <row r="15" spans="1:16" ht="33.75" customHeight="1" x14ac:dyDescent="0.25">
      <c r="K15" s="72" t="s">
        <v>28</v>
      </c>
      <c r="L15" s="72"/>
      <c r="M15" s="43" t="s">
        <v>38</v>
      </c>
    </row>
    <row r="16" spans="1:16" ht="33.75" customHeight="1" x14ac:dyDescent="0.25">
      <c r="K16" s="72" t="s">
        <v>18</v>
      </c>
      <c r="L16" s="72"/>
      <c r="M16" s="43" t="s">
        <v>39</v>
      </c>
    </row>
    <row r="17" spans="11:13" x14ac:dyDescent="0.25">
      <c r="K17" s="76" t="s">
        <v>16</v>
      </c>
      <c r="L17" s="77"/>
      <c r="M17" s="43" t="s">
        <v>40</v>
      </c>
    </row>
  </sheetData>
  <mergeCells count="13">
    <mergeCell ref="K17:L17"/>
    <mergeCell ref="K16:L16"/>
    <mergeCell ref="A1:N1"/>
    <mergeCell ref="K11:L11"/>
    <mergeCell ref="K14:L14"/>
    <mergeCell ref="K15:L15"/>
    <mergeCell ref="A3:D3"/>
    <mergeCell ref="F3:I3"/>
    <mergeCell ref="K13:M13"/>
    <mergeCell ref="L5:L6"/>
    <mergeCell ref="L8:L9"/>
    <mergeCell ref="K5:K6"/>
    <mergeCell ref="K8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Encuesta</vt:lpstr>
      <vt:lpstr>Calificación</vt:lpstr>
      <vt:lpstr>Encuesta!Área_de_impresión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2015-03-17T17:08:16Z</dcterms:modified>
</cp:coreProperties>
</file>