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uman\PYTHON_FOLDER\IISc_SKP\PH_212_Expts_in_CMP\Stirling_engine\"/>
    </mc:Choice>
  </mc:AlternateContent>
  <xr:revisionPtr revIDLastSave="0" documentId="13_ncr:1_{A785DBF4-EA29-4177-A7AC-D01D2A04F9A8}" xr6:coauthVersionLast="47" xr6:coauthVersionMax="47" xr10:uidLastSave="{00000000-0000-0000-0000-000000000000}"/>
  <bookViews>
    <workbookView xWindow="380" yWindow="380" windowWidth="14400" windowHeight="9000" xr2:uid="{00000000-000D-0000-FFFF-FFFF00000000}"/>
  </bookViews>
  <sheets>
    <sheet name="Sheet1" sheetId="1" r:id="rId1"/>
    <sheet name="dec" sheetId="2" r:id="rId2"/>
    <sheet name="in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B8" i="1"/>
  <c r="E7" i="1"/>
  <c r="B7" i="1"/>
  <c r="E6" i="1"/>
  <c r="B6" i="1"/>
  <c r="E5" i="1"/>
  <c r="B5" i="1"/>
  <c r="E4" i="1"/>
  <c r="B4" i="1"/>
  <c r="E3" i="1"/>
  <c r="B3" i="1"/>
</calcChain>
</file>

<file path=xl/sharedStrings.xml><?xml version="1.0" encoding="utf-8"?>
<sst xmlns="http://schemas.openxmlformats.org/spreadsheetml/2006/main" count="22" uniqueCount="15">
  <si>
    <t>Time</t>
  </si>
  <si>
    <t>Weight of lamp</t>
  </si>
  <si>
    <t>0 min</t>
  </si>
  <si>
    <t>94.30 g</t>
  </si>
  <si>
    <t>5 min</t>
  </si>
  <si>
    <t>92.76 g</t>
  </si>
  <si>
    <t>5 min + 23 min 08 s</t>
  </si>
  <si>
    <t>83.64 g</t>
  </si>
  <si>
    <t>V in ml</t>
  </si>
  <si>
    <t>P in volts</t>
  </si>
  <si>
    <t>P in 1E5 Pa</t>
  </si>
  <si>
    <t>Decreasing Volume Data</t>
  </si>
  <si>
    <t>Increasing Volume Data</t>
  </si>
  <si>
    <t>P in Volts</t>
  </si>
  <si>
    <t>Volume in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</si>
</sst>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</cellXfs>
  <cellStyles count="2">
    <cellStyle name="Normal" xfId="0" builtinId="0"/>
    <cellStyle name="Normal 2" xfId="1" xr:uid="{13EC01D7-38DA-487F-91EB-4468FAB572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"/>
  <sheetViews>
    <sheetView tabSelected="1" workbookViewId="0">
      <selection activeCell="D11" sqref="D11"/>
    </sheetView>
  </sheetViews>
  <sheetFormatPr defaultColWidth="12.6328125" defaultRowHeight="15.75" customHeight="1" x14ac:dyDescent="0.25"/>
  <cols>
    <col min="2" max="2" width="20.08984375" customWidth="1"/>
    <col min="5" max="5" width="20.453125" customWidth="1"/>
    <col min="8" max="8" width="15.7265625" customWidth="1"/>
    <col min="9" max="9" width="14.90625" customWidth="1"/>
  </cols>
  <sheetData>
    <row r="1" spans="1:9" ht="15.75" customHeight="1" x14ac:dyDescent="0.25">
      <c r="A1" s="8" t="s">
        <v>11</v>
      </c>
      <c r="B1" s="8"/>
      <c r="C1" s="8"/>
      <c r="D1" s="8" t="s">
        <v>12</v>
      </c>
      <c r="E1" s="8"/>
      <c r="F1" s="8"/>
    </row>
    <row r="2" spans="1:9" ht="13" x14ac:dyDescent="0.3">
      <c r="A2" s="9" t="s">
        <v>14</v>
      </c>
      <c r="B2" s="9" t="s">
        <v>10</v>
      </c>
      <c r="C2" s="9" t="s">
        <v>13</v>
      </c>
      <c r="D2" s="9" t="s">
        <v>14</v>
      </c>
      <c r="E2" s="9" t="s">
        <v>10</v>
      </c>
      <c r="F2" s="9" t="s">
        <v>13</v>
      </c>
      <c r="H2" s="1" t="s">
        <v>0</v>
      </c>
      <c r="I2" s="1" t="s">
        <v>1</v>
      </c>
    </row>
    <row r="3" spans="1:9" ht="15.75" customHeight="1" x14ac:dyDescent="0.25">
      <c r="A3" s="10">
        <v>20</v>
      </c>
      <c r="B3" s="11">
        <f t="shared" ref="B3:B8" si="0">1.01325 * 20/A3</f>
        <v>1.01325</v>
      </c>
      <c r="C3" s="12">
        <v>1.97</v>
      </c>
      <c r="D3" s="10">
        <v>15</v>
      </c>
      <c r="E3" s="11">
        <f t="shared" ref="E3:E8" si="1">1.01325 * 15/D3</f>
        <v>1.01325</v>
      </c>
      <c r="F3" s="12">
        <v>1.98</v>
      </c>
      <c r="H3" s="3" t="s">
        <v>2</v>
      </c>
      <c r="I3" s="3" t="s">
        <v>3</v>
      </c>
    </row>
    <row r="4" spans="1:9" ht="15.75" customHeight="1" x14ac:dyDescent="0.25">
      <c r="A4" s="10">
        <v>19</v>
      </c>
      <c r="B4" s="11">
        <f t="shared" si="0"/>
        <v>1.0665789473684211</v>
      </c>
      <c r="C4" s="12">
        <v>2.2400000000000002</v>
      </c>
      <c r="D4" s="10">
        <v>16</v>
      </c>
      <c r="E4" s="11">
        <f t="shared" si="1"/>
        <v>0.94992187500000003</v>
      </c>
      <c r="F4" s="12">
        <v>1.69</v>
      </c>
      <c r="H4" s="3" t="s">
        <v>4</v>
      </c>
      <c r="I4" s="3" t="s">
        <v>5</v>
      </c>
    </row>
    <row r="5" spans="1:9" ht="15.75" customHeight="1" x14ac:dyDescent="0.25">
      <c r="A5" s="10">
        <v>18</v>
      </c>
      <c r="B5" s="11">
        <f t="shared" si="0"/>
        <v>1.1258333333333335</v>
      </c>
      <c r="C5" s="12">
        <v>2.5</v>
      </c>
      <c r="D5" s="10">
        <v>17</v>
      </c>
      <c r="E5" s="11">
        <f t="shared" si="1"/>
        <v>0.89404411764705882</v>
      </c>
      <c r="F5" s="12">
        <v>1.43</v>
      </c>
      <c r="H5" s="3" t="s">
        <v>6</v>
      </c>
      <c r="I5" s="3" t="s">
        <v>7</v>
      </c>
    </row>
    <row r="6" spans="1:9" ht="15.75" customHeight="1" x14ac:dyDescent="0.25">
      <c r="A6" s="10">
        <v>17</v>
      </c>
      <c r="B6" s="11">
        <f t="shared" si="0"/>
        <v>1.1920588235294118</v>
      </c>
      <c r="C6" s="12">
        <v>2.75</v>
      </c>
      <c r="D6" s="10">
        <v>18</v>
      </c>
      <c r="E6" s="11">
        <f t="shared" si="1"/>
        <v>0.84437499999999999</v>
      </c>
      <c r="F6" s="12">
        <v>1.25</v>
      </c>
    </row>
    <row r="7" spans="1:9" ht="15.75" customHeight="1" x14ac:dyDescent="0.25">
      <c r="A7" s="10">
        <v>16</v>
      </c>
      <c r="B7" s="11">
        <f t="shared" si="0"/>
        <v>1.2665625</v>
      </c>
      <c r="C7" s="12">
        <v>3.06</v>
      </c>
      <c r="D7" s="10">
        <v>19</v>
      </c>
      <c r="E7" s="11">
        <f t="shared" si="1"/>
        <v>0.79993421052631586</v>
      </c>
      <c r="F7" s="12">
        <v>1.07</v>
      </c>
    </row>
    <row r="8" spans="1:9" ht="15.75" customHeight="1" x14ac:dyDescent="0.25">
      <c r="A8" s="13">
        <v>15</v>
      </c>
      <c r="B8" s="14">
        <f t="shared" si="0"/>
        <v>1.351</v>
      </c>
      <c r="C8" s="15">
        <v>3.43</v>
      </c>
      <c r="D8" s="13">
        <v>20</v>
      </c>
      <c r="E8" s="14">
        <f t="shared" si="1"/>
        <v>0.75993750000000004</v>
      </c>
      <c r="F8" s="15">
        <v>0.91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8AEF-16BD-4EA8-BBDA-EAE1B0263B7D}">
  <dimension ref="A1:C7"/>
  <sheetViews>
    <sheetView workbookViewId="0">
      <selection activeCell="B10" sqref="B10"/>
    </sheetView>
  </sheetViews>
  <sheetFormatPr defaultRowHeight="12.5" x14ac:dyDescent="0.25"/>
  <sheetData>
    <row r="1" spans="1:3" x14ac:dyDescent="0.25">
      <c r="A1" s="7" t="s">
        <v>8</v>
      </c>
      <c r="B1" s="7" t="s">
        <v>9</v>
      </c>
      <c r="C1" s="7" t="s">
        <v>10</v>
      </c>
    </row>
    <row r="2" spans="1:3" x14ac:dyDescent="0.25">
      <c r="A2" s="2">
        <v>20</v>
      </c>
      <c r="B2" s="4">
        <v>1.97</v>
      </c>
      <c r="C2">
        <v>1.01325</v>
      </c>
    </row>
    <row r="3" spans="1:3" x14ac:dyDescent="0.25">
      <c r="A3" s="2">
        <v>19</v>
      </c>
      <c r="B3" s="4">
        <v>2.2400000000000002</v>
      </c>
      <c r="C3">
        <v>1.0665789473684211</v>
      </c>
    </row>
    <row r="4" spans="1:3" x14ac:dyDescent="0.25">
      <c r="A4" s="2">
        <v>18</v>
      </c>
      <c r="B4" s="4">
        <v>2.5</v>
      </c>
      <c r="C4">
        <v>1.1258333333333335</v>
      </c>
    </row>
    <row r="5" spans="1:3" x14ac:dyDescent="0.25">
      <c r="A5" s="2">
        <v>17</v>
      </c>
      <c r="B5" s="4">
        <v>2.75</v>
      </c>
      <c r="C5">
        <v>1.1920588235294118</v>
      </c>
    </row>
    <row r="6" spans="1:3" x14ac:dyDescent="0.25">
      <c r="A6" s="2">
        <v>16</v>
      </c>
      <c r="B6" s="4">
        <v>3.06</v>
      </c>
      <c r="C6">
        <v>1.2665625</v>
      </c>
    </row>
    <row r="7" spans="1:3" x14ac:dyDescent="0.25">
      <c r="A7" s="5">
        <v>15</v>
      </c>
      <c r="B7" s="6">
        <v>3.43</v>
      </c>
      <c r="C7">
        <v>1.351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228F-A4BA-4FD1-8DBF-4E87762B61A4}">
  <dimension ref="A1:C7"/>
  <sheetViews>
    <sheetView workbookViewId="0">
      <selection activeCell="C11" sqref="C11"/>
    </sheetView>
  </sheetViews>
  <sheetFormatPr defaultRowHeight="12.5" x14ac:dyDescent="0.25"/>
  <sheetData>
    <row r="1" spans="1:3" x14ac:dyDescent="0.25">
      <c r="A1" s="7" t="s">
        <v>8</v>
      </c>
      <c r="B1" s="7" t="s">
        <v>9</v>
      </c>
      <c r="C1" s="7" t="s">
        <v>10</v>
      </c>
    </row>
    <row r="2" spans="1:3" x14ac:dyDescent="0.25">
      <c r="A2" s="2">
        <v>15</v>
      </c>
      <c r="B2" s="4">
        <v>1.98</v>
      </c>
      <c r="C2" s="4">
        <v>1.01325</v>
      </c>
    </row>
    <row r="3" spans="1:3" x14ac:dyDescent="0.25">
      <c r="A3" s="2">
        <v>16</v>
      </c>
      <c r="B3" s="4">
        <v>1.69</v>
      </c>
      <c r="C3" s="4">
        <v>0.94992187500000003</v>
      </c>
    </row>
    <row r="4" spans="1:3" x14ac:dyDescent="0.25">
      <c r="A4" s="2">
        <v>17</v>
      </c>
      <c r="B4" s="4">
        <v>1.43</v>
      </c>
      <c r="C4" s="4">
        <v>0.89404411764705882</v>
      </c>
    </row>
    <row r="5" spans="1:3" x14ac:dyDescent="0.25">
      <c r="A5" s="2">
        <v>18</v>
      </c>
      <c r="B5" s="4">
        <v>1.25</v>
      </c>
      <c r="C5" s="4">
        <v>0.84437499999999999</v>
      </c>
    </row>
    <row r="6" spans="1:3" x14ac:dyDescent="0.25">
      <c r="A6" s="2">
        <v>19</v>
      </c>
      <c r="B6" s="4">
        <v>1.07</v>
      </c>
      <c r="C6" s="4">
        <v>0.79993421052631586</v>
      </c>
    </row>
    <row r="7" spans="1:3" x14ac:dyDescent="0.25">
      <c r="A7" s="5">
        <v>20</v>
      </c>
      <c r="B7" s="6">
        <v>0.91</v>
      </c>
      <c r="C7" s="6">
        <v>0.75993750000000004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dec</vt:lpstr>
      <vt:lpstr>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 KUMAR PAL</cp:lastModifiedBy>
  <dcterms:modified xsi:type="dcterms:W3CDTF">2025-04-01T19:40:38Z</dcterms:modified>
</cp:coreProperties>
</file>