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9" i="1"/>
  <c r="G69"/>
  <c r="F69"/>
  <c r="E69"/>
</calcChain>
</file>

<file path=xl/sharedStrings.xml><?xml version="1.0" encoding="utf-8"?>
<sst xmlns="http://schemas.openxmlformats.org/spreadsheetml/2006/main" count="91" uniqueCount="79">
  <si>
    <t>dk;kZy; iz[k.M vkiwfrZ inkf/kdkjh ckcwcjghA</t>
  </si>
  <si>
    <t>iz=kad-------------@fnukad----------------------</t>
  </si>
  <si>
    <t>izs"kd]</t>
  </si>
  <si>
    <t xml:space="preserve">           iz[k.M vkiwfrZ inkf/kdkjh]</t>
  </si>
  <si>
    <t xml:space="preserve">           ckcwcjghA</t>
  </si>
  <si>
    <t>lsok esa]</t>
  </si>
  <si>
    <t xml:space="preserve">           vuqeaMy inkf/kdkjh]</t>
  </si>
  <si>
    <t xml:space="preserve">           lnj e/kqcuhA</t>
  </si>
  <si>
    <t>fo"k; %     ekg flrEcj&amp;2022 esa mikoafVr [kk|kUu ds ek=k ds vfrfjDr [kk|kUu miyC/k djkus ds laca/k esa</t>
  </si>
  <si>
    <t>egk'k;]
           mi;qZDr fo"k;d lwfpr djuk gS fd iwoZ ekg ds vkoaVu ls de vkoaVu izkIr gksus ,oa u;s jk'ku dkMZ fuxZr gksus@iwjkus jk'ku dkMZ esaa ;wfuV tqV tkus ds t0fo0iz0 foØsrkvksa dks ekg flrEcj 2022 esa miHkksDrkvksa ds chp forj.k djus gsrq vfrfjDr [kk|kUu dh vko';drk gS ftldh fooj.kh foØsrkokj fuEuor gSA</t>
  </si>
  <si>
    <t>ØŒ</t>
  </si>
  <si>
    <t>foØsrk dk uke</t>
  </si>
  <si>
    <t>EPDS CODE</t>
  </si>
  <si>
    <t>;kstuk dk uke</t>
  </si>
  <si>
    <t>foHkkx }kjk mikoafVr ¼ek=k fdyksxzke esaa½</t>
  </si>
  <si>
    <t>vfrfDr [kk|kUu dh vko';drk gS mikoafVr ¼ek=k fdyksxzke esaa½</t>
  </si>
  <si>
    <t>AAY</t>
  </si>
  <si>
    <t>PHH</t>
  </si>
  <si>
    <t>xsagw¡</t>
  </si>
  <si>
    <t>pkoy</t>
  </si>
  <si>
    <t>VIJAY KUMAR PASWAN</t>
  </si>
  <si>
    <t>DINESHWAR PRASAD SAHU</t>
  </si>
  <si>
    <t>ZATAHU RAY</t>
  </si>
  <si>
    <t>BRAHAMDEV CHAUDHARY</t>
  </si>
  <si>
    <t>SHIVNANDAN YADAV</t>
  </si>
  <si>
    <t>DESHWAR PASWAN</t>
  </si>
  <si>
    <t>UMESH PRASAD CHOUDHRY</t>
  </si>
  <si>
    <t>KAMLESH KUMAR SAH</t>
  </si>
  <si>
    <t>PRAMOD KUMAR YADAV</t>
  </si>
  <si>
    <t>MD JAMIL AKHATAR</t>
  </si>
  <si>
    <t>RAVINDRA KUMAR KAMAT</t>
  </si>
  <si>
    <t>SHASHI BHUSHAN</t>
  </si>
  <si>
    <t>MD ANSARUL HAQUE</t>
  </si>
  <si>
    <t>KIRAN DEVI</t>
  </si>
  <si>
    <t>HARINARAYAN RAM</t>
  </si>
  <si>
    <t>RANJEET KUMAR RAY</t>
  </si>
  <si>
    <t>RAM KUMAR PASAVAN</t>
  </si>
  <si>
    <t>SAURABH KUMAR RAM</t>
  </si>
  <si>
    <t>RAMNARAYAN PASWAN</t>
  </si>
  <si>
    <t>RAM PRASAD CHAUDHARY</t>
  </si>
  <si>
    <t>VAIDYANATH SADAY</t>
  </si>
  <si>
    <t>RAM BAHADUR PASWAN</t>
  </si>
  <si>
    <t>NAND KISHOR YADAV</t>
  </si>
  <si>
    <t>DINESHWAR THAKUR</t>
  </si>
  <si>
    <t>SARVADEV RAM</t>
  </si>
  <si>
    <t>SANJEEV KUMAR GUPTA</t>
  </si>
  <si>
    <t>RAMVILAKSHAN RAM</t>
  </si>
  <si>
    <t>Pramod Kumar Ram</t>
  </si>
  <si>
    <t>Sarita Kumari</t>
  </si>
  <si>
    <t>Meena DEVI</t>
  </si>
  <si>
    <t>Dilip Kumar Ram</t>
  </si>
  <si>
    <t>Ashok Kumar Ram</t>
  </si>
  <si>
    <t>Vijay Shankar Yadav</t>
  </si>
  <si>
    <t>Parshuram Kumar Parmhans</t>
  </si>
  <si>
    <t>Sunita Ray</t>
  </si>
  <si>
    <t>Jivachh Chaudhary</t>
  </si>
  <si>
    <t>Rima Kumari</t>
  </si>
  <si>
    <t>Kashi Devi</t>
  </si>
  <si>
    <t>Guriya Kumari</t>
  </si>
  <si>
    <t>Jitendra Paswan</t>
  </si>
  <si>
    <t>Adity Kumar Kamat</t>
  </si>
  <si>
    <t>Rajiv Kumar Paswan</t>
  </si>
  <si>
    <t>Saleha Pravin</t>
  </si>
  <si>
    <t>Vinod Kumar Yadav Pacs</t>
  </si>
  <si>
    <t>SHIV KUMAR SAHU</t>
  </si>
  <si>
    <t>Jivachh Pasawan</t>
  </si>
  <si>
    <t>Bhogi Lal Mandal</t>
  </si>
  <si>
    <t>MUKESH KUMAR SINGH</t>
  </si>
  <si>
    <t>CHANDAN KUMAR SAH</t>
  </si>
  <si>
    <t>SIKANDAR RAUT</t>
  </si>
  <si>
    <t>Total</t>
  </si>
  <si>
    <t xml:space="preserve">          vr% vuqjks/k gS fd mDr fooj.kh dkWye esa vafdr ek=k ds vuq:Ik ;kstukokj ekg&amp;flrEcj 2022 gsrq vfrfjDr [kk|kUu miyC/k djkus gsrq vxzsrj dkjZokbZ djus dh dqik dh tk;A</t>
  </si>
  <si>
    <t>fo'oklHkktu</t>
  </si>
  <si>
    <t xml:space="preserve">                                                                                              iz[k.M vkiwfrZ inkf/kdkjh]</t>
  </si>
  <si>
    <t>izz[kaM vkiwfrZ inkf/kdkjh</t>
  </si>
  <si>
    <t xml:space="preserve">                                                                                                     ckcwcjgh</t>
  </si>
  <si>
    <t>ckcwcjghA</t>
  </si>
  <si>
    <t xml:space="preserve">          Kkikad&amp;-------------@fnukad&amp;-----------@09@2022</t>
  </si>
  <si>
    <t>izfrfyfi%&amp; ftyk vkiwfrZ inkf/kdkjh] e/kqcuh dks lknj lwpukFkZ ,oa vko';d dk;kZFkZ izsf"krA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</si>
</sst>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rgb="FF000000"/>
      <name val="Kruti Dev 010"/>
    </font>
    <font>
      <sz val="11"/>
      <color rgb="FF000000"/>
      <name val="Calibri"/>
      <family val="2"/>
      <scheme val="minor"/>
    </font>
    <font>
      <sz val="14"/>
      <color rgb="FF000000"/>
      <name val="Kruti Dev 010"/>
    </font>
    <font>
      <sz val="11"/>
      <color rgb="FF000000"/>
      <name val="Kruti Dev 010"/>
    </font>
    <font>
      <sz val="11"/>
      <color rgb="FF000000"/>
      <name val="Cambria"/>
      <family val="1"/>
      <scheme val="major"/>
    </font>
    <font>
      <sz val="12"/>
      <color theme="1"/>
      <name val="Kruti Dev 010"/>
    </font>
    <font>
      <sz val="12"/>
      <color rgb="FF000000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5"/>
      <color rgb="FF000000"/>
      <name val="Kruti Dev 010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1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0" xfId="0" applyFont="1"/>
    <xf numFmtId="0" fontId="5" fillId="0" borderId="7" xfId="0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" fontId="0" fillId="0" borderId="3" xfId="0" applyNumberFormat="1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1" fontId="10" fillId="2" borderId="9" xfId="0" applyNumberFormat="1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vertical="center" wrapText="1"/>
    </xf>
    <xf numFmtId="0" fontId="0" fillId="2" borderId="9" xfId="0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1" fontId="10" fillId="3" borderId="9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12" fillId="0" borderId="0" xfId="0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/>
    <xf numFmtId="0" fontId="12" fillId="0" borderId="0" xfId="0" applyFont="1"/>
    <xf numFmtId="1" fontId="4" fillId="0" borderId="0" xfId="0" applyNumberFormat="1" applyFont="1" applyAlignment="1">
      <alignment horizontal="left"/>
    </xf>
    <xf numFmtId="1" fontId="13" fillId="0" borderId="0" xfId="0" applyNumberFormat="1" applyFont="1" applyAlignme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86"/>
  <sheetViews>
    <sheetView tabSelected="1" topLeftCell="A37" workbookViewId="0">
      <selection activeCell="H46" sqref="H46"/>
    </sheetView>
  </sheetViews>
  <sheetFormatPr defaultRowHeight="15"/>
  <cols>
    <col min="1" max="1" width="3.28515625" style="52" customWidth="1"/>
    <col min="2" max="2" width="13" style="53" customWidth="1"/>
    <col min="3" max="3" width="20.7109375" style="2" customWidth="1"/>
    <col min="4" max="4" width="4.85546875" style="2" customWidth="1"/>
    <col min="5" max="6" width="7.140625" style="2" customWidth="1"/>
    <col min="7" max="7" width="8.42578125" style="2" customWidth="1"/>
    <col min="8" max="8" width="7" style="2" customWidth="1"/>
    <col min="9" max="9" width="6.28515625" style="54" customWidth="1"/>
    <col min="10" max="10" width="8.5703125" style="54" customWidth="1"/>
    <col min="11" max="11" width="6.85546875" style="54" bestFit="1" customWidth="1"/>
    <col min="12" max="12" width="8.28515625" style="54" customWidth="1"/>
    <col min="13" max="16384" width="9.140625" style="2"/>
  </cols>
  <sheetData>
    <row r="1" spans="1:12" ht="26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8.7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8.7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.75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8.75">
      <c r="A5" s="4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8.75">
      <c r="A6" s="4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8.75">
      <c r="A7" s="4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8.75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8.75">
      <c r="A9" s="4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5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s="12" customFormat="1" ht="72.75" customHeight="1">
      <c r="A15" s="8" t="s">
        <v>10</v>
      </c>
      <c r="B15" s="9" t="s">
        <v>11</v>
      </c>
      <c r="C15" s="10" t="s">
        <v>12</v>
      </c>
      <c r="D15" s="8" t="s">
        <v>13</v>
      </c>
      <c r="E15" s="11" t="s">
        <v>14</v>
      </c>
      <c r="F15" s="11"/>
      <c r="G15" s="11" t="s">
        <v>14</v>
      </c>
      <c r="H15" s="11"/>
      <c r="I15" s="11" t="s">
        <v>15</v>
      </c>
      <c r="J15" s="11"/>
      <c r="K15" s="11" t="s">
        <v>15</v>
      </c>
      <c r="L15" s="11"/>
    </row>
    <row r="16" spans="1:12" s="18" customFormat="1" ht="17.25" customHeight="1">
      <c r="A16" s="13"/>
      <c r="B16" s="14"/>
      <c r="C16" s="15"/>
      <c r="D16" s="13"/>
      <c r="E16" s="16" t="s">
        <v>16</v>
      </c>
      <c r="F16" s="17"/>
      <c r="G16" s="16" t="s">
        <v>17</v>
      </c>
      <c r="H16" s="17"/>
      <c r="I16" s="16" t="s">
        <v>16</v>
      </c>
      <c r="J16" s="17"/>
      <c r="K16" s="16" t="s">
        <v>17</v>
      </c>
      <c r="L16" s="17"/>
    </row>
    <row r="17" spans="1:12" ht="15.75">
      <c r="A17" s="19"/>
      <c r="B17" s="20"/>
      <c r="C17" s="21"/>
      <c r="D17" s="19"/>
      <c r="E17" s="22" t="s">
        <v>18</v>
      </c>
      <c r="F17" s="22" t="s">
        <v>19</v>
      </c>
      <c r="G17" s="22" t="s">
        <v>18</v>
      </c>
      <c r="H17" s="22" t="s">
        <v>19</v>
      </c>
      <c r="I17" s="22" t="s">
        <v>18</v>
      </c>
      <c r="J17" s="22" t="s">
        <v>19</v>
      </c>
      <c r="K17" s="22" t="s">
        <v>18</v>
      </c>
      <c r="L17" s="22" t="s">
        <v>19</v>
      </c>
    </row>
    <row r="18" spans="1:12">
      <c r="A18" s="23">
        <v>1</v>
      </c>
      <c r="B18" s="24">
        <v>2</v>
      </c>
      <c r="C18" s="23">
        <v>3</v>
      </c>
      <c r="D18" s="24">
        <v>4</v>
      </c>
      <c r="E18" s="23">
        <v>5</v>
      </c>
      <c r="F18" s="24">
        <v>6</v>
      </c>
      <c r="G18" s="23">
        <v>7</v>
      </c>
      <c r="H18" s="24">
        <v>8</v>
      </c>
      <c r="I18" s="23">
        <v>9</v>
      </c>
      <c r="J18" s="24">
        <v>10</v>
      </c>
      <c r="K18" s="23">
        <v>11</v>
      </c>
      <c r="L18" s="24">
        <v>12</v>
      </c>
    </row>
    <row r="19" spans="1:12" s="30" customFormat="1">
      <c r="A19" s="25">
        <v>1</v>
      </c>
      <c r="B19" s="26">
        <v>120700500121</v>
      </c>
      <c r="C19" s="27" t="s">
        <v>20</v>
      </c>
      <c r="D19" s="27"/>
      <c r="E19" s="28">
        <v>11</v>
      </c>
      <c r="F19" s="28">
        <v>1008</v>
      </c>
      <c r="G19" s="28">
        <v>823</v>
      </c>
      <c r="H19" s="28">
        <v>3320</v>
      </c>
      <c r="I19" s="29">
        <v>0</v>
      </c>
      <c r="J19" s="29">
        <v>0</v>
      </c>
      <c r="K19" s="29">
        <v>847.00000000000011</v>
      </c>
      <c r="L19" s="29">
        <v>3388.0000000000005</v>
      </c>
    </row>
    <row r="20" spans="1:12" s="30" customFormat="1" ht="25.5">
      <c r="A20" s="25">
        <v>2</v>
      </c>
      <c r="B20" s="26">
        <v>120700500122</v>
      </c>
      <c r="C20" s="27" t="s">
        <v>21</v>
      </c>
      <c r="D20" s="27"/>
      <c r="E20" s="28">
        <v>686</v>
      </c>
      <c r="F20" s="28">
        <v>2744</v>
      </c>
      <c r="G20" s="28">
        <v>1093</v>
      </c>
      <c r="H20" s="28">
        <v>4364</v>
      </c>
      <c r="I20" s="29">
        <v>790</v>
      </c>
      <c r="J20" s="29">
        <v>2778</v>
      </c>
      <c r="K20" s="29">
        <v>1262</v>
      </c>
      <c r="L20" s="29">
        <v>4577</v>
      </c>
    </row>
    <row r="21" spans="1:12" s="30" customFormat="1">
      <c r="A21" s="25">
        <v>3</v>
      </c>
      <c r="B21" s="26">
        <v>120700500128</v>
      </c>
      <c r="C21" s="27" t="s">
        <v>22</v>
      </c>
      <c r="D21" s="27"/>
      <c r="E21" s="28">
        <v>448</v>
      </c>
      <c r="F21" s="28">
        <v>1792</v>
      </c>
      <c r="G21" s="28">
        <v>1271</v>
      </c>
      <c r="H21" s="28">
        <v>5084</v>
      </c>
      <c r="I21" s="29">
        <v>735</v>
      </c>
      <c r="J21" s="29">
        <v>2231</v>
      </c>
      <c r="K21" s="29">
        <v>0</v>
      </c>
      <c r="L21" s="29">
        <v>0</v>
      </c>
    </row>
    <row r="22" spans="1:12" s="30" customFormat="1" ht="25.5">
      <c r="A22" s="25">
        <v>4</v>
      </c>
      <c r="B22" s="26">
        <v>120700500134</v>
      </c>
      <c r="C22" s="27" t="s">
        <v>23</v>
      </c>
      <c r="D22" s="27"/>
      <c r="E22" s="28">
        <v>252</v>
      </c>
      <c r="F22" s="28">
        <v>1008</v>
      </c>
      <c r="G22" s="28">
        <v>1039</v>
      </c>
      <c r="H22" s="28">
        <v>4156</v>
      </c>
      <c r="I22" s="29">
        <v>0</v>
      </c>
      <c r="J22" s="29">
        <v>0</v>
      </c>
      <c r="K22" s="29">
        <v>1525</v>
      </c>
      <c r="L22" s="29">
        <v>4693</v>
      </c>
    </row>
    <row r="23" spans="1:12" s="30" customFormat="1">
      <c r="A23" s="25">
        <v>5</v>
      </c>
      <c r="B23" s="26">
        <v>120700500135</v>
      </c>
      <c r="C23" s="27" t="s">
        <v>24</v>
      </c>
      <c r="D23" s="27"/>
      <c r="E23" s="28">
        <v>539</v>
      </c>
      <c r="F23" s="28">
        <v>2156</v>
      </c>
      <c r="G23" s="28">
        <v>1996</v>
      </c>
      <c r="H23" s="28">
        <v>7984</v>
      </c>
      <c r="I23" s="29">
        <v>738</v>
      </c>
      <c r="J23" s="29">
        <v>2645</v>
      </c>
      <c r="K23" s="29">
        <v>0</v>
      </c>
      <c r="L23" s="29">
        <v>0</v>
      </c>
    </row>
    <row r="24" spans="1:12" s="31" customFormat="1">
      <c r="A24" s="25">
        <v>6</v>
      </c>
      <c r="B24" s="26">
        <v>120700500138</v>
      </c>
      <c r="C24" s="27" t="s">
        <v>25</v>
      </c>
      <c r="D24" s="27"/>
      <c r="E24" s="28">
        <v>588</v>
      </c>
      <c r="F24" s="28">
        <v>2352</v>
      </c>
      <c r="G24" s="28">
        <v>1253</v>
      </c>
      <c r="H24" s="28">
        <v>5502</v>
      </c>
      <c r="I24" s="29">
        <v>0</v>
      </c>
      <c r="J24" s="29">
        <v>0</v>
      </c>
      <c r="K24" s="29">
        <v>1462.1999999999996</v>
      </c>
      <c r="L24" s="29">
        <v>6254.8</v>
      </c>
    </row>
    <row r="25" spans="1:12" s="30" customFormat="1" ht="25.5">
      <c r="A25" s="25">
        <v>7</v>
      </c>
      <c r="B25" s="26">
        <v>120700500141</v>
      </c>
      <c r="C25" s="27" t="s">
        <v>26</v>
      </c>
      <c r="D25" s="27"/>
      <c r="E25" s="28">
        <v>182</v>
      </c>
      <c r="F25" s="28">
        <v>728</v>
      </c>
      <c r="G25" s="28">
        <v>1606</v>
      </c>
      <c r="H25" s="28">
        <v>6424</v>
      </c>
      <c r="I25" s="29">
        <v>0</v>
      </c>
      <c r="J25" s="29">
        <v>756.99999999999989</v>
      </c>
      <c r="K25" s="29">
        <v>0</v>
      </c>
      <c r="L25" s="29">
        <v>0</v>
      </c>
    </row>
    <row r="26" spans="1:12" s="30" customFormat="1">
      <c r="A26" s="25">
        <v>8</v>
      </c>
      <c r="B26" s="26">
        <v>120700500144</v>
      </c>
      <c r="C26" s="27" t="s">
        <v>27</v>
      </c>
      <c r="D26" s="27"/>
      <c r="E26" s="28">
        <v>392</v>
      </c>
      <c r="F26" s="28">
        <v>1568</v>
      </c>
      <c r="G26" s="28">
        <v>1433</v>
      </c>
      <c r="H26" s="28">
        <v>5760</v>
      </c>
      <c r="I26" s="29">
        <v>717</v>
      </c>
      <c r="J26" s="29">
        <v>2027.9999999999998</v>
      </c>
      <c r="K26" s="29">
        <v>1406</v>
      </c>
      <c r="L26" s="29">
        <v>6513.0000000000009</v>
      </c>
    </row>
    <row r="27" spans="1:12" s="30" customFormat="1">
      <c r="A27" s="25">
        <v>9</v>
      </c>
      <c r="B27" s="26">
        <v>120700500149</v>
      </c>
      <c r="C27" s="27" t="s">
        <v>28</v>
      </c>
      <c r="D27" s="27"/>
      <c r="E27" s="28">
        <v>658</v>
      </c>
      <c r="F27" s="28">
        <v>2632</v>
      </c>
      <c r="G27" s="28">
        <v>2304</v>
      </c>
      <c r="H27" s="28">
        <v>9216</v>
      </c>
      <c r="I27" s="29">
        <v>971.00000000000011</v>
      </c>
      <c r="J27" s="29">
        <v>3226</v>
      </c>
      <c r="K27" s="29">
        <v>0</v>
      </c>
      <c r="L27" s="29">
        <v>0</v>
      </c>
    </row>
    <row r="28" spans="1:12" s="30" customFormat="1">
      <c r="A28" s="25">
        <v>10</v>
      </c>
      <c r="B28" s="26">
        <v>120700500150</v>
      </c>
      <c r="C28" s="27" t="s">
        <v>29</v>
      </c>
      <c r="D28" s="27"/>
      <c r="E28" s="28">
        <v>420</v>
      </c>
      <c r="F28" s="28">
        <v>1680</v>
      </c>
      <c r="G28" s="28">
        <v>1616</v>
      </c>
      <c r="H28" s="28">
        <v>6436</v>
      </c>
      <c r="I28" s="29">
        <v>0</v>
      </c>
      <c r="J28" s="29">
        <v>0</v>
      </c>
      <c r="K28" s="29">
        <v>2426</v>
      </c>
      <c r="L28" s="29">
        <v>7129.0000000000009</v>
      </c>
    </row>
    <row r="29" spans="1:12" s="30" customFormat="1" ht="25.5">
      <c r="A29" s="25">
        <v>11</v>
      </c>
      <c r="B29" s="26">
        <v>120700500152</v>
      </c>
      <c r="C29" s="27" t="s">
        <v>30</v>
      </c>
      <c r="D29" s="27"/>
      <c r="E29" s="28">
        <v>161</v>
      </c>
      <c r="F29" s="28">
        <v>644</v>
      </c>
      <c r="G29" s="28">
        <v>610</v>
      </c>
      <c r="H29" s="28">
        <v>2440</v>
      </c>
      <c r="I29" s="29">
        <v>301</v>
      </c>
      <c r="J29" s="29">
        <v>1274</v>
      </c>
      <c r="K29" s="28">
        <v>771</v>
      </c>
      <c r="L29" s="28">
        <v>3084</v>
      </c>
    </row>
    <row r="30" spans="1:12" s="30" customFormat="1">
      <c r="A30" s="25">
        <v>12</v>
      </c>
      <c r="B30" s="26">
        <v>120700500153</v>
      </c>
      <c r="C30" s="27" t="s">
        <v>31</v>
      </c>
      <c r="D30" s="27"/>
      <c r="E30" s="28">
        <v>644</v>
      </c>
      <c r="F30" s="28">
        <v>2576</v>
      </c>
      <c r="G30" s="28">
        <v>1699</v>
      </c>
      <c r="H30" s="28">
        <v>6796</v>
      </c>
      <c r="I30" s="29">
        <v>0</v>
      </c>
      <c r="J30" s="29">
        <v>0</v>
      </c>
      <c r="K30" s="29">
        <v>2972</v>
      </c>
      <c r="L30" s="29">
        <v>9309</v>
      </c>
    </row>
    <row r="31" spans="1:12" s="30" customFormat="1">
      <c r="A31" s="25">
        <v>13</v>
      </c>
      <c r="B31" s="26">
        <v>120700500155</v>
      </c>
      <c r="C31" s="27" t="s">
        <v>32</v>
      </c>
      <c r="D31" s="27"/>
      <c r="E31" s="28">
        <v>644</v>
      </c>
      <c r="F31" s="28">
        <v>2604</v>
      </c>
      <c r="G31" s="28">
        <v>1686</v>
      </c>
      <c r="H31" s="28">
        <v>6744</v>
      </c>
      <c r="I31" s="29">
        <v>710</v>
      </c>
      <c r="J31" s="29">
        <v>2702.9999999999995</v>
      </c>
      <c r="K31" s="29">
        <v>0</v>
      </c>
      <c r="L31" s="29">
        <v>0</v>
      </c>
    </row>
    <row r="32" spans="1:12" s="30" customFormat="1">
      <c r="A32" s="25">
        <v>14</v>
      </c>
      <c r="B32" s="26">
        <v>120700500158</v>
      </c>
      <c r="C32" s="27" t="s">
        <v>33</v>
      </c>
      <c r="D32" s="27"/>
      <c r="E32" s="28">
        <v>763</v>
      </c>
      <c r="F32" s="28">
        <v>3052</v>
      </c>
      <c r="G32" s="28">
        <v>1279</v>
      </c>
      <c r="H32" s="28">
        <v>5084</v>
      </c>
      <c r="I32" s="29">
        <v>990</v>
      </c>
      <c r="J32" s="29">
        <v>3283</v>
      </c>
      <c r="K32" s="29">
        <v>1985.0000000000002</v>
      </c>
      <c r="L32" s="29">
        <v>6218</v>
      </c>
    </row>
    <row r="33" spans="1:12" s="30" customFormat="1">
      <c r="A33" s="25">
        <v>15</v>
      </c>
      <c r="B33" s="26">
        <v>120700500159</v>
      </c>
      <c r="C33" s="27" t="s">
        <v>34</v>
      </c>
      <c r="D33" s="27"/>
      <c r="E33" s="28">
        <v>784</v>
      </c>
      <c r="F33" s="28">
        <v>3136</v>
      </c>
      <c r="G33" s="28">
        <v>1537</v>
      </c>
      <c r="H33" s="28">
        <v>6148</v>
      </c>
      <c r="I33" s="29">
        <v>989</v>
      </c>
      <c r="J33" s="29">
        <v>3407</v>
      </c>
      <c r="K33" s="29">
        <v>1684</v>
      </c>
      <c r="L33" s="29">
        <v>6467</v>
      </c>
    </row>
    <row r="34" spans="1:12" s="30" customFormat="1">
      <c r="A34" s="25">
        <v>16</v>
      </c>
      <c r="B34" s="32">
        <v>120700500370</v>
      </c>
      <c r="C34" s="33" t="s">
        <v>35</v>
      </c>
      <c r="D34" s="33"/>
      <c r="E34" s="34">
        <v>560</v>
      </c>
      <c r="F34" s="34">
        <v>2240</v>
      </c>
      <c r="G34" s="34">
        <v>589</v>
      </c>
      <c r="H34" s="34">
        <v>2316</v>
      </c>
      <c r="I34" s="29">
        <v>954.00000000000011</v>
      </c>
      <c r="J34" s="29">
        <v>2736</v>
      </c>
      <c r="K34" s="29">
        <v>0</v>
      </c>
      <c r="L34" s="29">
        <v>0</v>
      </c>
    </row>
    <row r="35" spans="1:12" s="30" customFormat="1">
      <c r="A35" s="25">
        <v>17</v>
      </c>
      <c r="B35" s="26">
        <v>120700500371</v>
      </c>
      <c r="C35" s="27" t="s">
        <v>36</v>
      </c>
      <c r="D35" s="27"/>
      <c r="E35" s="28">
        <v>1323</v>
      </c>
      <c r="F35" s="28">
        <v>5292</v>
      </c>
      <c r="G35" s="28">
        <v>1395</v>
      </c>
      <c r="H35" s="28">
        <v>5580</v>
      </c>
      <c r="I35" s="29">
        <v>0</v>
      </c>
      <c r="J35" s="29">
        <v>0</v>
      </c>
      <c r="K35" s="29">
        <v>1686</v>
      </c>
      <c r="L35" s="29">
        <v>6205</v>
      </c>
    </row>
    <row r="36" spans="1:12" s="30" customFormat="1">
      <c r="A36" s="25">
        <v>18</v>
      </c>
      <c r="B36" s="26">
        <v>120700500380</v>
      </c>
      <c r="C36" s="27" t="s">
        <v>37</v>
      </c>
      <c r="D36" s="27"/>
      <c r="E36" s="28">
        <v>441</v>
      </c>
      <c r="F36" s="28">
        <v>1764</v>
      </c>
      <c r="G36" s="28">
        <v>958</v>
      </c>
      <c r="H36" s="28">
        <v>3832</v>
      </c>
      <c r="I36" s="29">
        <v>579</v>
      </c>
      <c r="J36" s="29">
        <v>1828</v>
      </c>
      <c r="K36" s="29">
        <v>0</v>
      </c>
      <c r="L36" s="29">
        <v>0</v>
      </c>
    </row>
    <row r="37" spans="1:12" s="30" customFormat="1">
      <c r="A37" s="25">
        <v>19</v>
      </c>
      <c r="B37" s="26">
        <v>120700500383</v>
      </c>
      <c r="C37" s="27" t="s">
        <v>38</v>
      </c>
      <c r="D37" s="27"/>
      <c r="E37" s="28">
        <v>217</v>
      </c>
      <c r="F37" s="28">
        <v>840</v>
      </c>
      <c r="G37" s="28">
        <v>947</v>
      </c>
      <c r="H37" s="28">
        <v>3788</v>
      </c>
      <c r="I37" s="29">
        <v>0</v>
      </c>
      <c r="J37" s="29">
        <v>966</v>
      </c>
      <c r="K37" s="29">
        <v>0</v>
      </c>
      <c r="L37" s="29">
        <v>4132</v>
      </c>
    </row>
    <row r="38" spans="1:12" s="30" customFormat="1" ht="25.5">
      <c r="A38" s="25">
        <v>20</v>
      </c>
      <c r="B38" s="26">
        <v>120700500389</v>
      </c>
      <c r="C38" s="27" t="s">
        <v>39</v>
      </c>
      <c r="D38" s="27"/>
      <c r="E38" s="28">
        <v>623</v>
      </c>
      <c r="F38" s="28">
        <v>2492</v>
      </c>
      <c r="G38" s="28">
        <v>2054</v>
      </c>
      <c r="H38" s="28">
        <v>8215</v>
      </c>
      <c r="I38" s="29">
        <v>882</v>
      </c>
      <c r="J38" s="29">
        <v>3211</v>
      </c>
      <c r="K38" s="29">
        <v>0</v>
      </c>
      <c r="L38" s="29">
        <v>0</v>
      </c>
    </row>
    <row r="39" spans="1:12" s="30" customFormat="1">
      <c r="A39" s="25">
        <v>21</v>
      </c>
      <c r="B39" s="26">
        <v>120700500391</v>
      </c>
      <c r="C39" s="27" t="s">
        <v>40</v>
      </c>
      <c r="D39" s="27"/>
      <c r="E39" s="28">
        <v>490</v>
      </c>
      <c r="F39" s="28">
        <v>1960</v>
      </c>
      <c r="G39" s="28">
        <v>941</v>
      </c>
      <c r="H39" s="28">
        <v>3764</v>
      </c>
      <c r="I39" s="29">
        <v>640</v>
      </c>
      <c r="J39" s="29">
        <v>2152</v>
      </c>
      <c r="K39" s="29">
        <v>1060</v>
      </c>
      <c r="L39" s="29">
        <v>3968</v>
      </c>
    </row>
    <row r="40" spans="1:12" s="30" customFormat="1">
      <c r="A40" s="25">
        <v>22</v>
      </c>
      <c r="B40" s="26">
        <v>120700500395</v>
      </c>
      <c r="C40" s="27" t="s">
        <v>41</v>
      </c>
      <c r="D40" s="27"/>
      <c r="E40" s="28">
        <v>546</v>
      </c>
      <c r="F40" s="28">
        <v>2184</v>
      </c>
      <c r="G40" s="28">
        <v>2470</v>
      </c>
      <c r="H40" s="28">
        <v>9880</v>
      </c>
      <c r="I40" s="29">
        <v>721</v>
      </c>
      <c r="J40" s="29">
        <v>2342</v>
      </c>
      <c r="K40" s="29">
        <v>0</v>
      </c>
      <c r="L40" s="29">
        <v>0</v>
      </c>
    </row>
    <row r="41" spans="1:12" s="30" customFormat="1">
      <c r="A41" s="25">
        <v>23</v>
      </c>
      <c r="B41" s="26">
        <v>120700500398</v>
      </c>
      <c r="C41" s="27" t="s">
        <v>42</v>
      </c>
      <c r="D41" s="27"/>
      <c r="E41" s="28">
        <v>735</v>
      </c>
      <c r="F41" s="28">
        <v>2940</v>
      </c>
      <c r="G41" s="28">
        <v>1915</v>
      </c>
      <c r="H41" s="28">
        <v>7660</v>
      </c>
      <c r="I41" s="29">
        <v>0</v>
      </c>
      <c r="J41" s="29">
        <v>0</v>
      </c>
      <c r="K41" s="29">
        <v>2394</v>
      </c>
      <c r="L41" s="29">
        <v>8100</v>
      </c>
    </row>
    <row r="42" spans="1:12" s="30" customFormat="1">
      <c r="A42" s="25">
        <v>24</v>
      </c>
      <c r="B42" s="26">
        <v>120700500514</v>
      </c>
      <c r="C42" s="27" t="s">
        <v>43</v>
      </c>
      <c r="D42" s="27"/>
      <c r="E42" s="28">
        <v>847</v>
      </c>
      <c r="F42" s="28">
        <v>3388</v>
      </c>
      <c r="G42" s="28">
        <v>1755</v>
      </c>
      <c r="H42" s="28">
        <v>7020</v>
      </c>
      <c r="I42" s="29">
        <v>1043</v>
      </c>
      <c r="J42" s="29">
        <v>3945.0000000000005</v>
      </c>
      <c r="K42" s="29">
        <v>2605</v>
      </c>
      <c r="L42" s="29">
        <v>8433</v>
      </c>
    </row>
    <row r="43" spans="1:12" s="30" customFormat="1">
      <c r="A43" s="25">
        <v>25</v>
      </c>
      <c r="B43" s="26">
        <v>120700500515</v>
      </c>
      <c r="C43" s="27" t="s">
        <v>44</v>
      </c>
      <c r="D43" s="27"/>
      <c r="E43" s="28">
        <v>1480</v>
      </c>
      <c r="F43" s="28">
        <v>3827</v>
      </c>
      <c r="G43" s="28">
        <v>466</v>
      </c>
      <c r="H43" s="28">
        <v>3533</v>
      </c>
      <c r="I43" s="29">
        <v>1620</v>
      </c>
      <c r="J43" s="29">
        <v>4387</v>
      </c>
      <c r="K43" s="29">
        <v>0</v>
      </c>
      <c r="L43" s="29">
        <v>0</v>
      </c>
    </row>
    <row r="44" spans="1:12" s="30" customFormat="1">
      <c r="A44" s="25">
        <v>26</v>
      </c>
      <c r="B44" s="26">
        <v>120700500516</v>
      </c>
      <c r="C44" s="27" t="s">
        <v>45</v>
      </c>
      <c r="D44" s="27"/>
      <c r="E44" s="28">
        <v>1638</v>
      </c>
      <c r="F44" s="28">
        <v>6552</v>
      </c>
      <c r="G44" s="28">
        <v>3155</v>
      </c>
      <c r="H44" s="28">
        <v>12620</v>
      </c>
      <c r="I44" s="29">
        <v>0</v>
      </c>
      <c r="J44" s="29">
        <v>0</v>
      </c>
      <c r="K44" s="29">
        <v>4289</v>
      </c>
      <c r="L44" s="29">
        <v>13555.000000000002</v>
      </c>
    </row>
    <row r="45" spans="1:12" s="30" customFormat="1">
      <c r="A45" s="25">
        <v>27</v>
      </c>
      <c r="B45" s="26">
        <v>120700500517</v>
      </c>
      <c r="C45" s="27" t="s">
        <v>46</v>
      </c>
      <c r="D45" s="27"/>
      <c r="E45" s="28">
        <v>770</v>
      </c>
      <c r="F45" s="28">
        <v>3080</v>
      </c>
      <c r="G45" s="28">
        <v>2203</v>
      </c>
      <c r="H45" s="28">
        <v>8812</v>
      </c>
      <c r="I45" s="29">
        <v>0</v>
      </c>
      <c r="J45" s="29">
        <v>0</v>
      </c>
      <c r="K45" s="29">
        <v>2802</v>
      </c>
      <c r="L45" s="29">
        <v>9567</v>
      </c>
    </row>
    <row r="46" spans="1:12" s="30" customFormat="1">
      <c r="A46" s="25">
        <v>28</v>
      </c>
      <c r="B46" s="26">
        <v>120700500611</v>
      </c>
      <c r="C46" s="27" t="s">
        <v>47</v>
      </c>
      <c r="D46" s="27"/>
      <c r="E46" s="28">
        <v>278</v>
      </c>
      <c r="F46" s="28">
        <v>557</v>
      </c>
      <c r="G46" s="28">
        <v>827</v>
      </c>
      <c r="H46" s="28">
        <v>3049</v>
      </c>
      <c r="I46" s="29">
        <v>418</v>
      </c>
      <c r="J46" s="29">
        <v>1117</v>
      </c>
      <c r="K46" s="29">
        <v>1071</v>
      </c>
      <c r="L46" s="29">
        <v>3989</v>
      </c>
    </row>
    <row r="47" spans="1:12" s="30" customFormat="1">
      <c r="A47" s="25">
        <v>29</v>
      </c>
      <c r="B47" s="26">
        <v>120700500616</v>
      </c>
      <c r="C47" s="27" t="s">
        <v>48</v>
      </c>
      <c r="D47" s="27"/>
      <c r="E47" s="28">
        <v>294</v>
      </c>
      <c r="F47" s="28">
        <v>1176</v>
      </c>
      <c r="G47" s="28">
        <v>782</v>
      </c>
      <c r="H47" s="28">
        <v>3128</v>
      </c>
      <c r="I47" s="29">
        <v>426.99999999999994</v>
      </c>
      <c r="J47" s="29">
        <v>1341</v>
      </c>
      <c r="K47" s="29">
        <v>801</v>
      </c>
      <c r="L47" s="29">
        <v>0</v>
      </c>
    </row>
    <row r="48" spans="1:12" s="30" customFormat="1">
      <c r="A48" s="25">
        <v>30</v>
      </c>
      <c r="B48" s="26">
        <v>120700500617</v>
      </c>
      <c r="C48" s="27" t="s">
        <v>49</v>
      </c>
      <c r="D48" s="27"/>
      <c r="E48" s="28">
        <v>476</v>
      </c>
      <c r="F48" s="28">
        <v>1904</v>
      </c>
      <c r="G48" s="28">
        <v>1596</v>
      </c>
      <c r="H48" s="28">
        <v>6384</v>
      </c>
      <c r="I48" s="29">
        <v>622</v>
      </c>
      <c r="J48" s="29">
        <v>2401</v>
      </c>
      <c r="K48" s="29">
        <v>2363</v>
      </c>
      <c r="L48" s="29">
        <v>7713</v>
      </c>
    </row>
    <row r="49" spans="1:12" s="30" customFormat="1">
      <c r="A49" s="25">
        <v>31</v>
      </c>
      <c r="B49" s="26">
        <v>120700500619</v>
      </c>
      <c r="C49" s="27" t="s">
        <v>50</v>
      </c>
      <c r="D49" s="27"/>
      <c r="E49" s="28">
        <v>203</v>
      </c>
      <c r="F49" s="28">
        <v>812</v>
      </c>
      <c r="G49" s="28">
        <v>994</v>
      </c>
      <c r="H49" s="28">
        <v>3976</v>
      </c>
      <c r="I49" s="29">
        <v>0</v>
      </c>
      <c r="J49" s="29">
        <v>0</v>
      </c>
      <c r="K49" s="29">
        <v>1498</v>
      </c>
      <c r="L49" s="29">
        <v>4677</v>
      </c>
    </row>
    <row r="50" spans="1:12" s="30" customFormat="1">
      <c r="A50" s="25">
        <v>32</v>
      </c>
      <c r="B50" s="26">
        <v>120700500665</v>
      </c>
      <c r="C50" s="27" t="s">
        <v>51</v>
      </c>
      <c r="D50" s="27"/>
      <c r="E50" s="28">
        <v>429</v>
      </c>
      <c r="F50" s="28">
        <v>1000</v>
      </c>
      <c r="G50" s="28">
        <v>1197</v>
      </c>
      <c r="H50" s="28">
        <v>4683</v>
      </c>
      <c r="I50" s="29">
        <v>555</v>
      </c>
      <c r="J50" s="29">
        <v>1504</v>
      </c>
      <c r="K50" s="29">
        <v>1330</v>
      </c>
      <c r="L50" s="29">
        <v>5096</v>
      </c>
    </row>
    <row r="51" spans="1:12" s="30" customFormat="1">
      <c r="A51" s="25">
        <v>33</v>
      </c>
      <c r="B51" s="26">
        <v>120700500711</v>
      </c>
      <c r="C51" s="27" t="s">
        <v>52</v>
      </c>
      <c r="D51" s="27"/>
      <c r="E51" s="28">
        <v>280</v>
      </c>
      <c r="F51" s="28">
        <v>1120</v>
      </c>
      <c r="G51" s="28">
        <v>1188</v>
      </c>
      <c r="H51" s="28">
        <v>4752</v>
      </c>
      <c r="I51" s="29">
        <v>340</v>
      </c>
      <c r="J51" s="29">
        <v>1264</v>
      </c>
      <c r="K51" s="29">
        <v>1632</v>
      </c>
      <c r="L51" s="29">
        <v>5334</v>
      </c>
    </row>
    <row r="52" spans="1:12" s="30" customFormat="1" ht="25.5">
      <c r="A52" s="25">
        <v>34</v>
      </c>
      <c r="B52" s="26">
        <v>120700500713</v>
      </c>
      <c r="C52" s="27" t="s">
        <v>53</v>
      </c>
      <c r="D52" s="27"/>
      <c r="E52" s="28">
        <v>301</v>
      </c>
      <c r="F52" s="28">
        <v>1204</v>
      </c>
      <c r="G52" s="28">
        <v>837</v>
      </c>
      <c r="H52" s="28">
        <v>3348</v>
      </c>
      <c r="I52" s="29">
        <v>494.99999999999994</v>
      </c>
      <c r="J52" s="29">
        <v>1529</v>
      </c>
      <c r="K52" s="29">
        <v>975</v>
      </c>
      <c r="L52" s="29">
        <v>3429.9999999999995</v>
      </c>
    </row>
    <row r="53" spans="1:12" s="30" customFormat="1">
      <c r="A53" s="25">
        <v>35</v>
      </c>
      <c r="B53" s="26">
        <v>120700500716</v>
      </c>
      <c r="C53" s="27" t="s">
        <v>54</v>
      </c>
      <c r="D53" s="27"/>
      <c r="E53" s="28">
        <v>119</v>
      </c>
      <c r="F53" s="28">
        <v>476</v>
      </c>
      <c r="G53" s="28">
        <v>1070</v>
      </c>
      <c r="H53" s="28">
        <v>4280</v>
      </c>
      <c r="I53" s="29">
        <v>163</v>
      </c>
      <c r="J53" s="29">
        <v>524</v>
      </c>
      <c r="K53" s="29">
        <v>1389</v>
      </c>
      <c r="L53" s="29">
        <v>4690</v>
      </c>
    </row>
    <row r="54" spans="1:12" s="30" customFormat="1">
      <c r="A54" s="25">
        <v>36</v>
      </c>
      <c r="B54" s="26">
        <v>120700500717</v>
      </c>
      <c r="C54" s="27" t="s">
        <v>55</v>
      </c>
      <c r="D54" s="27"/>
      <c r="E54" s="28">
        <v>133</v>
      </c>
      <c r="F54" s="28">
        <v>532</v>
      </c>
      <c r="G54" s="28">
        <v>791</v>
      </c>
      <c r="H54" s="28">
        <v>3188</v>
      </c>
      <c r="I54" s="29">
        <v>0</v>
      </c>
      <c r="J54" s="29">
        <v>0</v>
      </c>
      <c r="K54" s="29">
        <v>1103</v>
      </c>
      <c r="L54" s="29">
        <v>3758</v>
      </c>
    </row>
    <row r="55" spans="1:12" s="30" customFormat="1">
      <c r="A55" s="25">
        <v>37</v>
      </c>
      <c r="B55" s="26">
        <v>120700500718</v>
      </c>
      <c r="C55" s="27" t="s">
        <v>56</v>
      </c>
      <c r="D55" s="27"/>
      <c r="E55" s="28">
        <v>98</v>
      </c>
      <c r="F55" s="28">
        <v>420</v>
      </c>
      <c r="G55" s="28">
        <v>654</v>
      </c>
      <c r="H55" s="28">
        <v>2616</v>
      </c>
      <c r="I55" s="29">
        <v>0</v>
      </c>
      <c r="J55" s="29">
        <v>0</v>
      </c>
      <c r="K55" s="29">
        <v>0</v>
      </c>
      <c r="L55" s="29">
        <v>3993</v>
      </c>
    </row>
    <row r="56" spans="1:12" s="30" customFormat="1">
      <c r="A56" s="25">
        <v>38</v>
      </c>
      <c r="B56" s="26">
        <v>120700500719</v>
      </c>
      <c r="C56" s="27" t="s">
        <v>57</v>
      </c>
      <c r="D56" s="27"/>
      <c r="E56" s="28">
        <v>182</v>
      </c>
      <c r="F56" s="28">
        <v>728</v>
      </c>
      <c r="G56" s="28">
        <v>1140</v>
      </c>
      <c r="H56" s="28">
        <v>4544</v>
      </c>
      <c r="I56" s="29">
        <v>0</v>
      </c>
      <c r="J56" s="29">
        <v>0</v>
      </c>
      <c r="K56" s="29">
        <v>1540</v>
      </c>
      <c r="L56" s="29">
        <v>5132</v>
      </c>
    </row>
    <row r="57" spans="1:12" s="30" customFormat="1">
      <c r="A57" s="25">
        <v>39</v>
      </c>
      <c r="B57" s="26">
        <v>120700500720</v>
      </c>
      <c r="C57" s="27" t="s">
        <v>58</v>
      </c>
      <c r="D57" s="27"/>
      <c r="E57" s="28">
        <v>196</v>
      </c>
      <c r="F57" s="28">
        <v>784</v>
      </c>
      <c r="G57" s="28">
        <v>1078</v>
      </c>
      <c r="H57" s="28">
        <v>4312</v>
      </c>
      <c r="I57" s="29">
        <v>0</v>
      </c>
      <c r="J57" s="29">
        <v>811</v>
      </c>
      <c r="K57" s="29">
        <v>1197</v>
      </c>
      <c r="L57" s="29">
        <v>4409.9999999999991</v>
      </c>
    </row>
    <row r="58" spans="1:12" s="30" customFormat="1">
      <c r="A58" s="25">
        <v>40</v>
      </c>
      <c r="B58" s="26">
        <v>120700500722</v>
      </c>
      <c r="C58" s="27" t="s">
        <v>59</v>
      </c>
      <c r="D58" s="27"/>
      <c r="E58" s="28">
        <v>203</v>
      </c>
      <c r="F58" s="28">
        <v>812</v>
      </c>
      <c r="G58" s="28">
        <v>890</v>
      </c>
      <c r="H58" s="28">
        <v>3540</v>
      </c>
      <c r="I58" s="29">
        <v>0</v>
      </c>
      <c r="J58" s="29">
        <v>0</v>
      </c>
      <c r="K58" s="29">
        <v>958</v>
      </c>
      <c r="L58" s="29">
        <v>3139</v>
      </c>
    </row>
    <row r="59" spans="1:12" s="30" customFormat="1">
      <c r="A59" s="25">
        <v>41</v>
      </c>
      <c r="B59" s="26">
        <v>120700500723</v>
      </c>
      <c r="C59" s="27" t="s">
        <v>60</v>
      </c>
      <c r="D59" s="27"/>
      <c r="E59" s="28">
        <v>644</v>
      </c>
      <c r="F59" s="28">
        <v>2576</v>
      </c>
      <c r="G59" s="28">
        <v>1701</v>
      </c>
      <c r="H59" s="28">
        <v>6844</v>
      </c>
      <c r="I59" s="29">
        <v>1095</v>
      </c>
      <c r="J59" s="29">
        <v>3573.0000000000005</v>
      </c>
      <c r="K59" s="29">
        <v>0</v>
      </c>
      <c r="L59" s="29">
        <v>0</v>
      </c>
    </row>
    <row r="60" spans="1:12" s="30" customFormat="1">
      <c r="A60" s="25">
        <v>42</v>
      </c>
      <c r="B60" s="26">
        <v>120700500724</v>
      </c>
      <c r="C60" s="27" t="s">
        <v>61</v>
      </c>
      <c r="D60" s="27"/>
      <c r="E60" s="28">
        <v>385</v>
      </c>
      <c r="F60" s="28">
        <v>1540</v>
      </c>
      <c r="G60" s="28">
        <v>1183</v>
      </c>
      <c r="H60" s="28">
        <v>4732</v>
      </c>
      <c r="I60" s="29">
        <v>465.00000000000006</v>
      </c>
      <c r="J60" s="29">
        <v>1889</v>
      </c>
      <c r="K60" s="29">
        <v>1359</v>
      </c>
      <c r="L60" s="29">
        <v>0</v>
      </c>
    </row>
    <row r="61" spans="1:12" s="30" customFormat="1">
      <c r="A61" s="25">
        <v>43</v>
      </c>
      <c r="B61" s="26">
        <v>120700500729</v>
      </c>
      <c r="C61" s="27" t="s">
        <v>62</v>
      </c>
      <c r="D61" s="27"/>
      <c r="E61" s="28">
        <v>182</v>
      </c>
      <c r="F61" s="28">
        <v>728</v>
      </c>
      <c r="G61" s="28">
        <v>984</v>
      </c>
      <c r="H61" s="28">
        <v>3936</v>
      </c>
      <c r="I61" s="29">
        <v>80.999999999999986</v>
      </c>
      <c r="J61" s="29">
        <v>733.99999999999989</v>
      </c>
      <c r="K61" s="29">
        <v>1404</v>
      </c>
      <c r="L61" s="29">
        <v>4745</v>
      </c>
    </row>
    <row r="62" spans="1:12" s="30" customFormat="1">
      <c r="A62" s="25">
        <v>44</v>
      </c>
      <c r="B62" s="26">
        <v>120700500747</v>
      </c>
      <c r="C62" s="27" t="s">
        <v>63</v>
      </c>
      <c r="D62" s="27"/>
      <c r="E62" s="28">
        <v>161</v>
      </c>
      <c r="F62" s="28">
        <v>644</v>
      </c>
      <c r="G62" s="28">
        <v>1281</v>
      </c>
      <c r="H62" s="28">
        <v>5124</v>
      </c>
      <c r="I62" s="29">
        <v>0</v>
      </c>
      <c r="J62" s="29">
        <v>0</v>
      </c>
      <c r="K62" s="29">
        <v>1878</v>
      </c>
      <c r="L62" s="29">
        <v>5969</v>
      </c>
    </row>
    <row r="63" spans="1:12" s="30" customFormat="1">
      <c r="A63" s="25">
        <v>45</v>
      </c>
      <c r="B63" s="26">
        <v>120700500748</v>
      </c>
      <c r="C63" s="27" t="s">
        <v>64</v>
      </c>
      <c r="D63" s="27"/>
      <c r="E63" s="28">
        <v>427</v>
      </c>
      <c r="F63" s="28">
        <v>1708</v>
      </c>
      <c r="G63" s="28">
        <v>1723</v>
      </c>
      <c r="H63" s="28">
        <v>6892</v>
      </c>
      <c r="I63" s="29">
        <v>580</v>
      </c>
      <c r="J63" s="29">
        <v>1870</v>
      </c>
      <c r="K63" s="29">
        <v>1982.9999999999998</v>
      </c>
      <c r="L63" s="29">
        <v>7319</v>
      </c>
    </row>
    <row r="64" spans="1:12" s="30" customFormat="1">
      <c r="A64" s="25">
        <v>46</v>
      </c>
      <c r="B64" s="26">
        <v>120700500750</v>
      </c>
      <c r="C64" s="27" t="s">
        <v>65</v>
      </c>
      <c r="D64" s="27"/>
      <c r="E64" s="28">
        <v>336</v>
      </c>
      <c r="F64" s="28">
        <v>1344</v>
      </c>
      <c r="G64" s="28">
        <v>1053</v>
      </c>
      <c r="H64" s="28">
        <v>4228</v>
      </c>
      <c r="I64" s="29">
        <v>449</v>
      </c>
      <c r="J64" s="29">
        <v>1562</v>
      </c>
      <c r="K64" s="29">
        <v>1418</v>
      </c>
      <c r="L64" s="29">
        <v>4793</v>
      </c>
    </row>
    <row r="65" spans="1:12" s="30" customFormat="1">
      <c r="A65" s="25">
        <v>47</v>
      </c>
      <c r="B65" s="26">
        <v>120700500751</v>
      </c>
      <c r="C65" s="27" t="s">
        <v>66</v>
      </c>
      <c r="D65" s="27"/>
      <c r="E65" s="28">
        <v>175</v>
      </c>
      <c r="F65" s="28">
        <v>700</v>
      </c>
      <c r="G65" s="28">
        <v>871</v>
      </c>
      <c r="H65" s="28">
        <v>3528</v>
      </c>
      <c r="I65" s="29">
        <v>0</v>
      </c>
      <c r="J65" s="29">
        <v>0</v>
      </c>
      <c r="K65" s="29">
        <v>0</v>
      </c>
      <c r="L65" s="29">
        <v>3694</v>
      </c>
    </row>
    <row r="66" spans="1:12" s="30" customFormat="1">
      <c r="A66" s="25">
        <v>48</v>
      </c>
      <c r="B66" s="26">
        <v>120700500767</v>
      </c>
      <c r="C66" s="27" t="s">
        <v>67</v>
      </c>
      <c r="D66" s="27"/>
      <c r="E66" s="28">
        <v>497</v>
      </c>
      <c r="F66" s="28">
        <v>1988</v>
      </c>
      <c r="G66" s="28">
        <v>812</v>
      </c>
      <c r="H66" s="28">
        <v>3248</v>
      </c>
      <c r="I66" s="29">
        <v>816</v>
      </c>
      <c r="J66" s="29">
        <v>2488.0000000000005</v>
      </c>
      <c r="K66" s="29">
        <v>0</v>
      </c>
      <c r="L66" s="29">
        <v>0</v>
      </c>
    </row>
    <row r="67" spans="1:12" s="30" customFormat="1">
      <c r="A67" s="25">
        <v>49</v>
      </c>
      <c r="B67" s="26">
        <v>120700500769</v>
      </c>
      <c r="C67" s="27" t="s">
        <v>68</v>
      </c>
      <c r="D67" s="27"/>
      <c r="E67" s="28">
        <v>308</v>
      </c>
      <c r="F67" s="28">
        <v>1232</v>
      </c>
      <c r="G67" s="28">
        <v>1898</v>
      </c>
      <c r="H67" s="28">
        <v>7592</v>
      </c>
      <c r="I67" s="29">
        <v>0</v>
      </c>
      <c r="J67" s="29">
        <v>0</v>
      </c>
      <c r="K67" s="29">
        <v>2597</v>
      </c>
      <c r="L67" s="29">
        <v>8576</v>
      </c>
    </row>
    <row r="68" spans="1:12" s="30" customFormat="1">
      <c r="A68" s="25">
        <v>50</v>
      </c>
      <c r="B68" s="26">
        <v>120700500780</v>
      </c>
      <c r="C68" s="27" t="s">
        <v>69</v>
      </c>
      <c r="D68" s="27"/>
      <c r="E68" s="28">
        <v>441</v>
      </c>
      <c r="F68" s="28">
        <v>1764</v>
      </c>
      <c r="G68" s="28">
        <v>1488</v>
      </c>
      <c r="H68" s="28">
        <v>5956</v>
      </c>
      <c r="I68" s="29">
        <v>0</v>
      </c>
      <c r="J68" s="29">
        <v>1821</v>
      </c>
      <c r="K68" s="29">
        <v>1777</v>
      </c>
      <c r="L68" s="29">
        <v>6432.0000000000009</v>
      </c>
    </row>
    <row r="69" spans="1:12" s="30" customFormat="1">
      <c r="A69" s="35" t="s">
        <v>70</v>
      </c>
      <c r="B69" s="36"/>
      <c r="C69" s="37"/>
      <c r="D69" s="27"/>
      <c r="E69" s="28">
        <f>SUM(E19:E68)</f>
        <v>23590</v>
      </c>
      <c r="F69" s="28">
        <f>SUM(F19:F68)</f>
        <v>91988</v>
      </c>
      <c r="G69" s="28">
        <f>SUM(G19:G68)</f>
        <v>66131</v>
      </c>
      <c r="H69" s="28">
        <f>SUM(H19:H68)</f>
        <v>266358</v>
      </c>
      <c r="I69" s="38">
        <v>19701.2</v>
      </c>
      <c r="J69" s="38">
        <v>147825.80000000002</v>
      </c>
      <c r="K69" s="38">
        <v>63314.2</v>
      </c>
      <c r="L69" s="38">
        <v>445142.8</v>
      </c>
    </row>
    <row r="70" spans="1:12" ht="19.5">
      <c r="A70" s="39"/>
      <c r="B70" s="40"/>
      <c r="C70" s="41"/>
      <c r="D70" s="41"/>
      <c r="E70" s="42"/>
      <c r="F70" s="42"/>
      <c r="G70" s="42"/>
      <c r="H70" s="42"/>
      <c r="I70" s="42"/>
      <c r="J70" s="42"/>
      <c r="K70" s="42"/>
      <c r="L70" s="42"/>
    </row>
    <row r="71" spans="1:12">
      <c r="A71" s="43" t="s">
        <v>71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</row>
    <row r="72" spans="1:1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</row>
    <row r="73" spans="1:1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</row>
    <row r="74" spans="1:12" ht="18.75">
      <c r="A74" s="44"/>
      <c r="B74" s="45"/>
      <c r="C74" s="46"/>
      <c r="D74" s="45"/>
      <c r="E74" s="45"/>
      <c r="F74" s="45"/>
      <c r="G74" s="45"/>
      <c r="H74" s="45"/>
      <c r="I74" s="3" t="s">
        <v>72</v>
      </c>
      <c r="J74" s="3"/>
      <c r="K74" s="3"/>
      <c r="L74" s="45"/>
    </row>
    <row r="75" spans="1:12" ht="18.75">
      <c r="A75" s="44"/>
      <c r="B75" s="45"/>
      <c r="C75" s="46"/>
      <c r="D75" s="45"/>
      <c r="E75" s="45"/>
      <c r="F75" s="45"/>
      <c r="G75" s="45"/>
      <c r="H75" s="45"/>
      <c r="I75" s="47"/>
      <c r="J75" s="47"/>
      <c r="K75" s="47"/>
      <c r="L75" s="45"/>
    </row>
    <row r="76" spans="1:12" ht="18.75">
      <c r="A76" s="44"/>
      <c r="B76" s="48" t="s">
        <v>73</v>
      </c>
      <c r="C76" s="48"/>
      <c r="D76" s="48"/>
      <c r="E76" s="48"/>
      <c r="F76" s="48"/>
      <c r="G76" s="48"/>
      <c r="H76" s="48"/>
      <c r="I76" s="48" t="s">
        <v>74</v>
      </c>
      <c r="J76" s="49"/>
      <c r="K76" s="49"/>
      <c r="L76" s="48"/>
    </row>
    <row r="77" spans="1:12" ht="18.75">
      <c r="A77" s="44"/>
      <c r="B77" s="48" t="s">
        <v>75</v>
      </c>
      <c r="C77" s="48"/>
      <c r="D77" s="48"/>
      <c r="E77" s="48"/>
      <c r="F77" s="48"/>
      <c r="G77" s="48"/>
      <c r="H77" s="48"/>
      <c r="I77" s="3" t="s">
        <v>76</v>
      </c>
      <c r="J77" s="3"/>
      <c r="K77" s="3"/>
      <c r="L77" s="48"/>
    </row>
    <row r="78" spans="1:12" ht="18.75">
      <c r="A78" s="50" t="s">
        <v>77</v>
      </c>
      <c r="B78" s="50"/>
      <c r="C78" s="50"/>
      <c r="D78" s="50"/>
      <c r="E78" s="50"/>
      <c r="F78" s="50"/>
      <c r="G78" s="50"/>
      <c r="H78" s="48"/>
      <c r="I78" s="48"/>
      <c r="J78" s="48"/>
      <c r="K78" s="48"/>
      <c r="L78" s="48"/>
    </row>
    <row r="79" spans="1:12" ht="18.75">
      <c r="A79" s="4" t="s"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18.75">
      <c r="A80" s="44"/>
      <c r="B80" s="45"/>
      <c r="C80" s="48"/>
      <c r="D80" s="48"/>
      <c r="E80" s="48"/>
      <c r="F80" s="48"/>
      <c r="G80" s="48"/>
      <c r="H80" s="48"/>
      <c r="I80" s="48"/>
      <c r="J80" s="48"/>
      <c r="K80" s="48"/>
      <c r="L80" s="48"/>
    </row>
    <row r="81" spans="1:16" ht="25.5" customHeight="1">
      <c r="A81" s="48"/>
      <c r="B81" s="48"/>
      <c r="C81" s="48"/>
      <c r="D81" s="48"/>
      <c r="E81" s="48"/>
      <c r="F81" s="48"/>
      <c r="G81" s="48"/>
      <c r="H81" s="48"/>
      <c r="I81" s="48" t="s">
        <v>74</v>
      </c>
      <c r="J81" s="49"/>
      <c r="K81" s="49"/>
      <c r="L81" s="48"/>
      <c r="M81" s="51"/>
      <c r="N81" s="51"/>
      <c r="O81" s="51"/>
      <c r="P81" s="51"/>
    </row>
    <row r="82" spans="1:16" ht="19.5" customHeight="1">
      <c r="A82" s="48"/>
      <c r="B82" s="48"/>
      <c r="C82" s="48"/>
      <c r="D82" s="48"/>
      <c r="E82" s="48"/>
      <c r="F82" s="48"/>
      <c r="G82" s="48"/>
      <c r="H82" s="48"/>
      <c r="I82" s="3" t="s">
        <v>76</v>
      </c>
      <c r="J82" s="3"/>
      <c r="K82" s="3"/>
      <c r="L82" s="48"/>
      <c r="M82" s="51"/>
      <c r="N82" s="51"/>
      <c r="O82" s="51"/>
      <c r="P82" s="51"/>
    </row>
    <row r="83" spans="1:16" ht="19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51"/>
      <c r="N83" s="51"/>
      <c r="O83" s="51"/>
      <c r="P83" s="51"/>
    </row>
    <row r="84" spans="1:16" ht="19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51"/>
      <c r="N84" s="51"/>
      <c r="O84" s="51"/>
      <c r="P84" s="51"/>
    </row>
    <row r="85" spans="1:16" ht="1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</row>
    <row r="86" spans="1:16" ht="1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</row>
  </sheetData>
  <mergeCells count="29">
    <mergeCell ref="I82:K82"/>
    <mergeCell ref="A69:C69"/>
    <mergeCell ref="A71:L73"/>
    <mergeCell ref="I74:K74"/>
    <mergeCell ref="I77:K77"/>
    <mergeCell ref="A78:G78"/>
    <mergeCell ref="A79:L79"/>
    <mergeCell ref="I15:J15"/>
    <mergeCell ref="K15:L15"/>
    <mergeCell ref="E16:F16"/>
    <mergeCell ref="G16:H16"/>
    <mergeCell ref="I16:J16"/>
    <mergeCell ref="K16:L16"/>
    <mergeCell ref="A7:L7"/>
    <mergeCell ref="A8:L8"/>
    <mergeCell ref="A9:L9"/>
    <mergeCell ref="A10:L14"/>
    <mergeCell ref="A15:A17"/>
    <mergeCell ref="B15:B17"/>
    <mergeCell ref="C15:C17"/>
    <mergeCell ref="D15:D17"/>
    <mergeCell ref="E15:F15"/>
    <mergeCell ref="G15:H15"/>
    <mergeCell ref="A1:L1"/>
    <mergeCell ref="A2:L2"/>
    <mergeCell ref="A3:L3"/>
    <mergeCell ref="A4:L4"/>
    <mergeCell ref="A5:L5"/>
    <mergeCell ref="A6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</dc:creator>
  <cp:lastModifiedBy>Uday</cp:lastModifiedBy>
  <dcterms:created xsi:type="dcterms:W3CDTF">2022-09-19T07:35:04Z</dcterms:created>
  <dcterms:modified xsi:type="dcterms:W3CDTF">2022-09-19T07:36:52Z</dcterms:modified>
</cp:coreProperties>
</file>