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b5f05fb9f442e3/Documents/Ruthgers University Data Science/"/>
    </mc:Choice>
  </mc:AlternateContent>
  <xr:revisionPtr revIDLastSave="189" documentId="13_ncr:1_{D754642E-E684-4F4D-953B-1821B0424A6E}" xr6:coauthVersionLast="47" xr6:coauthVersionMax="47" xr10:uidLastSave="{78F40375-7F06-4F73-BFB2-75287280AA79}"/>
  <bookViews>
    <workbookView xWindow="-98" yWindow="-98" windowWidth="19396" windowHeight="11475" xr2:uid="{00000000-000D-0000-FFFF-FFFF00000000}"/>
  </bookViews>
  <sheets>
    <sheet name="Category STATISTICS" sheetId="3" r:id="rId1"/>
    <sheet name="MAIN SHEET" sheetId="1" r:id="rId2"/>
  </sheets>
  <definedNames>
    <definedName name="_xlnm._FilterDatabase" localSheetId="1" hidden="1">'MAIN SHEET'!$A$1:$R$4115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707" i="1" l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70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2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2" i="1"/>
</calcChain>
</file>

<file path=xl/sharedStrings.xml><?xml version="1.0" encoding="utf-8"?>
<sst xmlns="http://schemas.openxmlformats.org/spreadsheetml/2006/main" count="32948" uniqueCount="8364">
  <si>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</si>
  <si>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</si>
  <si>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</si>
  <si>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</si>
  <si>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</si>
  <si>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</si>
  <si>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</si>
  <si>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</si>
  <si>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</si>
  <si>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</si>
  <si>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</si>
  <si>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</si>
  <si>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</si>
  <si>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</si>
  <si>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</si>
  <si>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</si>
  <si>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</si>
  <si>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</si>
  <si>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</si>
  <si>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</si>
  <si>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</si>
  <si>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</si>
  <si>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</si>
  <si>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</si>
  <si>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</si>
  <si>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</si>
  <si>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</si>
  <si>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</si>
  <si>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</si>
  <si>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</si>
  <si>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</si>
  <si>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</si>
  <si>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</si>
  <si>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</si>
  <si>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</si>
  <si>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</si>
  <si>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</si>
  <si>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</si>
  <si>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</si>
  <si>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</si>
  <si>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</si>
  <si>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</si>
  <si>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</si>
  <si>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</si>
  <si>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</si>
  <si>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</si>
  <si>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</si>
  <si>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</si>
  <si>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</si>
  <si>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</si>
  <si>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</si>
  <si>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</si>
  <si>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</si>
  <si>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</si>
  <si>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</si>
  <si>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</si>
  <si>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</si>
  <si>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</si>
  <si>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</si>
  <si>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</si>
  <si>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</si>
  <si>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</si>
  <si>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</si>
  <si>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</si>
  <si>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</si>
  <si>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</si>
  <si>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</si>
  <si>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</si>
  <si>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</si>
  <si>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</si>
  <si>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</si>
  <si>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</si>
  <si>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</si>
  <si>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</si>
  <si>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</si>
  <si>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</si>
  <si>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</si>
  <si>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</si>
  <si>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</si>
  <si>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</si>
  <si>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</si>
  <si>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</si>
  <si>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</si>
  <si>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</si>
  <si>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</si>
  <si>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</si>
  <si>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</si>
  <si>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</si>
  <si>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</si>
  <si>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</si>
  <si>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</si>
  <si>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</si>
  <si>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</si>
  <si>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</si>
  <si>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</si>
  <si>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</si>
  <si>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</si>
  <si>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</si>
  <si>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</si>
  <si>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</si>
  <si>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</si>
  <si>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</si>
  <si>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</si>
  <si>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</si>
  <si>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</si>
  <si>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</si>
  <si>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</si>
  <si>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</si>
  <si>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</si>
  <si>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</si>
  <si>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</si>
  <si>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</si>
  <si>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</si>
  <si>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</si>
  <si>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</si>
  <si>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</si>
  <si>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</si>
  <si>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</si>
  <si>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</si>
  <si>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</si>
  <si>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</si>
  <si>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</si>
  <si>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</si>
  <si>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</si>
  <si>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</si>
  <si>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</si>
  <si>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</si>
  <si>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</si>
  <si>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</si>
  <si>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</si>
  <si>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</si>
  <si>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</si>
  <si>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</si>
  <si>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</si>
  <si>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</si>
  <si>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</si>
  <si>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</si>
  <si>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</si>
  <si>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</si>
  <si>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</si>
  <si>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</si>
  <si>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</si>
  <si>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</si>
  <si>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</si>
  <si>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</si>
  <si>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</si>
  <si>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</si>
  <si>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</si>
  <si>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</si>
  <si>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</si>
  <si>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</si>
  <si>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</si>
  <si>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</si>
  <si>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</si>
  <si>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</si>
  <si>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</si>
  <si>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</si>
  <si>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</si>
  <si>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</si>
  <si>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</si>
  <si>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</si>
  <si>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</si>
  <si>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</si>
  <si>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</si>
  <si>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</si>
  <si>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</si>
  <si>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</si>
  <si>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</si>
  <si>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</si>
  <si>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</si>
  <si>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</si>
  <si>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</si>
  <si>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</si>
  <si>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</si>
  <si>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</si>
  <si>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</si>
  <si>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</si>
  <si>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</si>
  <si>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</si>
  <si>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</si>
  <si>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</si>
  <si>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</si>
  <si>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</si>
  <si>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</si>
  <si>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</si>
  <si>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</si>
  <si>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</si>
  <si>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</si>
  <si>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</si>
  <si>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</si>
  <si>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</si>
  <si>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</si>
  <si>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</si>
  <si>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</si>
  <si>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</si>
  <si>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</si>
  <si>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</si>
  <si>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</si>
  <si>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</si>
  <si>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</si>
  <si>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</si>
  <si>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</si>
  <si>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</si>
  <si>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</si>
  <si>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</si>
  <si>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</si>
  <si>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</si>
  <si>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</si>
  <si>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</si>
  <si>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</si>
  <si>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</si>
  <si>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</si>
  <si>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</si>
  <si>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</si>
  <si>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</si>
  <si>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</si>
  <si>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</si>
  <si>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</si>
  <si>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</si>
  <si>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</si>
  <si>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</si>
  <si>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</si>
  <si>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</si>
  <si>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</si>
  <si>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</si>
  <si>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</si>
  <si>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</si>
  <si>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</si>
  <si>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</si>
  <si>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</si>
  <si>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</si>
  <si>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</si>
  <si>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</si>
  <si>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</si>
  <si>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</si>
  <si>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</si>
  <si>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</si>
  <si>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</si>
  <si>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</si>
  <si>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</si>
  <si>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</si>
  <si>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</si>
  <si>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</si>
  <si>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</si>
  <si>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</si>
  <si>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</si>
  <si>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</si>
  <si>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</si>
  <si>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</si>
  <si>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</si>
  <si>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</si>
  <si>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</si>
  <si>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</si>
  <si>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</si>
  <si>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</si>
  <si>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</si>
  <si>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</si>
  <si>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</si>
  <si>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</si>
  <si>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</si>
  <si>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</si>
  <si>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</si>
  <si>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</si>
  <si>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</si>
  <si>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</si>
  <si>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</si>
  <si>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</si>
  <si>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</si>
  <si>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</si>
  <si>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</si>
  <si>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</si>
  <si>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</si>
  <si>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</si>
  <si>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</si>
  <si>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</si>
  <si>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</si>
  <si>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</si>
  <si>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</si>
  <si>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</si>
  <si>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</si>
  <si>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</si>
  <si>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</si>
  <si>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</si>
  <si>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</si>
  <si>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</si>
  <si>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</si>
  <si>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</si>
  <si>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</si>
  <si>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</si>
  <si>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</si>
  <si>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</si>
  <si>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</si>
  <si>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</si>
  <si>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</si>
  <si>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</si>
  <si>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</si>
  <si>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</si>
  <si>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</si>
  <si>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</si>
  <si>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</si>
  <si>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</si>
  <si>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</si>
  <si>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</si>
  <si>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</si>
  <si>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</si>
  <si>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</si>
  <si>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</si>
  <si>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</si>
  <si>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</si>
  <si>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</si>
  <si>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</si>
  <si>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</si>
  <si>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</si>
  <si>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</si>
  <si>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</si>
  <si>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</si>
  <si>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</si>
  <si>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</si>
  <si>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</si>
  <si>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</si>
  <si>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</si>
  <si>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</si>
  <si>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</si>
  <si>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</si>
  <si>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</si>
  <si>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</si>
  <si>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</si>
  <si>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</si>
  <si>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</si>
  <si>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</si>
  <si>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</si>
  <si>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</si>
  <si>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</si>
  <si>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</si>
  <si>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</si>
  <si>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</si>
  <si>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</si>
  <si>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</si>
  <si>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</si>
  <si>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</si>
  <si>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</si>
  <si>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</si>
  <si>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</si>
  <si>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</si>
  <si>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</si>
  <si>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</si>
  <si>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</si>
  <si>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</si>
  <si>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</si>
  <si>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</si>
  <si>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</si>
  <si>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</si>
  <si>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</si>
  <si>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</si>
  <si>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</si>
  <si>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</si>
  <si>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</si>
  <si>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</si>
  <si>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</si>
  <si>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</si>
  <si>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</si>
  <si>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</si>
  <si>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</si>
  <si>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</si>
  <si>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</si>
  <si>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</si>
  <si>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</si>
  <si>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</si>
  <si>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</si>
  <si>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</si>
  <si>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</si>
  <si>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</si>
  <si>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</si>
  <si>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</si>
  <si>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</si>
  <si>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</si>
  <si>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</si>
  <si>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</si>
  <si>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</si>
  <si>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</si>
  <si>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</si>
  <si>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</si>
  <si>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</si>
  <si>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</si>
  <si>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</si>
  <si>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</si>
  <si>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</si>
  <si>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</si>
  <si>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</si>
  <si>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</si>
  <si>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</si>
  <si>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</si>
  <si>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</si>
  <si>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</si>
  <si>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</si>
  <si>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</si>
  <si>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</si>
  <si>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</si>
  <si>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</si>
  <si>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</si>
  <si>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</si>
  <si>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</si>
  <si>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</si>
  <si>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</si>
  <si>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</si>
  <si>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</si>
  <si>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</si>
  <si>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</si>
  <si>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</si>
  <si>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</si>
  <si>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</si>
  <si>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</si>
  <si>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</si>
  <si>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</si>
  <si>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</si>
  <si>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</si>
  <si>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</si>
  <si>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</si>
  <si>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</si>
  <si>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</si>
  <si>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</si>
  <si>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</si>
  <si>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</si>
  <si>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</si>
  <si>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</si>
  <si>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</si>
  <si>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</si>
  <si>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</si>
  <si>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</si>
  <si>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</si>
  <si>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</si>
  <si>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</si>
  <si>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</si>
  <si>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</si>
  <si>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</si>
  <si>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</si>
  <si>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</si>
  <si>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</si>
  <si>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</si>
  <si>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</si>
  <si>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</si>
  <si>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</si>
  <si>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</si>
  <si>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</si>
  <si>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</si>
  <si>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</si>
  <si>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</si>
  <si>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</si>
  <si>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</si>
  <si>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</si>
  <si>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</si>
  <si>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</si>
  <si>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</si>
  <si>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</si>
  <si>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</si>
  <si>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</si>
  <si>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</si>
  <si>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</si>
  <si>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</si>
  <si>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</si>
  <si>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</si>
  <si>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</si>
  <si>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</si>
  <si>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</si>
  <si>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</si>
  <si>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</si>
  <si>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</si>
  <si>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</si>
  <si>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</si>
  <si>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</si>
  <si>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</si>
  <si>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</si>
  <si>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</si>
  <si>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</si>
  <si>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</si>
  <si>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</si>
  <si>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</si>
  <si>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</si>
  <si>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</si>
  <si>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</si>
  <si>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</si>
  <si>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</si>
  <si>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</si>
  <si>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</si>
  <si>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</si>
  <si>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</si>
  <si>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</si>
  <si>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</si>
  <si>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</si>
  <si>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</si>
  <si>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</si>
  <si>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</si>
  <si>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</si>
  <si>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</si>
  <si>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</si>
  <si>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</si>
  <si>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</si>
  <si>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</si>
  <si>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</si>
  <si>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</si>
  <si>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</si>
  <si>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</si>
  <si>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</si>
  <si>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</si>
  <si>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</si>
  <si>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</si>
  <si>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</si>
  <si>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</si>
  <si>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</si>
  <si>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</si>
  <si>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</si>
  <si>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</si>
  <si>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</si>
  <si>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</si>
  <si>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</si>
  <si>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</si>
  <si>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</si>
  <si>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</si>
  <si>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</si>
  <si>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</si>
  <si>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</si>
  <si>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</si>
  <si>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</si>
  <si>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</si>
  <si>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</si>
  <si>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</si>
  <si>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</si>
  <si>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</si>
  <si>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</si>
  <si>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</si>
  <si>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</si>
  <si>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</si>
  <si>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</si>
  <si>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</si>
  <si>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</si>
  <si>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</si>
  <si>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</si>
  <si>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</si>
  <si>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</si>
  <si>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</si>
  <si>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</si>
  <si>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</si>
  <si>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</si>
  <si>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</si>
  <si>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</si>
  <si>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</si>
  <si>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</si>
  <si>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</si>
  <si>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</si>
  <si>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</si>
  <si>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</si>
  <si>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</si>
  <si>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</si>
  <si>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</si>
  <si>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</si>
  <si>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</si>
  <si>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</si>
  <si>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</si>
  <si>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</si>
  <si>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</si>
  <si>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</si>
  <si>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</si>
  <si>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</si>
  <si>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</si>
  <si>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</si>
  <si>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</si>
  <si>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</si>
  <si>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</si>
  <si>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</si>
  <si>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</si>
  <si>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</si>
  <si>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</si>
  <si>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</si>
  <si>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</si>
  <si>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</si>
  <si>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</si>
  <si>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</si>
  <si>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</si>
  <si>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</si>
  <si>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</si>
  <si>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</si>
  <si>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</si>
  <si>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</si>
  <si>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</si>
  <si>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</si>
  <si>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</si>
  <si>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</si>
  <si>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</si>
  <si>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</si>
  <si>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</si>
  <si>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</si>
  <si>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</si>
  <si>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</si>
  <si>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</si>
  <si>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</si>
  <si>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</si>
  <si>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</si>
  <si>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</si>
  <si>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</si>
  <si>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</si>
  <si>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</si>
  <si>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</si>
  <si>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</si>
  <si>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</si>
  <si>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</si>
  <si>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</si>
  <si>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</si>
  <si>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</si>
  <si>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</si>
  <si>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</si>
  <si>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</si>
  <si>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</si>
  <si>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</si>
  <si>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</si>
  <si>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</si>
  <si>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</si>
  <si>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</si>
  <si>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</si>
  <si>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</si>
  <si>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</si>
  <si>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</si>
  <si>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</si>
  <si>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</si>
  <si>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</si>
  <si>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</si>
  <si>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</si>
  <si>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</si>
  <si>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</si>
  <si>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</si>
  <si>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</si>
  <si>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</si>
  <si>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</si>
  <si>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</si>
  <si>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</si>
  <si>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</si>
  <si>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</si>
  <si>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</si>
  <si>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</si>
  <si>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</si>
  <si>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</si>
  <si>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</si>
  <si>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</si>
  <si>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</si>
  <si>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</si>
  <si>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</si>
  <si>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</si>
  <si>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</si>
  <si>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</si>
  <si>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</si>
  <si>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</si>
  <si>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</si>
  <si>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</si>
  <si>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</si>
  <si>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</si>
  <si>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</si>
  <si>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</si>
  <si>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</si>
  <si>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</si>
  <si>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</si>
  <si>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</si>
  <si>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</si>
  <si>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</si>
  <si>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</si>
  <si>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</si>
  <si>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</si>
  <si>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</si>
  <si>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</si>
  <si>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</si>
  <si>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</si>
  <si>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</si>
  <si>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</si>
  <si>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</si>
  <si>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</si>
  <si>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</si>
  <si>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</si>
  <si>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</si>
  <si>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</si>
  <si>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</si>
  <si>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</si>
  <si>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</si>
  <si>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</si>
  <si>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</si>
  <si>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</si>
  <si>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</si>
  <si>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</si>
  <si>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</si>
  <si>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</si>
  <si>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</si>
  <si>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</si>
  <si>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</si>
  <si>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</si>
  <si>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</si>
  <si>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</si>
  <si>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</si>
  <si>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</si>
  <si>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</si>
  <si>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</si>
  <si>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</si>
  <si>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</si>
  <si>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</si>
  <si>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</si>
  <si>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</si>
  <si>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</si>
  <si>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</si>
  <si>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</si>
  <si>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</si>
  <si>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</si>
  <si>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</si>
  <si>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</si>
  <si>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</si>
  <si>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</si>
  <si>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</si>
  <si>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</si>
  <si>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</si>
  <si>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</si>
  <si>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</si>
  <si>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</si>
  <si>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</si>
  <si>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</si>
  <si>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</si>
  <si>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</si>
  <si>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</si>
  <si>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</si>
  <si>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</si>
  <si>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</si>
  <si>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</si>
  <si>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</si>
  <si>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</si>
  <si>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</si>
  <si>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</si>
  <si>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</si>
  <si>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</si>
  <si>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</si>
  <si>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</si>
  <si>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</si>
  <si>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</si>
  <si>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</si>
  <si>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</si>
  <si>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</si>
  <si>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</si>
  <si>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</si>
  <si>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</si>
  <si>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</si>
  <si>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</si>
  <si>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</si>
  <si>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</si>
  <si>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</si>
  <si>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</si>
  <si>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</si>
  <si>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</si>
  <si>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</si>
  <si>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</si>
  <si>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</si>
  <si>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</si>
  <si>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</si>
  <si>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</si>
  <si>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</si>
  <si>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</si>
  <si>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</si>
  <si>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</si>
  <si>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</si>
  <si>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</si>
  <si>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</si>
  <si>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</si>
  <si>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</si>
  <si>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</si>
  <si>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</si>
  <si>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</si>
  <si>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</si>
  <si>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</si>
  <si>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</si>
  <si>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</si>
  <si>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</si>
  <si>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</si>
  <si>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</si>
  <si>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</si>
  <si>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</si>
  <si>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</si>
  <si>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</si>
  <si>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</si>
  <si>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</si>
  <si>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</si>
  <si>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</si>
  <si>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</si>
  <si>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</si>
  <si>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</si>
  <si>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</si>
  <si>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</si>
  <si>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</si>
  <si>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</si>
  <si>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</si>
  <si>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</si>
  <si>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</si>
  <si>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</si>
  <si>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</si>
  <si>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</si>
  <si>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</si>
  <si>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</si>
  <si>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</si>
  <si>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</si>
  <si>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</si>
  <si>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</si>
  <si>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</si>
  <si>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</si>
  <si>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</si>
  <si>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</si>
  <si>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</si>
  <si>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</si>
  <si>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</si>
  <si>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</si>
  <si>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</si>
  <si>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</si>
  <si>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</si>
  <si>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</si>
  <si>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</si>
  <si>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</si>
  <si>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</si>
  <si>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</si>
  <si>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</si>
  <si>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</si>
  <si>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</si>
  <si>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</si>
  <si>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</si>
  <si>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</si>
  <si>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</si>
  <si>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</si>
  <si>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</si>
  <si>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</si>
  <si>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</si>
  <si>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</si>
  <si>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</si>
  <si>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</si>
  <si>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</si>
  <si>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</si>
  <si>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</si>
  <si>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</si>
  <si>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</si>
  <si>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</si>
  <si>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</si>
  <si>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</si>
  <si>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</si>
  <si>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</si>
  <si>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</si>
  <si>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</si>
  <si>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</si>
  <si>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</si>
  <si>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</si>
  <si>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</si>
  <si>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</si>
  <si>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</si>
  <si>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</si>
  <si>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</si>
  <si>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</si>
  <si>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</si>
  <si>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</si>
  <si>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</si>
  <si>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</si>
  <si>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</si>
  <si>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</si>
  <si>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</si>
  <si>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</si>
  <si>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</si>
  <si>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</si>
  <si>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</si>
  <si>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</si>
  <si>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</si>
  <si>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</si>
  <si>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</si>
  <si>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</si>
  <si>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</si>
  <si>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</si>
  <si>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</si>
  <si>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</si>
  <si>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</si>
  <si>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</si>
  <si>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</si>
  <si>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</si>
  <si>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</si>
  <si>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</si>
  <si>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</si>
  <si>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</si>
  <si>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</si>
  <si>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</si>
  <si>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</si>
  <si>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</si>
  <si>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</si>
  <si>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</si>
  <si>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</si>
  <si>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</si>
  <si>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</si>
  <si>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</si>
  <si>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</si>
  <si>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</si>
  <si>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</si>
  <si>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</si>
  <si>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</si>
  <si>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</si>
  <si>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</si>
  <si>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</si>
  <si>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</si>
  <si>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</si>
  <si>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</si>
  <si>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</si>
  <si>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</si>
  <si>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</si>
  <si>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</si>
  <si>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</si>
  <si>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</si>
  <si>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</si>
  <si>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</si>
  <si>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</si>
  <si>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</si>
  <si>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</si>
  <si>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</si>
  <si>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</si>
  <si>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</si>
  <si>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</si>
  <si>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</si>
  <si>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</si>
  <si>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</si>
  <si>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</si>
  <si>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</si>
  <si>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</si>
  <si>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</si>
  <si>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</si>
  <si>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</si>
  <si>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</si>
  <si>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</si>
  <si>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</si>
  <si>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</si>
  <si>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</si>
  <si>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</si>
  <si>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</si>
  <si>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</si>
  <si>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</si>
  <si>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</si>
  <si>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</si>
  <si>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</si>
  <si>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</si>
  <si>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</si>
  <si>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</si>
  <si>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</si>
  <si>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</si>
  <si>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</si>
  <si>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</si>
  <si>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</si>
  <si>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</si>
  <si>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</si>
  <si>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</si>
  <si>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</si>
  <si>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</si>
  <si>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</si>
  <si>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</si>
  <si>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</si>
  <si>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</si>
  <si>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</si>
  <si>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</si>
  <si>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</si>
  <si>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</si>
  <si>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</si>
  <si>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</si>
  <si>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</si>
  <si>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</si>
  <si>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</si>
  <si>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</si>
  <si>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</si>
  <si>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</si>
  <si>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</si>
  <si>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</si>
  <si>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</si>
  <si>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</si>
  <si>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</si>
  <si>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</si>
  <si>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</si>
  <si>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</si>
  <si>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</si>
  <si>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</si>
  <si>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</si>
  <si>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</si>
  <si>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</si>
  <si>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</si>
  <si>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</si>
  <si>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</si>
  <si>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</si>
  <si>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</si>
  <si>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</si>
  <si>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</si>
  <si>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</si>
  <si>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</si>
  <si>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</si>
  <si>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</si>
  <si>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</si>
  <si>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</si>
  <si>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</si>
  <si>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</si>
  <si>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</si>
  <si>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</si>
  <si>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</si>
  <si>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</si>
  <si>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</si>
  <si>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</si>
  <si>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</si>
  <si>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</si>
  <si>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</si>
  <si>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</si>
  <si>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</si>
  <si>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</si>
  <si>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</si>
  <si>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</si>
  <si>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</si>
  <si>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</si>
  <si>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</si>
  <si>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</si>
  <si>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</si>
  <si>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</si>
  <si>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</si>
  <si>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</si>
  <si>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</si>
  <si>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</si>
  <si>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</si>
  <si>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</si>
  <si>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</si>
  <si>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</si>
  <si>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</si>
  <si>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</si>
  <si>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</si>
  <si>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</si>
  <si>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</si>
  <si>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</si>
  <si>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</si>
  <si>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</si>
  <si>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</si>
  <si>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</si>
  <si>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</si>
  <si>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</si>
  <si>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</si>
  <si>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</si>
  <si>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</si>
  <si>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</si>
  <si>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</si>
  <si>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</si>
  <si>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</si>
  <si>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</si>
  <si>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</si>
  <si>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</si>
  <si>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</si>
  <si>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</si>
  <si>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</si>
  <si>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</si>
  <si>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</si>
  <si>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</si>
  <si>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</si>
  <si>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</si>
  <si>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</si>
  <si>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</si>
  <si>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</si>
  <si>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</si>
  <si>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</si>
  <si>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</si>
  <si>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</si>
  <si>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</si>
  <si>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</si>
  <si>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</si>
  <si>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</si>
  <si>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</si>
  <si>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</si>
  <si>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</si>
  <si>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</si>
  <si>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</si>
  <si>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</si>
  <si>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</si>
  <si>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</si>
  <si>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</si>
  <si>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</si>
  <si>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</si>
  <si>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</si>
  <si>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</si>
  <si>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</si>
  <si>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</si>
  <si>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</si>
  <si>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</si>
  <si>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</si>
  <si>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</si>
  <si>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</si>
  <si>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</si>
  <si>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</si>
  <si>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</si>
  <si>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</si>
  <si>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</si>
  <si>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</si>
  <si>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</si>
  <si>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</si>
  <si>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</si>
  <si>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</si>
  <si>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</si>
  <si>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</si>
  <si>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</si>
  <si>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</si>
  <si>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</si>
  <si>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</si>
  <si>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</si>
  <si>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</si>
  <si>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</si>
  <si>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</si>
  <si>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</si>
  <si>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</si>
  <si>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</si>
  <si>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</si>
  <si>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</si>
  <si>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</si>
  <si>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</si>
  <si>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</si>
  <si>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</si>
  <si>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</si>
  <si>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</si>
  <si>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</si>
  <si>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</si>
  <si>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</si>
  <si>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</si>
  <si>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</si>
  <si>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</si>
  <si>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</si>
  <si>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</si>
  <si>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</si>
  <si>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</si>
  <si>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</si>
  <si>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</si>
  <si>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</si>
  <si>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</si>
  <si>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</si>
  <si>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</si>
  <si>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</si>
  <si>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</si>
  <si>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</si>
  <si>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</si>
  <si>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</si>
  <si>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</si>
  <si>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</si>
  <si>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</si>
  <si>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</si>
  <si>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</si>
  <si>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</si>
  <si>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</si>
  <si>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</si>
  <si>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</si>
  <si>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</si>
  <si>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</si>
  <si>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</si>
  <si>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</si>
  <si>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</si>
  <si>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</si>
  <si>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</si>
  <si>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</si>
  <si>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</si>
  <si>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</si>
  <si>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</si>
  <si>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</si>
  <si>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</si>
  <si>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</si>
  <si>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</si>
  <si>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</si>
  <si>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</si>
  <si>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</si>
  <si>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</si>
  <si>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</si>
  <si>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</si>
  <si>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</si>
  <si>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</si>
  <si>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</si>
  <si>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</si>
  <si>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</si>
  <si>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</si>
  <si>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</si>
  <si>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</si>
  <si>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</si>
  <si>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</si>
  <si>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</si>
  <si>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</si>
  <si>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</si>
  <si>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</si>
  <si>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</si>
  <si>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</si>
  <si>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</si>
  <si>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</si>
  <si>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</si>
  <si>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</si>
  <si>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</si>
  <si>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</si>
  <si>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</si>
  <si>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</si>
  <si>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</si>
  <si>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</si>
  <si>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</si>
  <si>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</si>
  <si>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</si>
  <si>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</si>
  <si>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</si>
  <si>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</si>
  <si>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</si>
  <si>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</si>
  <si>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</si>
  <si>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</si>
  <si>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</si>
  <si>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</si>
  <si>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</si>
  <si>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</si>
  <si>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</si>
  <si>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</si>
  <si>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</si>
  <si>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</si>
  <si>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</si>
  <si>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</si>
  <si>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</si>
  <si>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</si>
  <si>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</si>
  <si>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</si>
  <si>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</si>
  <si>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</si>
  <si>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</si>
  <si>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</si>
  <si>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</si>
  <si>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</si>
  <si>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</si>
  <si>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</si>
  <si>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</si>
  <si>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</si>
  <si>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</si>
  <si>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</si>
  <si>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</si>
  <si>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</si>
  <si>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</si>
  <si>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</si>
  <si>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</si>
  <si>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</si>
  <si>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</si>
  <si>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</si>
  <si>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</si>
  <si>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</si>
  <si>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</si>
  <si>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</si>
  <si>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</si>
  <si>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</si>
  <si>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</si>
  <si>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</si>
  <si>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</si>
  <si>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</si>
  <si>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</si>
  <si>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</si>
  <si>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</si>
  <si>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</si>
  <si>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</si>
  <si>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</si>
  <si>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</si>
  <si>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</si>
  <si>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</si>
  <si>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</si>
  <si>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</si>
  <si>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</si>
  <si>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</si>
  <si>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</si>
  <si>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</si>
  <si>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</si>
  <si>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</si>
  <si>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</si>
  <si>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</si>
  <si>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</si>
  <si>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</si>
  <si>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</si>
  <si>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</si>
  <si>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</si>
  <si>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</si>
  <si>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</si>
  <si>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</si>
  <si>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</si>
  <si>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</si>
  <si>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</si>
  <si>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</si>
  <si>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</si>
  <si>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</si>
  <si>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</si>
  <si>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</si>
  <si>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</si>
  <si>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</si>
  <si>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</si>
  <si>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</si>
  <si>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</si>
  <si>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</si>
  <si>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</si>
  <si>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</si>
  <si>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</si>
  <si>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</si>
  <si>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</si>
  <si>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</si>
  <si>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</si>
  <si>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</si>
  <si>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</si>
  <si>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</si>
  <si>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</si>
  <si>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</si>
  <si>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</si>
  <si>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</si>
  <si>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</si>
  <si>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</si>
  <si>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</si>
  <si>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</si>
  <si>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</si>
  <si>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</si>
  <si>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</si>
  <si>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</si>
  <si>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</si>
  <si>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</si>
  <si>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</si>
  <si>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</si>
  <si>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</si>
  <si>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</si>
  <si>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</si>
  <si>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</si>
  <si>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</si>
  <si>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</si>
  <si>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</si>
  <si>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</si>
  <si>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</si>
  <si>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</si>
  <si>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</si>
  <si>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</si>
  <si>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</si>
  <si>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</si>
  <si>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</si>
  <si>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</si>
  <si>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</si>
  <si>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</si>
  <si>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</si>
  <si>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</si>
  <si>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</si>
  <si>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</si>
  <si>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</si>
  <si>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</si>
  <si>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</si>
  <si>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</si>
  <si>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</si>
  <si>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</si>
  <si>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</si>
  <si>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</si>
  <si>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</si>
  <si>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</si>
  <si>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</si>
  <si>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</si>
  <si>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</si>
  <si>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</si>
  <si>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</si>
  <si>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</si>
  <si>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</si>
  <si>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</si>
  <si>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</si>
  <si>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</si>
  <si>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</si>
  <si>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</si>
  <si>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</si>
  <si>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</si>
  <si>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</si>
  <si>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</si>
  <si>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</si>
  <si>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</si>
  <si>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</si>
  <si>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</si>
  <si>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</si>
  <si>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</si>
  <si>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</si>
  <si>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</si>
  <si>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</si>
  <si>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</si>
  <si>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</si>
  <si>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</si>
  <si>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</si>
  <si>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</si>
  <si>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</si>
  <si>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</si>
  <si>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</si>
  <si>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</si>
  <si>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</si>
  <si>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</si>
  <si>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</si>
  <si>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</si>
  <si>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</si>
  <si>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</si>
  <si>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</si>
  <si>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</si>
  <si>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</si>
  <si>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</si>
  <si>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</si>
  <si>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</si>
  <si>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</si>
  <si>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</si>
  <si>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</si>
  <si>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</si>
  <si>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</si>
  <si>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</si>
  <si>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</si>
  <si>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</si>
  <si>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</si>
  <si>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</si>
  <si>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</si>
  <si>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</si>
  <si>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</si>
  <si>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</si>
  <si>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</si>
  <si>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</si>
  <si>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</si>
  <si>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</si>
  <si>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</si>
  <si>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</si>
  <si>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</si>
  <si>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</si>
  <si>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</si>
  <si>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</si>
  <si>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</si>
  <si>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</si>
  <si>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</si>
  <si>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</si>
  <si>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</si>
  <si>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</si>
  <si>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</si>
  <si>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</si>
  <si>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</si>
  <si>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</si>
  <si>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</si>
  <si>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</si>
  <si>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</si>
  <si>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</si>
  <si>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</si>
  <si>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</si>
  <si>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</si>
  <si>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</si>
  <si>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</si>
  <si>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</si>
  <si>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</si>
  <si>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</si>
  <si>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</si>
  <si>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</si>
  <si>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</si>
  <si>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</si>
  <si>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</si>
  <si>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</si>
  <si>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</si>
  <si>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</si>
  <si>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</si>
  <si>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</si>
  <si>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</si>
  <si>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</si>
  <si>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</si>
  <si>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</si>
  <si>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</si>
  <si>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</si>
  <si>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</si>
  <si>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</si>
  <si>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</si>
  <si>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</si>
  <si>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</si>
  <si>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</si>
  <si>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</si>
  <si>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</si>
  <si>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</si>
  <si>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</si>
  <si>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</si>
  <si>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</si>
  <si>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</si>
  <si>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</si>
  <si>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</si>
  <si>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</si>
  <si>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</si>
  <si>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</si>
  <si>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</si>
  <si>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</si>
  <si>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</si>
  <si>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</si>
  <si>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</si>
  <si>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</si>
  <si>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</si>
  <si>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</si>
  <si>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</si>
  <si>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</si>
  <si>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</si>
  <si>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</si>
  <si>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</si>
  <si>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</si>
  <si>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</si>
  <si>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</si>
  <si>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</si>
  <si>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</si>
  <si>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</si>
  <si>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</si>
  <si>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</si>
  <si>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</si>
  <si>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</si>
  <si>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</si>
  <si>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</si>
  <si>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</si>
  <si>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</si>
  <si>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</si>
  <si>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</si>
  <si>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</si>
  <si>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</si>
  <si>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</si>
  <si>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</si>
  <si>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</si>
  <si>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</si>
  <si>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</si>
  <si>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</si>
  <si>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</si>
  <si>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</si>
  <si>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</si>
  <si>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</si>
  <si>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</si>
  <si>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</si>
  <si>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</si>
  <si>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</si>
  <si>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</si>
  <si>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</si>
  <si>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</si>
  <si>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</si>
  <si>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</si>
  <si>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</si>
  <si>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</si>
  <si>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</si>
  <si>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</si>
  <si>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</si>
  <si>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</si>
  <si>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</si>
  <si>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</si>
  <si>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</si>
  <si>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</si>
  <si>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</si>
  <si>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</si>
  <si>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</si>
  <si>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</si>
  <si>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</si>
  <si>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</si>
  <si>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</si>
  <si>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</si>
  <si>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</si>
  <si>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</si>
  <si>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</si>
  <si>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</si>
  <si>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</si>
  <si>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</si>
  <si>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</si>
  <si>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</si>
  <si>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</si>
  <si>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</si>
  <si>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</si>
  <si>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</si>
  <si>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</si>
  <si>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</si>
  <si>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</si>
  <si>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</si>
  <si>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</si>
  <si>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</si>
  <si>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</si>
  <si>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</si>
  <si>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</si>
  <si>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</si>
  <si>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</si>
  <si>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</si>
  <si>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</si>
  <si>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</si>
  <si>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</si>
  <si>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</si>
  <si>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</si>
  <si>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</si>
  <si>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</si>
  <si>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</si>
  <si>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</si>
  <si>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</si>
  <si>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</si>
  <si>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</si>
  <si>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</si>
  <si>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</si>
  <si>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</si>
  <si>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</si>
  <si>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</si>
  <si>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</si>
  <si>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</si>
  <si>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</si>
  <si>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</si>
  <si>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</si>
  <si>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</si>
  <si>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</si>
  <si>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</si>
  <si>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</si>
  <si>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</si>
  <si>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</si>
  <si>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</si>
  <si>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</si>
  <si>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</si>
  <si>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</si>
  <si>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</si>
  <si>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</si>
  <si>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</si>
  <si>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</si>
  <si>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</si>
  <si>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</si>
  <si>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</si>
  <si>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</si>
  <si>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</si>
  <si>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</si>
  <si>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</si>
  <si>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</si>
  <si>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</si>
  <si>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</si>
  <si>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</si>
  <si>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</si>
  <si>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</si>
  <si>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</si>
  <si>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</si>
  <si>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</si>
  <si>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</si>
  <si>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</si>
  <si>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</si>
  <si>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</si>
  <si>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</si>
  <si>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</si>
  <si>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</si>
  <si>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</si>
  <si>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</si>
  <si>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</si>
  <si>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</si>
  <si>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</si>
  <si>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</si>
  <si>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</si>
  <si>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</si>
  <si>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</si>
  <si>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</si>
  <si>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</si>
  <si>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</si>
  <si>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</si>
  <si>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</si>
  <si>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</si>
  <si>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</si>
  <si>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</si>
  <si>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</si>
  <si>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</si>
  <si>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</si>
  <si>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</si>
  <si>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</si>
  <si>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</si>
  <si>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</si>
  <si>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</si>
  <si>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</si>
  <si>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</si>
  <si>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</si>
  <si>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</si>
  <si>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</si>
  <si>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</si>
  <si>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</si>
  <si>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</si>
  <si>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</si>
  <si>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</si>
  <si>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</si>
  <si>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</si>
  <si>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</si>
  <si>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</si>
  <si>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</si>
  <si>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</si>
  <si>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</si>
  <si>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</si>
  <si>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</si>
  <si>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</si>
  <si>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</si>
  <si>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</si>
  <si>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</si>
  <si>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</si>
  <si>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</si>
  <si>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</si>
  <si>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</si>
  <si>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</si>
  <si>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</si>
  <si>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</si>
  <si>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</si>
  <si>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</si>
  <si>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</si>
  <si>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</si>
  <si>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</si>
  <si>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</si>
  <si>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</si>
  <si>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</si>
  <si>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</si>
  <si>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</si>
  <si>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</si>
  <si>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</si>
  <si>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</si>
  <si>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</si>
  <si>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</si>
  <si>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</si>
  <si>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</si>
  <si>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</si>
  <si>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</si>
  <si>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</si>
  <si>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</si>
  <si>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</si>
  <si>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</si>
  <si>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</si>
  <si>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</si>
  <si>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</si>
  <si>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</si>
  <si>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</si>
  <si>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</si>
  <si>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</si>
  <si>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</si>
  <si>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</si>
  <si>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</si>
  <si>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</si>
  <si>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</si>
  <si>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</si>
  <si>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</si>
  <si>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</si>
  <si>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</si>
  <si>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</si>
  <si>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</si>
  <si>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</si>
  <si>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</si>
  <si>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</si>
  <si>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</si>
  <si>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</si>
  <si>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</si>
  <si>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</si>
  <si>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</si>
  <si>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</si>
  <si>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</si>
  <si>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</si>
  <si>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</si>
  <si>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</si>
  <si>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</si>
  <si>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</si>
  <si>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</si>
  <si>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</si>
  <si>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</si>
  <si>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</si>
  <si>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</si>
  <si>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</si>
  <si>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</si>
  <si>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</si>
  <si>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</si>
  <si>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</si>
  <si>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</si>
  <si>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</si>
  <si>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</si>
  <si>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</si>
  <si>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</si>
  <si>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</si>
  <si>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</si>
  <si>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</si>
  <si>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</si>
  <si>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</si>
  <si>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</si>
  <si>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</si>
  <si>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</si>
  <si>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</si>
  <si>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</si>
  <si>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</si>
  <si>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</si>
  <si>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</si>
  <si>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</si>
  <si>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</si>
  <si>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</si>
  <si>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</si>
  <si>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</si>
  <si>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</si>
  <si>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</si>
  <si>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</si>
  <si>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</si>
  <si>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</si>
  <si>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</si>
  <si>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</si>
  <si>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</si>
  <si>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</si>
  <si>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</si>
  <si>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</si>
  <si>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</si>
  <si>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</si>
  <si>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</si>
  <si>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</si>
  <si>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</si>
  <si>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</si>
  <si>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</si>
  <si>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</si>
  <si>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</si>
  <si>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</si>
  <si>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</si>
  <si>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</si>
  <si>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</si>
  <si>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</si>
  <si>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</si>
  <si>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</si>
  <si>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</si>
  <si>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</si>
  <si>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</si>
  <si>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</si>
  <si>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</si>
  <si>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</si>
  <si>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</si>
  <si>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</si>
  <si>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</si>
  <si>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</si>
  <si>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</si>
  <si>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</si>
  <si>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</si>
  <si>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</si>
  <si>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</si>
  <si>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</si>
  <si>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</si>
  <si>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</si>
  <si>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</si>
  <si>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</si>
  <si>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</si>
  <si>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</si>
  <si>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</si>
  <si>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</si>
  <si>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</si>
  <si>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</si>
  <si>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</si>
  <si>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</si>
  <si>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</si>
  <si>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</si>
  <si>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</si>
  <si>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</si>
  <si>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</si>
  <si>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</si>
  <si>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</si>
  <si>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</si>
  <si>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</si>
  <si>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</si>
  <si>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</si>
  <si>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</si>
  <si>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</si>
  <si>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</si>
  <si>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</si>
  <si>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</si>
  <si>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</si>
  <si>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</si>
  <si>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</si>
  <si>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</si>
  <si>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</si>
  <si>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</si>
  <si>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</si>
  <si>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</si>
  <si>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</si>
  <si>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</si>
  <si>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</si>
  <si>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</si>
  <si>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</si>
  <si>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</si>
  <si>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</si>
  <si>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</si>
  <si>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</si>
  <si>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</si>
  <si>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</si>
  <si>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</si>
  <si>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</si>
  <si>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</si>
  <si>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</si>
  <si>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</si>
  <si>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</si>
  <si>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</si>
  <si>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</si>
  <si>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</si>
  <si>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</si>
  <si>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</si>
  <si>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</si>
  <si>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</si>
  <si>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</si>
  <si>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</si>
  <si>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</si>
  <si>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</si>
  <si>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</si>
  <si>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</si>
  <si>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</si>
  <si>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</si>
  <si>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</si>
  <si>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</si>
  <si>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</si>
  <si>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</si>
  <si>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</si>
  <si>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</si>
  <si>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</si>
  <si>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</si>
  <si>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</si>
  <si>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</si>
  <si>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</si>
  <si>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</si>
  <si>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</si>
  <si>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</si>
  <si>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</si>
  <si>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</si>
  <si>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</si>
  <si>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</si>
  <si>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</si>
  <si>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</si>
  <si>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</si>
  <si>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</si>
  <si>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</si>
  <si>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</si>
  <si>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</si>
  <si>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</si>
  <si>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</si>
  <si>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</si>
  <si>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</si>
  <si>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</si>
  <si>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</si>
  <si>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</si>
  <si>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</si>
  <si>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</si>
  <si>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</si>
  <si>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</si>
  <si>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</si>
  <si>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</si>
  <si>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</si>
  <si>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</si>
  <si>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</si>
  <si>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</si>
  <si>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</si>
  <si>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</si>
  <si>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</si>
  <si>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</si>
  <si>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</si>
  <si>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</si>
  <si>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</si>
  <si>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</si>
  <si>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</si>
  <si>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</si>
  <si>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</si>
  <si>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</si>
  <si>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</si>
  <si>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</si>
  <si>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</si>
  <si>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</si>
  <si>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</si>
  <si>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</si>
  <si>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</si>
  <si>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</si>
  <si>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</si>
  <si>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</si>
  <si>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</si>
  <si>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</si>
  <si>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</si>
  <si>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</si>
  <si>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</si>
  <si>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</si>
  <si>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</si>
  <si>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</si>
  <si>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</si>
  <si>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</si>
  <si>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</si>
  <si>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</si>
  <si>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</si>
  <si>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</si>
  <si>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</si>
  <si>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</si>
  <si>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</si>
  <si>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</si>
  <si>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</si>
  <si>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</si>
  <si>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</si>
  <si>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</si>
  <si>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</si>
  <si>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</si>
  <si>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</si>
  <si>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</si>
  <si>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</si>
  <si>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</si>
  <si>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</si>
  <si>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</si>
  <si>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</si>
  <si>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</si>
  <si>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</si>
  <si>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</si>
  <si>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</si>
  <si>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</si>
  <si>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</si>
  <si>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</si>
  <si>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</si>
  <si>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</si>
  <si>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</si>
  <si>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</si>
  <si>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</si>
  <si>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</si>
  <si>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</si>
  <si>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</si>
  <si>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</si>
  <si>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</si>
  <si>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</si>
  <si>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</si>
  <si>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</si>
  <si>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</si>
  <si>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</si>
  <si>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</si>
  <si>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</si>
  <si>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</si>
  <si>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</si>
  <si>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</si>
  <si>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</si>
  <si>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</si>
  <si>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</si>
  <si>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</si>
  <si>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</si>
  <si>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</si>
  <si>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</si>
  <si>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</si>
  <si>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</si>
  <si>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</si>
  <si>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</si>
  <si>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</si>
  <si>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</si>
  <si>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</si>
  <si>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</si>
  <si>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</si>
  <si>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</si>
  <si>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</si>
  <si>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</si>
  <si>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</si>
  <si>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</si>
  <si>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</si>
  <si>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</si>
  <si>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</si>
  <si>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</si>
  <si>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</si>
  <si>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</si>
  <si>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</si>
  <si>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</si>
  <si>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</si>
  <si>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</si>
  <si>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</si>
  <si>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</si>
  <si>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</si>
  <si>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</si>
  <si>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</si>
  <si>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</si>
  <si>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</si>
  <si>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</si>
  <si>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</si>
  <si>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</si>
  <si>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</si>
  <si>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</si>
  <si>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</si>
  <si>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</si>
  <si>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</si>
  <si>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</si>
  <si>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</si>
  <si>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</si>
  <si>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</si>
  <si>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</si>
  <si>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</si>
  <si>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</si>
  <si>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</si>
  <si>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</si>
  <si>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</si>
  <si>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</si>
  <si>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</si>
  <si>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</si>
  <si>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</si>
  <si>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</si>
  <si>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</si>
  <si>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</si>
  <si>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</si>
  <si>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</si>
  <si>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</si>
  <si>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</si>
  <si>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</si>
  <si>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</si>
  <si>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</si>
  <si>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</si>
  <si>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</si>
  <si>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</si>
  <si>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</si>
  <si>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</si>
  <si>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</si>
  <si>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</si>
  <si>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</si>
  <si>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</si>
  <si>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</si>
  <si>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</si>
  <si>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</si>
  <si>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</si>
  <si>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</si>
  <si>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</si>
  <si>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</si>
  <si>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</si>
  <si>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</si>
  <si>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</si>
  <si>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</si>
  <si>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</si>
  <si>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</si>
  <si>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</si>
  <si>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</si>
  <si>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</si>
  <si>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</si>
  <si>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</si>
  <si>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</si>
  <si>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</si>
  <si>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</si>
  <si>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</si>
  <si>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</si>
  <si>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</si>
  <si>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</si>
  <si>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</si>
  <si>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</si>
  <si>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</si>
  <si>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</si>
  <si>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</si>
  <si>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</si>
  <si>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</si>
  <si>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</si>
  <si>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</si>
  <si>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</si>
  <si>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</si>
  <si>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</si>
  <si>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</si>
  <si>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</si>
  <si>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</si>
  <si>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</si>
  <si>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</si>
  <si>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</si>
  <si>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</si>
  <si>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</si>
  <si>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</si>
  <si>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</si>
  <si>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</si>
  <si>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</si>
  <si>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</si>
  <si>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</si>
  <si>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</si>
  <si>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</si>
  <si>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</si>
  <si>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</si>
  <si>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</si>
  <si>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</si>
  <si>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</si>
  <si>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</si>
  <si>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</si>
  <si>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</si>
  <si>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</si>
  <si>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</si>
  <si>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</si>
  <si>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</si>
  <si>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</si>
  <si>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</si>
  <si>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</si>
  <si>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</si>
  <si>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</si>
  <si>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</si>
  <si>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</si>
  <si>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</si>
  <si>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</si>
  <si>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</si>
  <si>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</si>
  <si>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</si>
  <si>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</si>
  <si>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</si>
  <si>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</si>
  <si>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</si>
  <si>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</si>
  <si>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</si>
  <si>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</si>
  <si>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</si>
  <si>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</si>
  <si>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</si>
  <si>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</si>
  <si>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</si>
  <si>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</si>
  <si>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</si>
  <si>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</si>
  <si>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</si>
  <si>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</si>
  <si>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</si>
  <si>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</si>
  <si>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</si>
  <si>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</si>
  <si>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</si>
  <si>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</si>
  <si>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</si>
  <si>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</si>
  <si>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</si>
  <si>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</si>
  <si>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</si>
  <si>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</si>
  <si>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</si>
  <si>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</si>
  <si>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</si>
  <si>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</si>
  <si>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</si>
  <si>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</si>
  <si>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</si>
  <si>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</si>
  <si>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</si>
  <si>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</si>
  <si>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</si>
  <si>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</si>
  <si>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</si>
  <si>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</si>
  <si>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</si>
  <si>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</si>
  <si>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</si>
  <si>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</si>
  <si>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</si>
  <si>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</si>
  <si>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</si>
  <si>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</si>
  <si>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</si>
  <si>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</si>
  <si>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</si>
  <si>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</si>
  <si>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</si>
  <si>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</si>
  <si>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</si>
  <si>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</si>
  <si>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</si>
  <si>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</si>
  <si>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</si>
  <si>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</si>
  <si>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</si>
  <si>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</si>
  <si>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</si>
  <si>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</si>
  <si>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</si>
  <si>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</si>
  <si>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</si>
  <si>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</si>
  <si>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</si>
  <si>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</si>
  <si>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</si>
  <si>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</si>
  <si>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</si>
  <si>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</si>
  <si>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</si>
  <si>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</si>
  <si>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</si>
  <si>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</si>
  <si>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</si>
  <si>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</si>
  <si>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</si>
  <si>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</si>
  <si>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</si>
  <si>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</si>
  <si>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</si>
  <si>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</si>
  <si>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</si>
  <si>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</si>
  <si>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</si>
  <si>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</si>
  <si>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</si>
  <si>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</si>
  <si>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</si>
  <si>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</si>
  <si>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</si>
  <si>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</si>
  <si>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</si>
  <si>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</si>
  <si>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</si>
  <si>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</si>
  <si>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</si>
  <si>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</si>
  <si>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</si>
  <si>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</si>
  <si>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</si>
  <si>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</si>
  <si>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</si>
  <si>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</si>
  <si>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</si>
  <si>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</si>
  <si>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</si>
  <si>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</si>
  <si>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</si>
  <si>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</si>
  <si>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</si>
  <si>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</si>
  <si>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</si>
  <si>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</si>
  <si>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</si>
  <si>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</si>
  <si>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</si>
  <si>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</si>
  <si>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</si>
  <si>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</si>
  <si>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</si>
  <si>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</si>
  <si>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</si>
  <si>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</si>
  <si>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</si>
  <si>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</si>
  <si>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</si>
  <si>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</si>
  <si>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</si>
  <si>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</si>
  <si>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</si>
  <si>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</si>
  <si>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</si>
  <si>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</si>
  <si>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</si>
  <si>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</si>
  <si>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</si>
  <si>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</si>
  <si>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</si>
  <si>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</si>
  <si>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</si>
  <si>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</si>
  <si>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</si>
  <si>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</si>
  <si>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</si>
  <si>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</si>
  <si>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</si>
  <si>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</si>
  <si>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</si>
  <si>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</si>
  <si>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</si>
  <si>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</si>
  <si>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</si>
  <si>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</si>
  <si>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</si>
  <si>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</si>
  <si>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</si>
  <si>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</si>
  <si>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</si>
  <si>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</si>
  <si>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</si>
  <si>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</si>
  <si>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</si>
  <si>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</si>
  <si>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</si>
  <si>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</si>
  <si>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</si>
  <si>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</si>
  <si>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</si>
  <si>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</si>
  <si>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</si>
  <si>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</si>
  <si>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</si>
  <si>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</si>
  <si>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</si>
  <si>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</si>
  <si>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</si>
  <si>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</si>
  <si>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</si>
  <si>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</si>
  <si>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</si>
  <si>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</si>
  <si>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</si>
  <si>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</si>
  <si>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</si>
  <si>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</si>
  <si>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</si>
  <si>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</si>
  <si>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</si>
  <si>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</si>
  <si>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</si>
  <si>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</si>
  <si>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</si>
  <si>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</si>
  <si>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</si>
  <si>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</si>
  <si>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</si>
  <si>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</si>
  <si>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</si>
  <si>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</si>
  <si>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</si>
  <si>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</si>
  <si>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</si>
  <si>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</si>
  <si>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</si>
  <si>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</si>
  <si>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</si>
  <si>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</si>
  <si>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</si>
  <si>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</si>
  <si>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</si>
  <si>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</si>
  <si>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</si>
  <si>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</si>
  <si>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</si>
  <si>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</si>
  <si>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</si>
  <si>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</si>
  <si>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</si>
  <si>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</si>
  <si>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</si>
  <si>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</si>
  <si>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</si>
  <si>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</si>
  <si>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</si>
  <si>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</si>
  <si>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</si>
  <si>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</si>
  <si>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</si>
  <si>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</si>
  <si>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</si>
  <si>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</si>
  <si>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</si>
  <si>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</si>
  <si>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</si>
  <si>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</si>
  <si>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</si>
  <si>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</si>
  <si>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</si>
  <si>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</si>
  <si>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</si>
  <si>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</si>
  <si>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</si>
  <si>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</si>
  <si>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</si>
  <si>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</si>
  <si>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</si>
  <si>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</si>
  <si>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</si>
  <si>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</si>
  <si>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</si>
  <si>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</si>
  <si>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</si>
  <si>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</si>
  <si>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</si>
  <si>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</si>
  <si>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</si>
  <si>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</si>
  <si>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</si>
  <si>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</si>
  <si>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</si>
  <si>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</si>
  <si>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</si>
  <si>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</si>
  <si>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</si>
  <si>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</si>
  <si>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</si>
  <si>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</si>
  <si>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</si>
  <si>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</si>
  <si>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</si>
  <si>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</si>
  <si>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</si>
  <si>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</si>
  <si>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</si>
  <si>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</si>
  <si>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</si>
  <si>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</si>
  <si>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</si>
  <si>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</si>
  <si>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</si>
  <si>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</si>
  <si>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</si>
  <si>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</si>
  <si>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</si>
  <si>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</si>
  <si>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</si>
  <si>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</si>
  <si>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</si>
  <si>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</si>
  <si>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</si>
  <si>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</si>
  <si>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</si>
  <si>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</si>
  <si>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</si>
  <si>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</si>
  <si>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</si>
  <si>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</si>
  <si>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</si>
  <si>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</si>
  <si>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</si>
  <si>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</si>
  <si>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</si>
  <si>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</si>
  <si>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</si>
  <si>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</si>
  <si>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</si>
  <si>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</si>
  <si>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</si>
  <si>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</si>
  <si>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</si>
  <si>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</si>
  <si>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</si>
  <si>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</si>
  <si>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</si>
  <si>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</si>
  <si>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</si>
  <si>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</si>
  <si>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</si>
  <si>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</si>
  <si>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</si>
  <si>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</si>
  <si>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</si>
  <si>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</si>
  <si>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</si>
  <si>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</si>
  <si>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</si>
  <si>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</si>
  <si>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</si>
  <si>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</si>
  <si>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</si>
  <si>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</si>
  <si>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</si>
  <si>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</si>
  <si>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</si>
  <si>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</si>
  <si>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</si>
  <si>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</si>
  <si>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</si>
  <si>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</si>
  <si>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</si>
  <si>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</si>
  <si>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</si>
  <si>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</si>
  <si>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</si>
  <si>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</si>
  <si>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</si>
  <si>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</si>
  <si>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</si>
  <si>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</si>
  <si>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</si>
  <si>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</si>
  <si>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</si>
  <si>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</si>
  <si>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</si>
  <si>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</si>
  <si>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</si>
  <si>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</si>
  <si>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</si>
  <si>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</si>
  <si>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</si>
  <si>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</si>
  <si>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</si>
  <si>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</si>
  <si>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</si>
  <si>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</si>
  <si>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</si>
  <si>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</si>
  <si>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</si>
  <si>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</si>
  <si>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</si>
  <si>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</si>
  <si>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</si>
  <si>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</si>
  <si>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</si>
  <si>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</si>
  <si>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</si>
  <si>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</si>
  <si>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</si>
  <si>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</si>
  <si>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</si>
  <si>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</si>
  <si>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</si>
  <si>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</si>
  <si>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</si>
  <si>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</si>
  <si>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</si>
  <si>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</si>
  <si>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</si>
  <si>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</si>
  <si>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</si>
  <si>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</si>
  <si>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</si>
  <si>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</si>
  <si>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</si>
  <si>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</si>
  <si>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</si>
  <si>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</si>
  <si>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</si>
  <si>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</si>
  <si>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</si>
  <si>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</si>
  <si>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</si>
  <si>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</si>
  <si>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</si>
  <si>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</si>
  <si>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</si>
  <si>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</si>
  <si>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</si>
  <si>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</si>
  <si>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</si>
  <si>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</si>
  <si>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</si>
  <si>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</si>
  <si>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</si>
  <si>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</si>
  <si>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</si>
  <si>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</si>
  <si>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</si>
  <si>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</si>
  <si>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</si>
  <si>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</si>
  <si>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</si>
  <si>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</si>
  <si>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</si>
  <si>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</si>
  <si>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</si>
  <si>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</si>
  <si>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</si>
  <si>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</si>
  <si>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</si>
  <si>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</si>
  <si>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</si>
  <si>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</si>
  <si>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</si>
  <si>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</si>
  <si>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</si>
  <si>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</si>
  <si>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</si>
  <si>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</si>
  <si>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</si>
  <si>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</si>
  <si>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</si>
  <si>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</si>
  <si>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</si>
  <si>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</si>
  <si>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</si>
  <si>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</si>
  <si>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</si>
  <si>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</si>
  <si>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</si>
  <si>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</si>
  <si>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</si>
  <si>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</si>
  <si>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</si>
  <si>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</si>
  <si>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</si>
  <si>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</si>
  <si>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</si>
  <si>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</si>
  <si>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</si>
  <si>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</si>
  <si>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</si>
  <si>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</si>
  <si>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</si>
  <si>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</si>
  <si>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</si>
  <si>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</si>
  <si>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</si>
  <si>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</si>
  <si>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</si>
  <si>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</si>
  <si>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</si>
  <si>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</si>
  <si>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</si>
  <si>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</si>
  <si>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</si>
  <si>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</si>
  <si>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</si>
  <si>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</si>
  <si>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</si>
  <si>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</si>
  <si>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</si>
  <si>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</si>
  <si>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</si>
  <si>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</si>
  <si>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</si>
  <si>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</si>
  <si>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</si>
  <si>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</si>
  <si>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</si>
  <si>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</si>
  <si>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</si>
  <si>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</si>
  <si>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</si>
  <si>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</si>
  <si>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</si>
  <si>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</si>
  <si>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</si>
  <si>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</si>
  <si>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</si>
  <si>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</si>
  <si>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</si>
  <si>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</si>
  <si>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</si>
  <si>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</si>
  <si>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</si>
  <si>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</si>
  <si>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</si>
  <si>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</si>
  <si>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</si>
  <si>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</si>
  <si>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</si>
  <si>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</si>
  <si>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</si>
  <si>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</si>
  <si>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</si>
  <si>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</si>
  <si>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</si>
  <si>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</si>
  <si>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</si>
  <si>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</si>
  <si>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</si>
  <si>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</si>
  <si>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</si>
  <si>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</si>
  <si>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</si>
  <si>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</si>
  <si>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</si>
  <si>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</si>
  <si>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</si>
  <si>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</si>
  <si>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</si>
  <si>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</si>
  <si>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</si>
  <si>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</si>
  <si>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</si>
  <si>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</si>
  <si>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</si>
  <si>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</si>
  <si>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</si>
  <si>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</si>
  <si>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</si>
  <si>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</si>
  <si>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</si>
  <si>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</si>
  <si>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</si>
  <si>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</si>
  <si>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</si>
  <si>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</si>
  <si>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</si>
  <si>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</si>
  <si>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</si>
  <si>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</si>
  <si>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</si>
  <si>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</si>
  <si>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</si>
  <si>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</si>
  <si>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</si>
  <si>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</si>
  <si>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</si>
  <si>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</si>
  <si>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</si>
  <si>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</si>
  <si>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</si>
  <si>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</si>
  <si>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</si>
  <si>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</si>
  <si>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</si>
  <si>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</si>
  <si>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</si>
  <si>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</si>
  <si>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</si>
  <si>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</si>
  <si>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</si>
  <si>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</si>
  <si>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</si>
  <si>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</si>
  <si>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</si>
  <si>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</si>
  <si>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</si>
  <si>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</si>
  <si>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</si>
  <si>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</si>
  <si>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</si>
  <si>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</si>
  <si>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</si>
  <si>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</si>
  <si>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</si>
  <si>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</si>
  <si>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</si>
  <si>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</si>
  <si>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</si>
  <si>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</si>
  <si>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</si>
  <si>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</si>
  <si>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</si>
  <si>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</si>
  <si>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</si>
  <si>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</si>
  <si>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</si>
  <si>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</si>
  <si>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</si>
  <si>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</si>
  <si>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</si>
  <si>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</si>
  <si>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</si>
  <si>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</si>
  <si>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</si>
  <si>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</si>
  <si>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</si>
  <si>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</si>
  <si>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</si>
  <si>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</si>
  <si>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</si>
  <si>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</si>
  <si>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</si>
  <si>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</si>
  <si>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</si>
  <si>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</si>
  <si>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</si>
  <si>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</si>
  <si>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</si>
  <si>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</si>
  <si>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</si>
  <si>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</si>
  <si>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</si>
  <si>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</si>
  <si>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</si>
  <si>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</si>
  <si>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</si>
  <si>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</si>
  <si>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</si>
  <si>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</si>
  <si>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</si>
  <si>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</si>
  <si>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</si>
  <si>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</si>
  <si>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</si>
  <si>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</si>
  <si>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</si>
  <si>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</si>
  <si>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</si>
  <si>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</si>
  <si>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</si>
  <si>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</si>
  <si>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</si>
  <si>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</si>
  <si>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</si>
  <si>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</si>
  <si>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</si>
  <si>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</si>
  <si>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</si>
  <si>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</si>
  <si>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</si>
  <si>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</si>
  <si>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</si>
  <si>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</si>
  <si>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</si>
  <si>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</si>
  <si>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</si>
  <si>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</si>
  <si>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</si>
  <si>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</si>
  <si>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</si>
  <si>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</si>
  <si>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</si>
  <si>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</si>
  <si>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</si>
  <si>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</si>
  <si>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</si>
  <si>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</si>
  <si>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</si>
  <si>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</si>
  <si>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</si>
  <si>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</si>
  <si>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</si>
  <si>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</si>
  <si>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</si>
  <si>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</si>
  <si>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</si>
  <si>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</si>
  <si>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</si>
  <si>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</si>
  <si>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</si>
  <si>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</si>
  <si>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</si>
  <si>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</si>
  <si>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</si>
  <si>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</si>
  <si>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</si>
  <si>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</si>
  <si>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</si>
  <si>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</si>
  <si>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</si>
  <si>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</si>
  <si>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</si>
  <si>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</si>
  <si>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</si>
  <si>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</si>
  <si>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</si>
  <si>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</si>
  <si>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</si>
  <si>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</si>
  <si>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</si>
  <si>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</si>
  <si>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</si>
  <si>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</si>
  <si>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</si>
  <si>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</si>
  <si>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</si>
  <si>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</si>
  <si>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</si>
  <si>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</si>
  <si>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</si>
  <si>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</si>
  <si>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</si>
  <si>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</si>
  <si>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</si>
  <si>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</si>
  <si>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</si>
  <si>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</si>
  <si>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</si>
  <si>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</si>
  <si>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</si>
  <si>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</si>
  <si>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</si>
  <si>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</si>
  <si>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</si>
  <si>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</si>
  <si>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</si>
  <si>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</si>
  <si>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</si>
  <si>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</si>
  <si>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</si>
  <si>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</si>
  <si>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</si>
  <si>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</si>
  <si>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</si>
  <si>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</si>
  <si>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</si>
  <si>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</si>
  <si>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</si>
  <si>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</si>
  <si>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</si>
  <si>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</si>
  <si>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</si>
  <si>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</si>
  <si>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</si>
  <si>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</si>
  <si>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</si>
  <si>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</si>
  <si>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</si>
  <si>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</si>
  <si>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</si>
  <si>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</si>
  <si>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</si>
  <si>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</si>
  <si>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</si>
  <si>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</si>
  <si>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</si>
  <si>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</si>
  <si>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</si>
  <si>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</si>
  <si>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</si>
  <si>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</si>
  <si>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</si>
  <si>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</si>
  <si>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</si>
  <si>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</si>
  <si>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</si>
  <si>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</si>
  <si>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</si>
  <si>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</si>
  <si>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</si>
  <si>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</si>
  <si>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</si>
  <si>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</si>
  <si>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</si>
  <si>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</si>
  <si>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</si>
  <si>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</si>
  <si>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</si>
  <si>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</si>
  <si>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</si>
  <si>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</si>
  <si>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</si>
  <si>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</si>
  <si>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</si>
  <si>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</si>
  <si>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</si>
  <si>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</si>
  <si>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</si>
  <si>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</si>
  <si>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</si>
  <si>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</si>
  <si>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</si>
  <si>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</si>
  <si>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</si>
  <si>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</si>
  <si>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</si>
  <si>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</si>
  <si>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</si>
  <si>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</si>
  <si>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</si>
  <si>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</si>
  <si>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</si>
  <si>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</si>
  <si>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</si>
  <si>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</si>
  <si>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</si>
  <si>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</si>
  <si>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</si>
  <si>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</si>
  <si>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</si>
  <si>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</si>
  <si>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</si>
  <si>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</si>
  <si>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</si>
  <si>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</si>
  <si>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</si>
  <si>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</si>
  <si>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</si>
  <si>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</si>
  <si>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</si>
  <si>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</si>
  <si>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</si>
  <si>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</si>
  <si>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</si>
  <si>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</si>
  <si>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</si>
  <si>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</si>
  <si>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</si>
  <si>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</si>
  <si>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</si>
  <si>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</si>
  <si>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</si>
  <si>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</si>
  <si>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</si>
  <si>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</si>
  <si>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</si>
  <si>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</si>
  <si>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</si>
  <si>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</si>
  <si>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</si>
  <si>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</si>
  <si>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</si>
  <si>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</si>
  <si>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</si>
  <si>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</si>
  <si>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</si>
  <si>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</si>
  <si>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</si>
  <si>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</si>
  <si>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</si>
  <si>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</si>
  <si>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</si>
  <si>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</si>
  <si>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</si>
  <si>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</si>
  <si>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</si>
  <si>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</si>
  <si>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</si>
  <si>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</si>
  <si>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</si>
  <si>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</si>
  <si>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</si>
  <si>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</si>
  <si>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</si>
  <si>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</si>
  <si>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</si>
  <si>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</si>
  <si>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</si>
  <si>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</si>
  <si>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</si>
  <si>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</si>
  <si>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</si>
  <si>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</si>
  <si>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</si>
  <si>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</si>
  <si>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</si>
  <si>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</si>
  <si>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</si>
  <si>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</si>
  <si>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</si>
  <si>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</si>
  <si>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</si>
  <si>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</si>
  <si>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</si>
  <si>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</si>
  <si>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</si>
  <si>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</si>
  <si>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</si>
  <si>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</si>
  <si>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</si>
  <si>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</si>
  <si>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</si>
  <si>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</si>
  <si>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</si>
  <si>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</si>
  <si>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</si>
  <si>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</si>
  <si>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</si>
  <si>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</si>
  <si>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</si>
  <si>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</si>
  <si>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</si>
  <si>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</si>
  <si>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</si>
  <si>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</si>
  <si>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</si>
  <si>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</si>
  <si>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</si>
  <si>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</si>
  <si>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</si>
  <si>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</si>
  <si>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</si>
  <si>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</si>
  <si>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</si>
  <si>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</si>
  <si>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</si>
  <si>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</si>
  <si>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</si>
  <si>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</si>
  <si>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</si>
  <si>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</si>
  <si>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</si>
  <si>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</si>
  <si>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</si>
  <si>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</si>
  <si>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</si>
  <si>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</si>
  <si>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</si>
  <si>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</si>
  <si>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</si>
  <si>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</si>
  <si>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</si>
  <si>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</si>
  <si>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</si>
  <si>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</si>
  <si>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</si>
  <si>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</si>
  <si>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</si>
  <si>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</si>
  <si>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</si>
  <si>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</si>
  <si>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</si>
  <si>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</si>
  <si>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</si>
  <si>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</si>
  <si>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</si>
  <si>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</si>
  <si>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</si>
  <si>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</si>
  <si>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</si>
  <si>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</si>
  <si>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</si>
  <si>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</si>
  <si>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</si>
  <si>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</si>
  <si>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</si>
  <si>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</si>
  <si>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</si>
  <si>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</si>
  <si>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</si>
  <si>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</si>
  <si>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</si>
  <si>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</si>
  <si>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</si>
  <si>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</si>
  <si>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</si>
  <si>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</si>
  <si>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</si>
  <si>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</si>
  <si>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</si>
  <si>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</si>
  <si>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</si>
  <si>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</si>
  <si>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</si>
  <si>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</si>
  <si>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</si>
  <si>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</si>
  <si>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</si>
  <si>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</si>
  <si>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</si>
  <si>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</si>
  <si>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</si>
  <si>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</si>
  <si>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</si>
  <si>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</si>
  <si>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</si>
  <si>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</si>
  <si>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</si>
  <si>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</si>
  <si>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</si>
  <si>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</si>
  <si>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</si>
  <si>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</si>
  <si>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</si>
  <si>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</si>
  <si>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</si>
  <si>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</si>
  <si>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</si>
  <si>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</si>
  <si>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</si>
  <si>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</si>
  <si>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</si>
  <si>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</si>
  <si>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</si>
  <si>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</si>
  <si>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</si>
  <si>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</si>
  <si>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</si>
  <si>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</si>
  <si>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</si>
  <si>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</si>
  <si>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</si>
  <si>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</si>
  <si>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</si>
  <si>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</si>
  <si>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</si>
  <si>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</si>
  <si>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</si>
  <si>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</si>
  <si>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</si>
  <si>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</si>
  <si>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</si>
  <si>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</si>
  <si>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</si>
  <si>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</si>
  <si>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</si>
  <si>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</si>
  <si>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</si>
  <si>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</si>
  <si>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</si>
  <si>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</si>
  <si>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</si>
  <si>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</si>
  <si>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</si>
  <si>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</si>
  <si>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</si>
  <si>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</si>
  <si>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</si>
  <si>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</si>
  <si>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</si>
  <si>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</si>
  <si>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</si>
  <si>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</si>
  <si>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</si>
  <si>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</si>
  <si>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</si>
  <si>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</si>
  <si>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</si>
  <si>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</si>
  <si>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</si>
  <si>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</si>
  <si>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</si>
  <si>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</si>
  <si>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</si>
  <si>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</si>
  <si>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</si>
  <si>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</si>
  <si>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</si>
  <si>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</si>
  <si>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</si>
  <si>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</si>
  <si>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</si>
  <si>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</si>
  <si>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</si>
  <si>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</si>
  <si>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</si>
  <si>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</si>
  <si>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</si>
  <si>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</si>
  <si>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</si>
  <si>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</si>
  <si>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</si>
  <si>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</si>
  <si>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</si>
  <si>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</si>
  <si>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</si>
  <si>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</si>
  <si>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</si>
  <si>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</si>
  <si>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</si>
  <si>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</si>
  <si>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</si>
  <si>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</si>
  <si>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</si>
  <si>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</si>
  <si>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</si>
  <si>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</si>
  <si>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</si>
  <si>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</si>
  <si>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</si>
  <si>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</si>
  <si>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</si>
  <si>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</si>
  <si>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</si>
  <si>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</si>
  <si>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</si>
  <si>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</si>
  <si>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</si>
  <si>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</si>
  <si>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</si>
  <si>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</si>
  <si>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</si>
  <si>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</si>
  <si>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</si>
  <si>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</si>
  <si>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</si>
  <si>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</si>
  <si>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</si>
  <si>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</si>
  <si>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</si>
  <si>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</si>
  <si>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</si>
  <si>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</si>
  <si>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</si>
  <si>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</si>
  <si>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</si>
  <si>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</si>
  <si>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</si>
  <si>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</si>
  <si>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</si>
  <si>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</si>
  <si>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</si>
  <si>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</si>
  <si>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</si>
  <si>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</si>
  <si>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</si>
  <si>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</si>
  <si>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</si>
  <si>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</si>
  <si>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</si>
  <si>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</si>
  <si>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</si>
  <si>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</si>
  <si>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</si>
  <si>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</si>
  <si>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</si>
  <si>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</si>
  <si>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</si>
  <si>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</si>
  <si>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</si>
  <si>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</si>
  <si>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</si>
  <si>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</si>
  <si>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</si>
  <si>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</si>
  <si>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</si>
  <si>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</si>
  <si>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</si>
  <si>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</si>
  <si>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</si>
  <si>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</si>
  <si>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</si>
  <si>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</si>
  <si>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</si>
  <si>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</si>
  <si>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</si>
  <si>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</si>
  <si>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</si>
  <si>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</si>
  <si>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</si>
  <si>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</si>
  <si>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</si>
  <si>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</si>
  <si>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</si>
  <si>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</si>
  <si>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</si>
  <si>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</si>
  <si>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</si>
  <si>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</si>
  <si>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</si>
  <si>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</si>
  <si>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</si>
  <si>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</si>
  <si>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</si>
  <si>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</si>
  <si>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</si>
  <si>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</si>
  <si>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</si>
  <si>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</si>
  <si>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</si>
  <si>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</si>
  <si>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</si>
  <si>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</si>
  <si>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</si>
  <si>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</si>
  <si>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</si>
  <si>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</si>
  <si>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</si>
  <si>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</si>
  <si>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</si>
  <si>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</si>
  <si>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</si>
  <si>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</si>
  <si>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</si>
  <si>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</si>
  <si>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</si>
  <si>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</si>
  <si>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</si>
  <si>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</si>
  <si>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</si>
  <si>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</si>
  <si>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</si>
  <si>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</si>
  <si>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</si>
  <si>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</si>
  <si>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</si>
  <si>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</si>
  <si>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</si>
  <si>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</si>
  <si>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</si>
  <si>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</si>
  <si>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</si>
  <si>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</si>
  <si>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</si>
  <si>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</si>
  <si>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</si>
  <si>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</si>
  <si>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</si>
  <si>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</si>
  <si>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</si>
  <si>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</si>
  <si>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</si>
  <si>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</si>
  <si>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</si>
  <si>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</si>
  <si>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</si>
  <si>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</si>
  <si>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</si>
  <si>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</si>
  <si>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</si>
  <si>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</si>
  <si>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</si>
  <si>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</si>
  <si>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</si>
  <si>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</si>
  <si>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</si>
  <si>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</si>
  <si>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</si>
  <si>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</si>
  <si>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</si>
  <si>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</si>
  <si>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</si>
  <si>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</si>
  <si>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</si>
  <si>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</si>
  <si>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</si>
  <si>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</si>
  <si>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</si>
  <si>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</si>
  <si>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</si>
  <si>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</si>
  <si>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</si>
  <si>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</si>
  <si>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</si>
  <si>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</si>
  <si>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</si>
  <si>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</si>
  <si>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</si>
  <si>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</si>
  <si>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</si>
  <si>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</si>
  <si>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</si>
  <si>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</si>
  <si>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</si>
  <si>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</si>
  <si>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</si>
  <si>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</si>
  <si>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</si>
  <si>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</si>
  <si>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</si>
  <si>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</si>
  <si>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</si>
  <si>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</si>
  <si>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</si>
  <si>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</si>
  <si>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</si>
  <si>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</si>
  <si>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</si>
  <si>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</si>
  <si>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</si>
  <si>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</si>
  <si>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</si>
  <si>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</si>
  <si>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</si>
  <si>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</si>
  <si>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</si>
  <si>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</si>
  <si>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</si>
  <si>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</si>
  <si>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</si>
  <si>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</si>
  <si>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</si>
  <si>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</si>
  <si>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</si>
  <si>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</si>
  <si>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</si>
  <si>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</si>
  <si>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</si>
  <si>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</si>
  <si>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</si>
  <si>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</si>
  <si>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</si>
  <si>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</si>
  <si>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</si>
  <si>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</si>
  <si>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</si>
  <si>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</si>
  <si>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</si>
  <si>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</si>
  <si>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</si>
  <si>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</si>
  <si>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</si>
  <si>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</si>
  <si>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</si>
  <si>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</si>
  <si>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</si>
  <si>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</si>
  <si>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</si>
  <si>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</si>
  <si>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</si>
  <si>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</si>
  <si>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</si>
  <si>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</si>
  <si>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</si>
  <si>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</si>
  <si>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</si>
  <si>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</si>
  <si>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</si>
  <si>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</si>
  <si>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</si>
  <si>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</si>
  <si>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</si>
  <si>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</si>
  <si>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</si>
  <si>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</si>
  <si>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</si>
  <si>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</si>
  <si>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</si>
  <si>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</si>
  <si>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</si>
  <si>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</si>
  <si>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</si>
  <si>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</si>
  <si>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</si>
  <si>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</si>
  <si>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</si>
  <si>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</si>
  <si>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</si>
  <si>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</si>
  <si>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</si>
  <si>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</si>
  <si>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</si>
  <si>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</si>
  <si>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</si>
  <si>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</si>
  <si>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</si>
  <si>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</si>
  <si>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</si>
  <si>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</si>
  <si>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</si>
  <si>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</si>
  <si>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</si>
  <si>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</si>
  <si>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</si>
  <si>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</si>
  <si>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</si>
  <si>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</si>
  <si>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</si>
  <si>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</si>
  <si>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</si>
  <si>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</si>
  <si>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</si>
  <si>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</si>
  <si>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</si>
  <si>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</si>
  <si>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</si>
  <si>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</si>
  <si>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</si>
  <si>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</si>
  <si>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</si>
  <si>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</si>
  <si>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</si>
  <si>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</si>
  <si>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</si>
  <si>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</si>
  <si>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</si>
  <si>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</si>
  <si>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</si>
  <si>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</si>
  <si>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</si>
  <si>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</si>
  <si>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</si>
  <si>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</si>
  <si>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</si>
  <si>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</si>
  <si>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</si>
  <si>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</si>
  <si>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</si>
  <si>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</si>
  <si>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</si>
  <si>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</si>
  <si>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</si>
  <si>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</si>
  <si>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</si>
  <si>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</si>
  <si>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</si>
  <si>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</si>
  <si>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</si>
  <si>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</si>
  <si>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</si>
  <si>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</si>
  <si>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</si>
  <si>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</si>
  <si>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</si>
  <si>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</si>
  <si>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</si>
  <si>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</si>
  <si>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</si>
  <si>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</si>
  <si>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</si>
  <si>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</si>
  <si>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</si>
  <si>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</si>
  <si>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</si>
  <si>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</si>
  <si>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</si>
  <si>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</si>
  <si>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</si>
  <si>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</si>
  <si>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</si>
  <si>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</si>
  <si>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</si>
  <si>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</si>
  <si>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</si>
  <si>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</si>
  <si>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</si>
  <si>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</si>
  <si>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</si>
  <si>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</si>
  <si>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</si>
  <si>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</si>
  <si>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</si>
  <si>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</si>
  <si>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</si>
  <si>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</si>
  <si>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</si>
  <si>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</si>
  <si>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</si>
  <si>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</si>
  <si>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</si>
  <si>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</si>
  <si>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</si>
  <si>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</si>
  <si>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</si>
  <si>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</si>
  <si>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</si>
  <si>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</si>
  <si>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</si>
  <si>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</si>
  <si>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</si>
  <si>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</si>
  <si>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</si>
  <si>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</si>
  <si>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</si>
  <si>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</si>
  <si>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</si>
  <si>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</si>
  <si>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</si>
  <si>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</si>
  <si>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</si>
  <si>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</si>
  <si>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</si>
  <si>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</si>
  <si>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</si>
  <si>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</si>
  <si>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</si>
  <si>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</si>
  <si>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</si>
  <si>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</si>
  <si>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</si>
  <si>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</si>
  <si>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</si>
  <si>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</si>
  <si>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</si>
  <si>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</si>
  <si>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</si>
  <si>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</si>
  <si>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</si>
  <si>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</si>
  <si>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</si>
  <si>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</si>
  <si>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</si>
  <si>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</si>
  <si>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</si>
  <si>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</si>
  <si>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</si>
  <si>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</si>
  <si>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</si>
  <si>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</si>
  <si>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</si>
  <si>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</si>
  <si>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</si>
  <si>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</si>
  <si>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</si>
  <si>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</si>
  <si>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</si>
  <si>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</si>
  <si>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</si>
  <si>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</si>
  <si>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</si>
  <si>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</si>
  <si>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</si>
  <si>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</si>
  <si>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</si>
  <si>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</si>
  <si>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</si>
  <si>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</si>
  <si>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</si>
  <si>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</si>
  <si>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</si>
  <si>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</si>
  <si>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</si>
  <si>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</si>
  <si>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</si>
  <si>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</si>
  <si>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</si>
  <si>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</si>
  <si>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</si>
  <si>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</si>
  <si>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</si>
  <si>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</si>
  <si>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</si>
  <si>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</si>
  <si>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</si>
  <si>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</si>
  <si>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</si>
  <si>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</si>
  <si>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</si>
  <si>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</si>
  <si>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</si>
  <si>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</si>
  <si>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</si>
  <si>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</si>
  <si>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</si>
  <si>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</si>
  <si>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</si>
  <si>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</si>
  <si>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</si>
  <si>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</si>
  <si>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</si>
  <si>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</si>
  <si>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</si>
  <si>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</si>
  <si>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</si>
  <si>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</si>
  <si>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</si>
  <si>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</si>
  <si>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</si>
  <si>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</si>
  <si>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</si>
  <si>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</si>
  <si>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</si>
  <si>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</si>
  <si>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</si>
  <si>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</si>
  <si>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</si>
  <si>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</si>
  <si>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</si>
  <si>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</si>
  <si>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</si>
  <si>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</si>
  <si>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</si>
  <si>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</si>
  <si>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</si>
  <si>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</si>
  <si>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</si>
  <si>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</si>
  <si>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</si>
  <si>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</si>
  <si>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</si>
  <si>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</si>
  <si>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</si>
  <si>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</si>
  <si>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</si>
  <si>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</si>
  <si>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</si>
  <si>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</si>
  <si>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</si>
  <si>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</si>
  <si>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</si>
  <si>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</si>
  <si>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</si>
  <si>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</si>
  <si>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</si>
  <si>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</si>
  <si>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</si>
  <si>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</si>
  <si>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</si>
  <si>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</si>
  <si>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</si>
  <si>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</si>
  <si>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</si>
  <si>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</si>
  <si>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</si>
  <si>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</si>
  <si>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</si>
  <si>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</si>
  <si>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</si>
  <si>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</si>
  <si>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</si>
  <si>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</si>
  <si>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</si>
  <si>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</si>
  <si>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</si>
  <si>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</si>
  <si>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</si>
  <si>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</si>
  <si>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</si>
  <si>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</si>
  <si>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</si>
  <si>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</si>
  <si>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</si>
  <si>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</si>
  <si>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</si>
  <si>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</si>
  <si>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</si>
  <si>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</si>
  <si>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</si>
  <si>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</si>
  <si>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</si>
  <si>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</si>
  <si>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</si>
  <si>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</si>
  <si>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</si>
  <si>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</si>
  <si>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</si>
  <si>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</si>
  <si>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</si>
  <si>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</si>
  <si>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</si>
  <si>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</si>
  <si>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</si>
  <si>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</si>
  <si>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</si>
  <si>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</si>
  <si>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</si>
  <si>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</si>
  <si>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</si>
  <si>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</si>
  <si>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</si>
  <si>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</si>
  <si>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</si>
  <si>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</si>
  <si>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</si>
  <si>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</si>
  <si>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</si>
  <si>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</si>
  <si>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</si>
  <si>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</si>
  <si>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</si>
  <si>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</si>
  <si>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</si>
  <si>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</si>
  <si>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</si>
  <si>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</si>
  <si>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</si>
  <si>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</si>
  <si>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</si>
  <si>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</si>
  <si>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</si>
  <si>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</si>
  <si>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</si>
  <si>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</si>
  <si>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</si>
  <si>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</si>
  <si>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</si>
  <si>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</si>
  <si>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</si>
  <si>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</si>
  <si>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</si>
  <si>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</si>
  <si>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</si>
  <si>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</si>
  <si>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</si>
  <si>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</si>
  <si>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</si>
  <si>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</si>
  <si>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</si>
  <si>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</si>
  <si>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</si>
  <si>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</si>
  <si>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</si>
  <si>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</si>
  <si>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</si>
  <si>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</si>
  <si>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</si>
  <si>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</si>
  <si>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</si>
  <si>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</si>
  <si>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</si>
  <si>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</si>
  <si>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</si>
  <si>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</si>
  <si>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</si>
  <si>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</si>
  <si>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</si>
  <si>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</si>
  <si>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</si>
  <si>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</si>
  <si>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</si>
  <si>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</si>
  <si>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</si>
  <si>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</si>
  <si>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</si>
  <si>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</si>
  <si>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</si>
  <si>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</si>
  <si>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</si>
  <si>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</si>
  <si>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</si>
  <si>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</si>
  <si>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</si>
  <si>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</si>
  <si>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</si>
  <si>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</si>
  <si>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</si>
  <si>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</si>
  <si>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</si>
  <si>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</si>
  <si>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</si>
  <si>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</si>
  <si>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</si>
  <si>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</si>
  <si>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</si>
  <si>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</si>
  <si>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</si>
  <si>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</si>
  <si>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</si>
  <si>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</si>
  <si>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</si>
  <si>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</si>
  <si>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</si>
  <si>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</si>
  <si>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</si>
  <si>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</si>
  <si>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</si>
  <si>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</si>
  <si>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</si>
  <si>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</si>
  <si>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</si>
  <si>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</si>
  <si>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</si>
  <si>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</si>
  <si>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</si>
  <si>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</si>
  <si>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</si>
  <si>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</si>
  <si>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</si>
  <si>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</si>
  <si>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</si>
  <si>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</si>
  <si>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</si>
  <si>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</si>
  <si>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</si>
  <si>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</si>
  <si>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</si>
  <si>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</si>
  <si>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</si>
  <si>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</si>
  <si>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</si>
  <si>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</si>
  <si>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</si>
  <si>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</si>
  <si>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</si>
  <si>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</si>
  <si>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</si>
  <si>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</si>
  <si>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</si>
  <si>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</si>
  <si>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</si>
  <si>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</si>
  <si>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</si>
  <si>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</si>
  <si>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</si>
  <si>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</si>
  <si>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</si>
  <si>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</si>
  <si>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</si>
  <si>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</si>
  <si>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</si>
  <si>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</si>
  <si>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</si>
  <si>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</si>
  <si>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</si>
  <si>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</si>
  <si>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</si>
  <si>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</si>
  <si>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</si>
  <si>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</si>
  <si>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</si>
  <si>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</si>
  <si>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</si>
  <si>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</si>
  <si>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</si>
  <si>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</si>
  <si>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</si>
  <si>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</si>
  <si>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</si>
  <si>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</si>
  <si>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</si>
  <si>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</si>
  <si>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</si>
  <si>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</si>
  <si>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</si>
  <si>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</si>
  <si>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</si>
  <si>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</si>
  <si>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</si>
  <si>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</si>
  <si>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</si>
  <si>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</si>
  <si>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</si>
  <si>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</si>
  <si>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</si>
  <si>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</si>
  <si>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</si>
  <si>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</si>
  <si>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</si>
  <si>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</si>
  <si>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</si>
  <si>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</si>
  <si>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</si>
  <si>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</si>
  <si>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</si>
  <si>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</si>
  <si>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</si>
  <si>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</si>
  <si>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</si>
  <si>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</si>
  <si>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</si>
  <si>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</si>
  <si>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</si>
  <si>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</si>
  <si>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</si>
  <si>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</si>
  <si>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</si>
  <si>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</si>
  <si>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</si>
  <si>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</si>
  <si>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</si>
  <si>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</si>
  <si>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</si>
  <si>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</si>
  <si>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</si>
  <si>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</si>
  <si>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</si>
  <si>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</si>
  <si>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</si>
  <si>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</si>
  <si>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</si>
  <si>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</si>
  <si>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</si>
  <si>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</si>
  <si>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</si>
  <si>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</si>
  <si>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</si>
  <si>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</si>
  <si>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</si>
  <si>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</si>
  <si>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</si>
  <si>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</si>
  <si>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</si>
  <si>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</si>
  <si>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</si>
  <si>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</si>
  <si>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</si>
  <si>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</si>
  <si>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</si>
  <si>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</si>
  <si>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</si>
  <si>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</si>
  <si>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</si>
  <si>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</si>
  <si>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</si>
  <si>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</si>
  <si>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</si>
  <si>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</si>
  <si>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</si>
  <si>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</si>
  <si>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</si>
  <si>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</si>
  <si>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</si>
  <si>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</si>
  <si>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</si>
  <si>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</si>
  <si>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</si>
  <si>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</si>
  <si>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</si>
  <si>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</si>
  <si>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</si>
  <si>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</si>
  <si>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</si>
  <si>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</si>
  <si>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</si>
  <si>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</si>
  <si>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</si>
  <si>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</si>
  <si>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</si>
  <si>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</si>
  <si>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</si>
  <si>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</si>
  <si>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</si>
  <si>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</si>
  <si>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</si>
  <si>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</si>
  <si>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</si>
  <si>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</si>
  <si>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</si>
  <si>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</si>
  <si>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</si>
  <si>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</si>
  <si>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</si>
  <si>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</si>
  <si>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</si>
  <si>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</si>
  <si>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</si>
  <si>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</si>
  <si>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</si>
  <si>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</si>
  <si>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</si>
  <si>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</si>
  <si>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</si>
  <si>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</si>
  <si>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</si>
  <si>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</si>
  <si>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</si>
  <si>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</si>
  <si>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</si>
  <si>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</si>
  <si>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</si>
  <si>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</si>
  <si>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</si>
  <si>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</si>
  <si>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</si>
  <si>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</si>
  <si>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</si>
  <si>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</si>
  <si>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</si>
  <si>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</si>
  <si>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</si>
  <si>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</si>
  <si>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</si>
  <si>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</si>
  <si>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</si>
  <si>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</si>
  <si>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</si>
  <si>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</si>
  <si>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</si>
  <si>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</si>
  <si>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</si>
  <si>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</si>
  <si>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</si>
  <si>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</si>
  <si>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</si>
  <si>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</si>
  <si>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</si>
  <si>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</si>
  <si>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</si>
  <si>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</si>
  <si>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</si>
  <si>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</si>
  <si>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</si>
  <si>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</si>
  <si>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</si>
  <si>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</si>
  <si>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</si>
  <si>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</si>
  <si>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</si>
  <si>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</si>
  <si>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</si>
  <si>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</si>
  <si>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</si>
  <si>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</si>
  <si>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</si>
  <si>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</si>
  <si>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</si>
  <si>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</si>
  <si>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</si>
  <si>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</si>
  <si>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</si>
  <si>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</si>
  <si>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</si>
  <si>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</si>
  <si>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</si>
  <si>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</si>
  <si>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</si>
  <si>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</si>
  <si>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</si>
  <si>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</si>
  <si>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</si>
  <si>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</si>
  <si>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</si>
  <si>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</si>
  <si>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</si>
  <si>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</si>
  <si>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</si>
  <si>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</si>
  <si>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</si>
  <si>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</si>
  <si>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</si>
  <si>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</si>
  <si>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</si>
  <si>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</si>
  <si>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</si>
  <si>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</si>
  <si>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</si>
  <si>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</si>
  <si>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</si>
  <si>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</si>
  <si>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</si>
  <si>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</si>
  <si>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</si>
  <si>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</si>
  <si>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</si>
  <si>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</si>
  <si>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</si>
  <si>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</si>
  <si>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</si>
  <si>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</si>
  <si>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</si>
  <si>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</si>
  <si>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</si>
  <si>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</si>
  <si>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</si>
  <si>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</si>
  <si>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</si>
  <si>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</si>
  <si>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</si>
  <si>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</si>
  <si>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</si>
  <si>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</si>
  <si>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</si>
  <si>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</si>
  <si>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</si>
  <si>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</si>
  <si>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</si>
  <si>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</si>
  <si>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</si>
  <si>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</si>
  <si>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</si>
  <si>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</si>
  <si>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</si>
  <si>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</si>
  <si>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</si>
  <si>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</si>
  <si>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</si>
  <si>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</si>
  <si>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</si>
  <si>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</si>
  <si>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</si>
  <si>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</si>
  <si>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</si>
  <si>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</si>
  <si>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</si>
  <si>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</si>
  <si>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</si>
  <si>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</si>
  <si>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</si>
  <si>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</si>
  <si>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</si>
  <si>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</si>
  <si>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</si>
  <si>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</si>
  <si>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</si>
  <si>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</si>
  <si>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</si>
  <si>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</si>
  <si>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</si>
  <si>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</si>
  <si>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</si>
  <si>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</si>
  <si>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</si>
  <si>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</si>
  <si>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</si>
  <si>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</si>
  <si>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</si>
  <si>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</si>
  <si>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</si>
  <si>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</si>
  <si>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</si>
  <si>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</si>
  <si>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</si>
  <si>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</si>
  <si>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</si>
  <si>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</si>
  <si>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</si>
  <si>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</si>
  <si>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</si>
  <si>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</si>
  <si>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</si>
  <si>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</si>
  <si>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</si>
  <si>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</si>
  <si>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</si>
  <si>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</si>
  <si>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</si>
  <si>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</si>
  <si>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</si>
  <si>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</si>
  <si>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</si>
  <si>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</si>
  <si>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</si>
  <si>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</si>
  <si>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</si>
  <si>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</si>
  <si>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</si>
  <si>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</si>
  <si>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</si>
  <si>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</si>
  <si>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</si>
  <si>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</si>
  <si>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</si>
  <si>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</si>
  <si>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</si>
  <si>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</si>
  <si>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</si>
  <si>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</si>
  <si>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</si>
  <si>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</si>
  <si>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</si>
  <si>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</si>
  <si>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</si>
  <si>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</si>
  <si>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</si>
  <si>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</si>
  <si>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</si>
  <si>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</si>
  <si>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</si>
  <si>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</si>
  <si>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</si>
  <si>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</si>
  <si>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</si>
  <si>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</si>
  <si>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</si>
  <si>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</si>
  <si>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</si>
  <si>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</si>
  <si>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</si>
  <si>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</si>
  <si>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</si>
  <si>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</si>
  <si>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</si>
  <si>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</si>
  <si>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</si>
  <si>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</si>
  <si>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</si>
  <si>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</si>
  <si>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</si>
  <si>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</si>
  <si>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</si>
  <si>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</si>
  <si>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</si>
  <si>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</si>
  <si>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</si>
  <si>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</si>
  <si>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</si>
  <si>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</si>
  <si>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</si>
  <si>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</si>
  <si>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</si>
  <si>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</si>
  <si>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</si>
  <si>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</si>
  <si>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</si>
  <si>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</si>
  <si>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</si>
  <si>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</si>
  <si>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</si>
  <si>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</si>
  <si>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</si>
  <si>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</si>
  <si>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</si>
  <si>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</si>
  <si>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</si>
  <si>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</si>
  <si>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</si>
  <si>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</si>
  <si>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</si>
  <si>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</si>
  <si>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</si>
  <si>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</si>
  <si>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</si>
  <si>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</si>
  <si>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</si>
  <si>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</si>
  <si>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</si>
  <si>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</si>
  <si>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</si>
  <si>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</si>
  <si>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</si>
  <si>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</si>
  <si>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</si>
  <si>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</si>
  <si>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</si>
  <si>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</si>
  <si>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</si>
  <si>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</si>
  <si>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</si>
  <si>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</si>
  <si>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</si>
  <si>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</si>
  <si>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</si>
  <si>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</si>
  <si>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</si>
  <si>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</si>
  <si>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</si>
  <si>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</si>
  <si>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</si>
  <si>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</si>
  <si>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</si>
  <si>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</si>
  <si>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</si>
  <si>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</si>
  <si>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</si>
  <si>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</si>
  <si>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</si>
  <si>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</si>
  <si>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</si>
  <si>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</si>
  <si>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</si>
  <si>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</si>
  <si>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</si>
  <si>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</si>
  <si>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</si>
  <si>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</si>
  <si>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</si>
  <si>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</si>
  <si>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</si>
  <si>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</si>
  <si>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</si>
  <si>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</si>
  <si>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</si>
  <si>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</si>
  <si>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</si>
  <si>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</si>
  <si>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</si>
  <si>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</si>
  <si>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</si>
  <si>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</si>
  <si>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</si>
  <si>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</si>
  <si>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</si>
  <si>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</si>
  <si>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</si>
  <si>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</si>
  <si>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</si>
  <si>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</si>
  <si>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</si>
  <si>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</si>
  <si>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</si>
  <si>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</si>
  <si>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</si>
  <si>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</si>
  <si>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</si>
  <si>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</si>
  <si>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</si>
  <si>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</si>
  <si>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</si>
  <si>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</si>
  <si>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</si>
  <si>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</si>
  <si>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</si>
  <si>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</si>
  <si>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</si>
  <si>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</si>
  <si>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</si>
  <si>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</si>
  <si>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</si>
  <si>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</si>
  <si>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</si>
  <si>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</si>
  <si>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</si>
  <si>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</si>
  <si>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</si>
  <si>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</si>
  <si>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</si>
  <si>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</si>
  <si>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</si>
  <si>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</si>
  <si>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</si>
  <si>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</si>
  <si>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</si>
  <si>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</si>
  <si>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</si>
  <si>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</si>
  <si>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</si>
  <si>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</si>
  <si>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</si>
  <si>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</si>
  <si>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</si>
  <si>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</si>
  <si>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</si>
  <si>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</si>
  <si>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</si>
  <si>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</si>
  <si>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</si>
  <si>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</si>
  <si>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</si>
  <si>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</si>
  <si>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</si>
  <si>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</si>
  <si>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</si>
  <si>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</si>
  <si>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</si>
  <si>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</si>
  <si>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</si>
  <si>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</si>
  <si>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</si>
  <si>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</si>
  <si>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</si>
  <si>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</si>
  <si>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</si>
  <si>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</si>
  <si>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</si>
  <si>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</si>
  <si>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</si>
  <si>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</si>
  <si>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</si>
  <si>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</si>
  <si>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</si>
  <si>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</si>
  <si>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</si>
  <si>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</si>
  <si>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</si>
  <si>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</si>
  <si>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</si>
  <si>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</si>
  <si>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</si>
  <si>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</si>
  <si>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</si>
  <si>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</si>
  <si>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</si>
  <si>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</si>
  <si>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</si>
  <si>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</si>
  <si>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</si>
  <si>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</si>
  <si>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</si>
  <si>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</si>
  <si>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</si>
  <si>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</si>
  <si>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</si>
  <si>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</si>
  <si>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</si>
  <si>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</si>
  <si>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</si>
  <si>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</si>
  <si>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</si>
  <si>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</si>
  <si>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</si>
  <si>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</si>
  <si>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</si>
  <si>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</si>
  <si>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</si>
  <si>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</si>
  <si>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</si>
  <si>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</si>
  <si>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</si>
  <si>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</si>
  <si>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</si>
  <si>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</si>
  <si>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</si>
  <si>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</si>
  <si>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</si>
  <si>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</si>
  <si>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</si>
  <si>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</si>
  <si>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</si>
  <si>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</si>
  <si>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</si>
  <si>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</si>
  <si>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</si>
  <si>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</si>
  <si>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</si>
  <si>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</si>
  <si>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</si>
  <si>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</si>
  <si>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</si>
  <si>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</si>
  <si>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</si>
  <si>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</si>
  <si>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</si>
  <si>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</si>
  <si>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</si>
  <si>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</si>
  <si>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</si>
  <si>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</si>
  <si>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</si>
  <si>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</si>
  <si>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</si>
  <si>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</si>
  <si>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</si>
  <si>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</si>
  <si>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</si>
  <si>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</si>
  <si>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</si>
  <si>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</si>
  <si>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</si>
  <si>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</si>
  <si>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</si>
  <si>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</si>
  <si>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</si>
  <si>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</si>
  <si>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</si>
  <si>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</si>
  <si>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</si>
  <si>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</si>
  <si>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</si>
  <si>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</si>
  <si>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</si>
  <si>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</si>
  <si>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</si>
  <si>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</si>
  <si>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</si>
  <si>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</si>
  <si>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</si>
  <si>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</si>
  <si>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</si>
  <si>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</si>
  <si>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</si>
  <si>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</si>
  <si>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</si>
  <si>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</si>
  <si>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</si>
  <si>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</si>
  <si>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</si>
  <si>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</si>
  <si>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</si>
  <si>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</si>
  <si>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</si>
  <si>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</si>
  <si>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</si>
  <si>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</si>
  <si>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</si>
  <si>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</si>
  <si>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</si>
  <si>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</si>
  <si>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</si>
  <si>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</si>
  <si>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</si>
  <si>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</si>
  <si>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</si>
  <si>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</si>
  <si>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</si>
  <si>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</si>
  <si>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</si>
  <si>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</si>
  <si>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</si>
  <si>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</si>
  <si>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</si>
  <si>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</si>
  <si>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</si>
  <si>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</si>
  <si>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</si>
  <si>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</si>
  <si>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</si>
  <si>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</si>
  <si>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</si>
  <si>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</si>
  <si>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</si>
  <si>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</si>
  <si>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</si>
  <si>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</si>
  <si>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</si>
  <si>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</si>
  <si>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</si>
  <si>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</si>
  <si>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</si>
  <si>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</si>
  <si>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</si>
  <si>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</si>
  <si>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</si>
  <si>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</si>
  <si>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</si>
  <si>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</si>
  <si>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</si>
  <si>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</si>
  <si>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</si>
  <si>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</si>
  <si>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</si>
  <si>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</si>
  <si>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</si>
  <si>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</si>
  <si>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</si>
  <si>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</si>
  <si>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</si>
  <si>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</si>
  <si>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</si>
  <si>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</si>
  <si>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</si>
  <si>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</si>
  <si>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</si>
  <si>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</si>
  <si>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</si>
  <si>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</si>
  <si>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</si>
  <si>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</si>
  <si>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</si>
  <si>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</si>
  <si>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</si>
  <si>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</si>
  <si>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</si>
  <si>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</si>
  <si>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</si>
  <si>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</si>
  <si>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</si>
  <si>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</si>
  <si>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</si>
  <si>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</si>
  <si>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</si>
  <si>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</si>
  <si>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</si>
  <si>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</si>
  <si>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</si>
  <si>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</si>
  <si>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</si>
  <si>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</si>
  <si>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</si>
  <si>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</si>
  <si>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</si>
  <si>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</si>
  <si>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</si>
  <si>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</si>
  <si>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</si>
  <si>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</si>
  <si>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</si>
  <si>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</si>
  <si>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</si>
  <si>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</si>
  <si>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</si>
  <si>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</si>
  <si>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</si>
  <si>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</si>
  <si>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</si>
  <si>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</si>
  <si>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</si>
  <si>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</si>
  <si>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</si>
  <si>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</si>
  <si>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</si>
  <si>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</si>
  <si>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</si>
  <si>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</si>
  <si>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</si>
  <si>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</si>
  <si>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</si>
  <si>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</si>
  <si>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</si>
  <si>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</si>
  <si>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</si>
  <si>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</si>
  <si>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</si>
  <si>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</si>
  <si>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</si>
  <si>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</si>
  <si>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</si>
  <si>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</si>
  <si>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</si>
  <si>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</si>
  <si>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</si>
  <si>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</si>
  <si>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</si>
  <si>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</si>
  <si>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</si>
  <si>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</si>
  <si>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</si>
  <si>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</si>
  <si>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</si>
  <si>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</si>
  <si>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</si>
  <si>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</si>
  <si>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</si>
  <si>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</si>
  <si>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</si>
  <si>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</si>
  <si>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</si>
  <si>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</si>
  <si>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</si>
  <si>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</si>
  <si>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</si>
  <si>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</si>
  <si>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</si>
  <si>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</si>
  <si>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</si>
  <si>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</si>
  <si>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</si>
  <si>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</si>
  <si>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</si>
  <si>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</si>
  <si>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</si>
  <si>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</si>
  <si>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</si>
  <si>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</si>
  <si>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</si>
  <si>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</si>
  <si>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</si>
  <si>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</si>
  <si>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</si>
  <si>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</si>
  <si>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</si>
  <si>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</si>
  <si>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</si>
  <si>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</si>
  <si>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</si>
  <si>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</si>
  <si>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</si>
  <si>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</si>
  <si>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</si>
  <si>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</si>
  <si>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</si>
  <si>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</si>
  <si>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</si>
  <si>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</si>
  <si>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</si>
  <si>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</si>
  <si>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</si>
  <si>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</si>
  <si>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</si>
  <si>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</si>
  <si>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</si>
  <si>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</si>
  <si>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</si>
  <si>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</si>
  <si>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</si>
  <si>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</si>
  <si>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</si>
  <si>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</si>
  <si>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</si>
  <si>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</si>
  <si>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</si>
  <si>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</si>
  <si>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</si>
  <si>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</si>
  <si>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</si>
  <si>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</si>
  <si>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</si>
  <si>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</si>
  <si>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</si>
  <si>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</si>
  <si>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</si>
  <si>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</si>
  <si>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</si>
  <si>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</si>
  <si>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</si>
  <si>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</si>
  <si>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</si>
  <si>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</si>
  <si>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</si>
  <si>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</si>
  <si>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</si>
  <si>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</si>
  <si>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</si>
  <si>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</si>
  <si>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</si>
  <si>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</si>
  <si>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</si>
  <si>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</si>
  <si>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</si>
  <si>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</si>
  <si>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</si>
  <si>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</si>
  <si>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</si>
  <si>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</si>
  <si>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</si>
  <si>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</si>
  <si>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</si>
  <si>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</si>
  <si>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</si>
  <si>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</si>
  <si>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</si>
  <si>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</si>
  <si>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</si>
  <si>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</si>
  <si>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</si>
  <si>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</si>
  <si>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</si>
  <si>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</si>
  <si>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</si>
  <si>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</si>
  <si>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</si>
  <si>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</si>
  <si>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</si>
  <si>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</si>
  <si>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</si>
  <si>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</si>
  <si>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</si>
  <si>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</si>
  <si>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</si>
  <si>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</si>
  <si>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</si>
  <si>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</si>
  <si>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</si>
  <si>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</si>
  <si>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</si>
  <si>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</si>
  <si>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</si>
  <si>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</si>
  <si>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</si>
  <si>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</si>
  <si>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</si>
  <si>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</si>
  <si>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</si>
  <si>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</si>
  <si>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</si>
  <si>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</si>
  <si>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</si>
  <si>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</si>
  <si>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</si>
  <si>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</si>
  <si>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</si>
  <si>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</si>
  <si>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</si>
  <si>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</si>
  <si>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</si>
  <si>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</si>
  <si>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</si>
  <si>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</si>
  <si>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</si>
  <si>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</si>
  <si>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</si>
  <si>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</si>
  <si>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</si>
  <si>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</si>
  <si>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</si>
  <si>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</si>
  <si>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</si>
  <si>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</si>
  <si>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</si>
  <si>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</si>
  <si>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</si>
  <si>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</si>
  <si>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</si>
  <si>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</si>
  <si>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</si>
  <si>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</si>
  <si>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</si>
  <si>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</si>
  <si>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</si>
  <si>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</si>
  <si>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</si>
  <si>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</si>
  <si>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</si>
  <si>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</si>
  <si>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</si>
  <si>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</si>
  <si>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</si>
  <si>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</si>
  <si>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</si>
  <si>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</si>
  <si>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</si>
  <si>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</si>
  <si>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</si>
  <si>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</si>
  <si>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</si>
  <si>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</si>
  <si>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</si>
  <si>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</si>
  <si>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</si>
  <si>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</si>
  <si>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</si>
  <si>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</si>
  <si>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</si>
  <si>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</si>
  <si>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</si>
  <si>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</si>
  <si>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</si>
  <si>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</si>
  <si>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</si>
  <si>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</si>
  <si>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</si>
  <si>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</si>
  <si>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</si>
  <si>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</si>
  <si>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</si>
  <si>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</si>
  <si>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</si>
  <si>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</si>
  <si>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</si>
  <si>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</si>
  <si>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</si>
  <si>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</si>
  <si>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</si>
  <si>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</si>
  <si>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</si>
  <si>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</si>
  <si>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</si>
  <si>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</si>
  <si>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</si>
  <si>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</si>
  <si>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</si>
  <si>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</si>
  <si>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</si>
  <si>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</si>
  <si>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</si>
  <si>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</si>
  <si>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</si>
  <si>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</si>
  <si>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</si>
  <si>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</si>
  <si>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</si>
  <si>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</si>
  <si>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</si>
  <si>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</si>
  <si>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</si>
  <si>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</si>
  <si>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</si>
  <si>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</si>
  <si>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</si>
  <si>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</si>
  <si>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</si>
  <si>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</si>
  <si>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</si>
  <si>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</si>
  <si>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</si>
  <si>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</si>
  <si>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</si>
  <si>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</si>
  <si>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</si>
  <si>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</si>
  <si>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</si>
  <si>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</si>
  <si>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</si>
  <si>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</si>
  <si>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</si>
  <si>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</si>
  <si>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</si>
  <si>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</si>
  <si>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</si>
  <si>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</si>
  <si>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</si>
  <si>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</si>
  <si>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</si>
  <si>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</si>
  <si>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</si>
  <si>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</si>
  <si>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</si>
  <si>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</si>
  <si>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</si>
  <si>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</si>
  <si>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</si>
  <si>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</si>
  <si>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</si>
  <si>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</si>
  <si>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</si>
  <si>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</si>
  <si>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</si>
  <si>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</si>
  <si>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</si>
  <si>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</si>
  <si>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</si>
  <si>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</si>
  <si>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</si>
  <si>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</si>
  <si>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</si>
  <si>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</si>
  <si>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</si>
  <si>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</si>
  <si>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</si>
  <si>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</si>
  <si>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</si>
  <si>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</si>
  <si>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</si>
  <si>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</si>
  <si>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</si>
  <si>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</si>
  <si>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</si>
  <si>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</si>
  <si>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</si>
  <si>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</si>
  <si>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</si>
  <si>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</si>
  <si>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</si>
  <si>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</si>
  <si>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</si>
  <si>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</si>
  <si>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</si>
  <si>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</si>
  <si>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</si>
  <si>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</si>
  <si>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</si>
  <si>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</si>
  <si>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</si>
  <si>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</si>
  <si>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</si>
  <si>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</si>
  <si>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</si>
  <si>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</si>
  <si>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</si>
  <si>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</si>
  <si>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</si>
  <si>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</si>
  <si>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</si>
  <si>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</si>
  <si>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</si>
  <si>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</si>
  <si>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</si>
  <si>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</si>
  <si>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</si>
  <si>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</si>
  <si>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</si>
  <si>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</si>
  <si>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</si>
  <si>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</si>
  <si>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</si>
  <si>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</si>
  <si>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</si>
  <si>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</si>
  <si>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</si>
  <si>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</si>
  <si>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</si>
  <si>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</si>
  <si>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</si>
  <si>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</si>
  <si>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</si>
  <si>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</si>
  <si>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</si>
  <si>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</si>
  <si>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</si>
  <si>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</si>
  <si>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</si>
  <si>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</si>
  <si>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</si>
  <si>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</si>
  <si>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</si>
  <si>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</si>
  <si>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</si>
  <si>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</si>
  <si>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</si>
  <si>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</si>
  <si>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</si>
  <si>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</si>
  <si>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</si>
  <si>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</si>
  <si>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</si>
  <si>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</si>
  <si>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</si>
  <si>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</si>
  <si>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</si>
  <si>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</si>
  <si>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</si>
  <si>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</si>
  <si>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</si>
  <si>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</si>
  <si>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</si>
  <si>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</si>
  <si>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</si>
  <si>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</si>
  <si>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</si>
  <si>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</si>
  <si>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</si>
  <si>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</si>
  <si>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</si>
  <si>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</si>
  <si>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</si>
  <si>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</si>
  <si>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</si>
  <si>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</si>
  <si>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</si>
  <si>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</si>
  <si>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</si>
  <si>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</si>
  <si>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</si>
  <si>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</si>
  <si>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</si>
  <si>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</si>
  <si>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</si>
  <si>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</si>
  <si>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</si>
  <si>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</si>
  <si>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</si>
  <si>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</si>
  <si>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</si>
  <si>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</si>
  <si>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</si>
  <si>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</si>
  <si>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</si>
  <si>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</si>
  <si>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</si>
  <si>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</si>
  <si>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</si>
  <si>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</si>
  <si>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</si>
  <si>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</si>
  <si>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</si>
  <si>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</si>
  <si>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</si>
  <si>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</si>
  <si>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</si>
  <si>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</si>
  <si>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</si>
  <si>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</si>
  <si>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</si>
  <si>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</si>
  <si>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</si>
  <si>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</si>
  <si>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</si>
  <si>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</si>
  <si>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</si>
  <si>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</si>
  <si>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</si>
  <si>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</si>
  <si>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</si>
  <si>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</si>
  <si>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</si>
  <si>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</si>
  <si>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</si>
  <si>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</si>
  <si>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</si>
  <si>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</si>
  <si>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</si>
  <si>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</si>
  <si>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</si>
  <si>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</si>
  <si>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</si>
  <si>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</si>
  <si>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</si>
  <si>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</si>
  <si>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</si>
  <si>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</si>
  <si>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</si>
  <si>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</si>
  <si>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</si>
  <si>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</si>
  <si>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</si>
  <si>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</si>
  <si>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</si>
  <si>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</si>
  <si>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</si>
  <si>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</si>
  <si>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</si>
  <si>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</si>
  <si>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</si>
  <si>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</si>
  <si>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</si>
  <si>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</si>
  <si>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</si>
  <si>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</si>
  <si>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</si>
  <si>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</si>
  <si>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</si>
  <si>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</si>
  <si>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</si>
  <si>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</si>
  <si>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</si>
  <si>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</si>
  <si>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</si>
  <si>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</si>
  <si>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</si>
  <si>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</si>
  <si>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</si>
  <si>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</si>
  <si>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</si>
  <si>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</si>
  <si>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</si>
  <si>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</si>
  <si>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</si>
  <si>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</si>
  <si>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</si>
  <si>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</si>
  <si>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</si>
  <si>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</si>
  <si>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</si>
  <si>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</si>
  <si>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</si>
  <si>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</si>
  <si>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</si>
  <si>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</si>
  <si>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</si>
  <si>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</si>
  <si>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</si>
  <si>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</si>
  <si>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</si>
  <si>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</si>
  <si>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</si>
  <si>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</si>
  <si>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</si>
  <si>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</si>
  <si>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</si>
  <si>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</si>
  <si>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</si>
  <si>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</si>
  <si>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</si>
  <si>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</si>
  <si>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</si>
  <si>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</si>
  <si>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</si>
  <si>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</si>
  <si>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</si>
  <si>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</si>
  <si>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</si>
  <si>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</si>
  <si>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</si>
  <si>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</si>
  <si>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</si>
  <si>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</si>
  <si>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</si>
  <si>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</si>
  <si>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</si>
  <si>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</si>
  <si>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</si>
  <si>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</si>
  <si>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</si>
  <si>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</si>
  <si>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</si>
  <si>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</si>
  <si>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</si>
  <si>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</si>
  <si>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</si>
  <si>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</si>
  <si>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</si>
  <si>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</si>
  <si>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</si>
  <si>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</si>
  <si>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</si>
  <si>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</si>
  <si>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</si>
  <si>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</si>
  <si>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</si>
  <si>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</si>
  <si>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</si>
  <si>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</si>
  <si>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</si>
  <si>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</si>
  <si>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</si>
  <si>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</si>
  <si>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</si>
  <si>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</si>
  <si>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</si>
  <si>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</si>
  <si>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</si>
  <si>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</si>
  <si>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</si>
  <si>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</si>
  <si>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</si>
  <si>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</si>
  <si>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</si>
  <si>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</si>
  <si>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</si>
  <si>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</si>
  <si>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</si>
  <si>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</si>
  <si>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</si>
  <si>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</si>
  <si>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</si>
  <si>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</si>
  <si>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</si>
  <si>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</si>
  <si>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</si>
  <si>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</si>
  <si>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</si>
  <si>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</si>
  <si>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</si>
  <si>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</si>
  <si>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</si>
  <si>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</si>
  <si>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</si>
  <si>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</si>
  <si>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</si>
  <si>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</si>
  <si>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</si>
  <si>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</si>
  <si>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</si>
  <si>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</si>
  <si>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</si>
  <si>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</si>
  <si>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</si>
  <si>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</si>
  <si>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</si>
  <si>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</si>
  <si>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</si>
  <si>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</si>
  <si>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</si>
  <si>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</si>
  <si>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</si>
  <si>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</si>
  <si>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</si>
  <si>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</si>
  <si>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</si>
  <si>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</si>
  <si>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</si>
  <si>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</si>
  <si>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</si>
  <si>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</si>
  <si>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</si>
  <si>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</si>
  <si>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</si>
  <si>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</si>
  <si>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</si>
  <si>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</si>
  <si>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</si>
  <si>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</si>
  <si>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</si>
  <si>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</si>
  <si>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</si>
  <si>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</si>
  <si>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</si>
  <si>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</si>
  <si>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</si>
  <si>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</si>
  <si>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</si>
  <si>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</si>
  <si>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</si>
  <si>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</si>
  <si>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</si>
  <si>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</si>
  <si>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</si>
  <si>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</si>
  <si>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</si>
  <si>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</si>
  <si>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</si>
  <si>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</si>
  <si>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</si>
  <si>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</si>
  <si>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</si>
  <si>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</si>
  <si>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</si>
  <si>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</si>
  <si>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</si>
  <si>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</si>
  <si>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</si>
  <si>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</si>
  <si>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</si>
  <si>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</si>
  <si>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</si>
  <si>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</si>
  <si>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</si>
  <si>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</si>
  <si>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</si>
  <si>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</si>
  <si>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</si>
  <si>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</si>
  <si>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</si>
  <si>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</si>
  <si>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</si>
  <si>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</si>
  <si>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</si>
  <si>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</si>
  <si>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</si>
  <si>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</si>
  <si>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</si>
  <si>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</si>
  <si>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</si>
  <si>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</si>
  <si>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</si>
  <si>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</si>
  <si>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</si>
  <si>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</si>
  <si>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</si>
  <si>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</si>
  <si>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</si>
  <si>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</si>
  <si>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</si>
  <si>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</si>
  <si>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</si>
  <si>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</si>
  <si>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</si>
  <si>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</si>
  <si>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</si>
  <si>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</si>
  <si>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</si>
  <si>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</si>
  <si>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</si>
  <si>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</si>
  <si>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</si>
  <si>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</si>
  <si>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</si>
  <si>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</si>
  <si>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</si>
  <si>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</si>
  <si>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</si>
  <si>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</si>
  <si>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</si>
  <si>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</si>
  <si>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</si>
  <si>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</si>
  <si>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</si>
  <si>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</si>
  <si>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</si>
  <si>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</si>
  <si>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</si>
  <si>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</si>
  <si>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</si>
  <si>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</si>
  <si>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</si>
  <si>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</si>
  <si>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</si>
  <si>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</si>
  <si>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</si>
  <si>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</si>
  <si>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</si>
  <si>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</si>
  <si>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</si>
  <si>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</si>
  <si>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</si>
  <si>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</si>
  <si>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</si>
  <si>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</si>
  <si>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</si>
  <si>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</si>
  <si>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</si>
  <si>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</si>
  <si>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</si>
  <si>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</si>
  <si>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</si>
  <si>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</si>
  <si>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</si>
  <si>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</si>
  <si>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</si>
  <si>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</si>
  <si>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</si>
  <si>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</si>
  <si>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</si>
  <si>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</si>
  <si>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</si>
  <si>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</si>
  <si>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</si>
  <si>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</si>
  <si>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</si>
  <si>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</si>
  <si>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</si>
  <si>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</si>
  <si>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</si>
  <si>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</si>
  <si>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</si>
  <si>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</si>
  <si>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</si>
  <si>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</si>
  <si>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</si>
  <si>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</si>
  <si>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</si>
  <si>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</si>
  <si>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</si>
  <si>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</si>
  <si>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</si>
  <si>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</si>
  <si>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</si>
  <si>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</si>
  <si>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</si>
  <si>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</si>
  <si>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</si>
  <si>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</si>
  <si>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</si>
  <si>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</si>
  <si>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</si>
  <si>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</si>
  <si>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</si>
  <si>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</si>
  <si>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</si>
  <si>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</si>
  <si>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</si>
  <si>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</si>
  <si>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</si>
  <si>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</si>
  <si>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</si>
  <si>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</si>
  <si>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</si>
  <si>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</si>
  <si>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</si>
  <si>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</si>
  <si>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</si>
  <si>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</si>
  <si>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</si>
  <si>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</si>
  <si>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</si>
  <si>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</si>
  <si>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</si>
  <si>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</si>
  <si>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</si>
  <si>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</si>
  <si>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</si>
  <si>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</si>
  <si>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</si>
  <si>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</si>
  <si>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</si>
  <si>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</si>
  <si>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</si>
  <si>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</si>
  <si>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</si>
  <si>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</si>
  <si>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</si>
  <si>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</si>
  <si>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</si>
  <si>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</si>
  <si>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</si>
  <si>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</si>
  <si>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</si>
  <si>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</si>
  <si>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</si>
  <si>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</si>
  <si>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</si>
  <si>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</si>
  <si>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</si>
  <si>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</si>
  <si>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</si>
  <si>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</si>
  <si>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</si>
  <si>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</si>
  <si>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</si>
  <si>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</si>
  <si>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</si>
  <si>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</si>
  <si>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</si>
  <si>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</si>
  <si>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</si>
  <si>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</si>
  <si>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</si>
  <si>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</si>
  <si>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</si>
  <si>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</si>
  <si>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</si>
  <si>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</si>
  <si>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</si>
  <si>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</si>
  <si>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</si>
  <si>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</si>
  <si>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</si>
  <si>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</si>
  <si>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</si>
  <si>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</si>
  <si>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</si>
  <si>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</si>
  <si>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</si>
  <si>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</si>
  <si>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</si>
  <si>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</si>
  <si>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</si>
  <si>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</si>
  <si>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</si>
  <si>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</si>
  <si>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</si>
  <si>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</si>
  <si>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</si>
  <si>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</si>
  <si>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</si>
  <si>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</si>
  <si>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</si>
  <si>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</si>
  <si>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</si>
  <si>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</si>
  <si>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</si>
  <si>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</si>
  <si>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</si>
  <si>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</si>
  <si>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</si>
  <si>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</si>
  <si>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</si>
  <si>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</si>
  <si>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</si>
  <si>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</si>
  <si>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</si>
  <si>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</si>
  <si>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</si>
  <si>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</si>
  <si>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</si>
  <si>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</si>
  <si>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</si>
  <si>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</si>
  <si>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</si>
  <si>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</si>
  <si>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</si>
  <si>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</si>
  <si>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</si>
  <si>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</si>
  <si>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</si>
  <si>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</si>
  <si>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</si>
  <si>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</si>
  <si>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</si>
  <si>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</si>
  <si>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</si>
  <si>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</si>
  <si>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</si>
  <si>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</si>
  <si>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</si>
  <si>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</si>
  <si>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</si>
  <si>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</si>
  <si>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</si>
  <si>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</si>
  <si>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</si>
  <si>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</si>
  <si>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</si>
  <si>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</si>
  <si>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</si>
  <si>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</si>
  <si>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</si>
  <si>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</si>
  <si>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</si>
  <si>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</si>
  <si>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</si>
  <si>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</si>
  <si>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</si>
  <si>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</si>
  <si>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</si>
  <si>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</si>
  <si>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</si>
  <si>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</si>
  <si>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</si>
  <si>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</si>
  <si>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</si>
  <si>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</si>
  <si>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</si>
  <si>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</si>
  <si>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</si>
  <si>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</si>
  <si>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</si>
  <si>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</si>
  <si>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</si>
  <si>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</si>
  <si>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</si>
  <si>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</si>
  <si>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</si>
  <si>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</si>
  <si>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</si>
  <si>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</si>
  <si>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</si>
  <si>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</si>
  <si>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</si>
  <si>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</si>
  <si>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</si>
  <si>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</si>
  <si>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</si>
  <si>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</si>
  <si>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</si>
  <si>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</si>
  <si>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</si>
  <si>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</si>
  <si>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</si>
  <si>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</si>
  <si>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</si>
  <si>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</si>
  <si>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</si>
  <si>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</si>
  <si>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</si>
  <si>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</si>
  <si>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</si>
  <si>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</si>
  <si>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</si>
  <si>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</si>
  <si>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</si>
  <si>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</si>
  <si>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</si>
  <si>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</si>
  <si>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</si>
  <si>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</si>
  <si>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</si>
  <si>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</si>
  <si>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</si>
  <si>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</si>
  <si>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</si>
  <si>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</si>
  <si>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</si>
  <si>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</si>
  <si>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</si>
  <si>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</si>
  <si>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</si>
  <si>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</si>
  <si>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</si>
  <si>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</si>
  <si>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</si>
  <si>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</si>
  <si>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</si>
  <si>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</si>
  <si>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</si>
  <si>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</si>
  <si>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</si>
  <si>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</si>
  <si>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</si>
  <si>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</si>
  <si>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</si>
  <si>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</si>
  <si>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</si>
  <si>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</si>
  <si>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</si>
  <si>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</si>
  <si>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</si>
  <si>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</si>
  <si>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</si>
  <si>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</si>
  <si>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</si>
  <si>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</si>
  <si>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</si>
  <si>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</si>
  <si>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</si>
  <si>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</si>
  <si>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</si>
  <si>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</si>
  <si>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</si>
  <si>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</si>
  <si>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</si>
  <si>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</si>
  <si>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</si>
  <si>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</si>
  <si>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</si>
  <si>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</si>
  <si>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</si>
  <si>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</si>
  <si>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</si>
  <si>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</si>
  <si>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</si>
  <si>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</si>
  <si>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</si>
  <si>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</si>
  <si>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</si>
  <si>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</si>
  <si>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</si>
  <si>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</si>
  <si>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</si>
  <si>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</si>
  <si>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</si>
  <si>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</si>
  <si>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</si>
  <si>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</si>
  <si>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</si>
  <si>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</si>
  <si>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</si>
  <si>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</si>
  <si>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</si>
  <si>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</si>
  <si>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</si>
  <si>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</si>
  <si>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</si>
  <si>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</si>
  <si>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</si>
  <si>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</si>
  <si>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</si>
  <si>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</si>
  <si>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</si>
  <si>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</si>
  <si>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</si>
  <si>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</si>
  <si>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</si>
  <si>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</si>
  <si>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</si>
  <si>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</si>
  <si>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</si>
  <si>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</si>
  <si>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</si>
  <si>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</si>
  <si>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</si>
  <si>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</si>
  <si>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</si>
  <si>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</si>
  <si>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</si>
  <si>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</si>
  <si>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</si>
  <si>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</si>
  <si>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</si>
  <si>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</si>
  <si>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</si>
  <si>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</si>
  <si>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</si>
  <si>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</si>
  <si>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</si>
  <si>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</si>
  <si>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</si>
  <si>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</si>
  <si>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</si>
  <si>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</si>
  <si>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</si>
  <si>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</si>
  <si>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</si>
  <si>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</si>
  <si>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</si>
  <si>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</si>
  <si>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</si>
  <si>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</si>
  <si>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</si>
  <si>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</si>
  <si>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</si>
  <si>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</si>
  <si>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</si>
  <si>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</si>
  <si>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</si>
  <si>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</si>
  <si>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</si>
  <si>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</si>
  <si>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</si>
  <si>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</si>
  <si>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</si>
  <si>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</si>
  <si>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</si>
  <si>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</si>
  <si>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</si>
  <si>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</si>
  <si>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</si>
  <si>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</si>
  <si>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</si>
  <si>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</si>
  <si>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</si>
  <si>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</si>
  <si>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</si>
  <si>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</si>
  <si>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</si>
  <si>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</si>
  <si>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</si>
  <si>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</si>
  <si>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</si>
  <si>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</si>
  <si>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</si>
  <si>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</si>
  <si>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</si>
  <si>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</si>
  <si>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</si>
  <si>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</si>
  <si>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</si>
  <si>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</si>
  <si>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</si>
  <si>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</si>
  <si>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</si>
  <si>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</si>
  <si>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</si>
  <si>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</si>
  <si>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</si>
  <si>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</si>
  <si>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</si>
  <si>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</si>
  <si>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</si>
  <si>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</si>
  <si>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</si>
  <si>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</si>
  <si>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</si>
  <si>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</si>
  <si>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</si>
  <si>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</si>
  <si>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</si>
  <si>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</si>
  <si>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</si>
  <si>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</si>
  <si>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</si>
  <si>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</si>
  <si>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</si>
  <si>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</si>
  <si>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</si>
  <si>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</si>
  <si>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</si>
  <si>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</si>
  <si>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</si>
  <si>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</si>
  <si>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</si>
  <si>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</si>
  <si>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</si>
  <si>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</si>
  <si>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</si>
  <si>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</si>
  <si>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</si>
  <si>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</si>
  <si>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</si>
  <si>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</si>
  <si>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</si>
  <si>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</si>
  <si>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</si>
  <si>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</si>
  <si>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</si>
  <si>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</si>
  <si>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</si>
  <si>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</si>
  <si>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</si>
  <si>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</si>
  <si>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</si>
  <si>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</si>
  <si>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</si>
  <si>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</si>
  <si>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</si>
  <si>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</si>
  <si>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</si>
  <si>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</si>
  <si>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</si>
  <si>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</si>
  <si>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</si>
  <si>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</si>
  <si>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</si>
  <si>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</si>
  <si>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</si>
  <si>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</si>
  <si>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</si>
  <si>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</si>
  <si>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</si>
  <si>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</si>
  <si>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</si>
  <si>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</si>
  <si>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</si>
  <si>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</si>
  <si>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</si>
  <si>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</si>
  <si>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</si>
  <si>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</si>
  <si>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</si>
  <si>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</si>
  <si>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</si>
  <si>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</si>
  <si>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</si>
  <si>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</si>
  <si>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</si>
  <si>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</si>
  <si>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</si>
  <si>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</si>
  <si>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</si>
  <si>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</si>
  <si>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</si>
  <si>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</si>
  <si>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</si>
  <si>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</si>
  <si>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</si>
  <si>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</si>
  <si>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</si>
  <si>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</si>
  <si>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</si>
  <si>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</si>
  <si>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</si>
  <si>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</si>
  <si>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</si>
  <si>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</si>
  <si>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</si>
  <si>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</si>
  <si>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</si>
  <si>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</si>
  <si>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</si>
  <si>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</si>
  <si>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</si>
  <si>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</si>
  <si>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</si>
  <si>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</si>
  <si>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</si>
  <si>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</si>
  <si>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</si>
  <si>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</si>
  <si>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</si>
  <si>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</si>
  <si>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</si>
  <si>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</si>
  <si>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</si>
  <si>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</si>
  <si>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</si>
  <si>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</si>
  <si>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</si>
  <si>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</si>
  <si>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</si>
  <si>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</si>
  <si>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</si>
  <si>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</si>
  <si>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</si>
  <si>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</si>
  <si>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</si>
  <si>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</si>
  <si>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</si>
  <si>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</si>
  <si>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</si>
  <si>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</si>
  <si>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</si>
  <si>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</si>
  <si>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</si>
  <si>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</si>
  <si>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</si>
  <si>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</si>
  <si>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</si>
  <si>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</si>
  <si>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</si>
  <si>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</si>
  <si>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</si>
  <si>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</si>
  <si>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</si>
  <si>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</si>
  <si>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</si>
  <si>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</si>
  <si>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</si>
  <si>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</si>
  <si>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</si>
  <si>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</si>
  <si>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</si>
  <si>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</si>
  <si>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</si>
  <si>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</si>
  <si>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</si>
  <si>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</si>
  <si>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</si>
  <si>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</si>
  <si>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</si>
  <si>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</si>
  <si>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</si>
  <si>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</si>
  <si>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</si>
  <si>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</si>
  <si>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</si>
  <si>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</si>
  <si>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</si>
  <si>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</si>
  <si>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</si>
  <si>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</si>
  <si>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</si>
  <si>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</si>
  <si>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</si>
  <si>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</si>
  <si>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</si>
  <si>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</si>
  <si>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</si>
  <si>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</si>
  <si>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</si>
  <si>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</si>
  <si>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</si>
  <si>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</si>
  <si>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</si>
  <si>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</si>
  <si>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</si>
  <si>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</si>
  <si>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</si>
  <si>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</si>
  <si>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</si>
  <si>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</si>
  <si>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</si>
  <si>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</si>
  <si>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</si>
  <si>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</si>
  <si>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</si>
  <si>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</si>
  <si>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</si>
  <si>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</si>
  <si>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</si>
  <si>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</si>
  <si>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</si>
  <si>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</si>
  <si>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</si>
  <si>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</si>
  <si>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</si>
  <si>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</si>
  <si>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</si>
  <si>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</si>
  <si>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</si>
  <si>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</si>
  <si>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</si>
  <si>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</si>
  <si>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</si>
  <si>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</si>
  <si>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</si>
  <si>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</si>
  <si>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</si>
  <si>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</si>
  <si>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</si>
  <si>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</si>
  <si>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</si>
  <si>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</si>
  <si>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</si>
  <si>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</si>
  <si>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</si>
  <si>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</si>
  <si>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</si>
  <si>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</si>
  <si>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</si>
  <si>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</si>
  <si>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</si>
  <si>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</si>
  <si>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</si>
  <si>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</si>
  <si>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</si>
  <si>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</si>
  <si>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</si>
  <si>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</si>
  <si>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</si>
  <si>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</si>
  <si>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</si>
  <si>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</si>
  <si>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</si>
  <si>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</si>
  <si>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</si>
  <si>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</si>
  <si>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</si>
  <si>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</si>
  <si>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</si>
  <si>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</si>
  <si>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</si>
  <si>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</si>
  <si>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</si>
  <si>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</si>
  <si>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</si>
  <si>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</si>
  <si>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</si>
  <si>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</si>
  <si>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</si>
  <si>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</si>
  <si>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</si>
  <si>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</si>
  <si>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</si>
  <si>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</si>
  <si>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</si>
  <si>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</si>
  <si>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</si>
  <si>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</si>
  <si>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</si>
  <si>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</si>
  <si>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</si>
  <si>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</si>
  <si>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</si>
  <si>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</si>
  <si>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</si>
  <si>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</si>
  <si>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</si>
  <si>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</si>
  <si>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</si>
  <si>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</si>
  <si>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</si>
  <si>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</si>
  <si>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</si>
  <si>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</si>
  <si>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</si>
  <si>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</si>
  <si>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</si>
  <si>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</si>
  <si>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</si>
  <si>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</si>
  <si>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</si>
  <si>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</si>
  <si>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</si>
  <si>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</si>
  <si>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</si>
  <si>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</si>
  <si>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</si>
  <si>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</si>
  <si>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</si>
  <si>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</si>
  <si>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</si>
  <si>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</si>
  <si>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</si>
  <si>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</si>
  <si>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</si>
  <si>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</si>
  <si>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</si>
  <si>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</si>
  <si>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</si>
  <si>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</si>
  <si>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</si>
  <si>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</si>
  <si>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</si>
  <si>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</si>
  <si>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</si>
  <si>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</si>
  <si>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</si>
  <si>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</si>
  <si>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</si>
  <si>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</si>
  <si>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</si>
  <si>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</si>
  <si>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</si>
  <si>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</si>
  <si>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</si>
  <si>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</si>
  <si>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</si>
  <si>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</si>
  <si>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</si>
  <si>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</si>
  <si>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</si>
  <si>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</si>
  <si>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</si>
  <si>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</si>
  <si>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</si>
  <si>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</si>
  <si>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</si>
  <si>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</si>
  <si>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</si>
  <si>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</si>
  <si>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</si>
  <si>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</si>
  <si>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</si>
  <si>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</si>
  <si>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</si>
  <si>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</si>
  <si>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</si>
  <si>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</si>
  <si>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</si>
  <si>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</si>
  <si>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</si>
  <si>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</si>
  <si>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</si>
  <si>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</si>
  <si>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</si>
  <si>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</si>
  <si>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</si>
  <si>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</si>
  <si>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</si>
  <si>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</si>
  <si>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</si>
  <si>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</si>
  <si>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</si>
  <si>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</si>
  <si>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</si>
  <si>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</si>
  <si>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</si>
  <si>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</si>
  <si>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</si>
  <si>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</si>
  <si>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</si>
  <si>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</si>
  <si>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</si>
  <si>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</si>
  <si>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</si>
  <si>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</si>
  <si>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</si>
  <si>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</si>
  <si>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</si>
  <si>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</si>
  <si>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</si>
  <si>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</si>
  <si>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</si>
  <si>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</si>
  <si>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</si>
  <si>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</si>
  <si>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</si>
  <si>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</si>
  <si>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</si>
  <si>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</si>
  <si>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</si>
  <si>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</si>
  <si>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</si>
  <si>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</si>
  <si>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</si>
  <si>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</si>
  <si>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</si>
  <si>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</si>
  <si>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</si>
  <si>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</si>
  <si>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</si>
  <si>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</si>
  <si>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</si>
  <si>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</si>
  <si>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</si>
  <si>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</si>
  <si>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</si>
  <si>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</si>
  <si>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</si>
  <si>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</si>
  <si>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</si>
  <si>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</si>
  <si>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</si>
  <si>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</si>
  <si>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</si>
  <si>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</si>
  <si>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</si>
  <si>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</si>
  <si>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</si>
  <si>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</si>
  <si>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</si>
  <si>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</si>
  <si>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</si>
  <si>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</si>
  <si>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</si>
  <si>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</si>
  <si>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</si>
  <si>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</si>
  <si>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</si>
  <si>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</si>
  <si>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</si>
  <si>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</si>
  <si>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</si>
  <si>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</si>
  <si>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</si>
  <si>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</si>
  <si>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</si>
  <si>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</si>
  <si>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</si>
  <si>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</si>
  <si>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</si>
  <si>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</si>
  <si>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</si>
  <si>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</si>
  <si>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</si>
  <si>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</si>
  <si>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</si>
  <si>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</si>
  <si>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</si>
  <si>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</si>
  <si>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</si>
  <si>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</si>
  <si>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</si>
  <si>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</si>
  <si>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</si>
  <si>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</si>
  <si>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</si>
  <si>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</si>
  <si>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</si>
  <si>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</si>
  <si>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</si>
  <si>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</si>
  <si>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</si>
  <si>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</si>
  <si>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</si>
  <si>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</si>
  <si>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</si>
  <si>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</si>
  <si>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</si>
  <si>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</si>
  <si>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</si>
  <si>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</si>
  <si>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</si>
  <si>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</si>
  <si>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</si>
  <si>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</si>
  <si>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</si>
  <si>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</si>
  <si>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</si>
  <si>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</si>
  <si>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</si>
  <si>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</si>
  <si>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</si>
  <si>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</si>
  <si>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</si>
  <si>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</si>
  <si>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</si>
  <si>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</si>
  <si>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</si>
  <si>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</si>
  <si>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</si>
  <si>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</si>
  <si>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</si>
  <si>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</si>
  <si>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</si>
  <si>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</si>
  <si>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</si>
  <si>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</si>
  <si>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</si>
  <si>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</si>
  <si>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</si>
  <si>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</si>
  <si>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</si>
  <si>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</si>
  <si>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</si>
  <si>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</si>
  <si>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</si>
  <si>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</si>
  <si>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</si>
  <si>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</si>
  <si>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</si>
  <si>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</si>
  <si>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</si>
  <si>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</si>
  <si>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</si>
  <si>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</si>
  <si>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</si>
  <si>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</si>
  <si>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</si>
  <si>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</si>
  <si>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</si>
  <si>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</si>
  <si>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</si>
  <si>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</si>
  <si>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</si>
  <si>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</si>
  <si>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</si>
  <si>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</si>
  <si>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</si>
  <si>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</si>
  <si>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</si>
  <si>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</si>
  <si>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</si>
  <si>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</si>
  <si>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</si>
  <si>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</si>
  <si>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</si>
  <si>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</si>
  <si>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</si>
  <si>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</si>
  <si>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</si>
  <si>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</si>
  <si>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</si>
  <si>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</si>
  <si>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</si>
  <si>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</si>
  <si>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</si>
  <si>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</si>
  <si>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</si>
  <si>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</si>
  <si>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</si>
  <si>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</si>
  <si>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</si>
  <si>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</si>
  <si>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</si>
  <si>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</si>
  <si>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</si>
  <si>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</si>
  <si>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</si>
  <si>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</si>
  <si>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</si>
  <si>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</si>
  <si>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</si>
  <si>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</si>
  <si>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</si>
  <si>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</si>
  <si>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</si>
  <si>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</si>
  <si>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</si>
  <si>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</si>
  <si>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</si>
  <si>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</si>
  <si>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</si>
  <si>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</si>
  <si>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</si>
  <si>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</si>
  <si>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</si>
  <si>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</si>
  <si>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</si>
  <si>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</si>
  <si>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</si>
  <si>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</si>
  <si>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</si>
  <si>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</si>
  <si>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</si>
  <si>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</si>
  <si>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</si>
  <si>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</si>
  <si>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</si>
  <si>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</si>
  <si>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</si>
  <si>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</si>
  <si>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</si>
  <si>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</si>
  <si>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</si>
  <si>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</si>
  <si>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</si>
  <si>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</si>
  <si>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</si>
  <si>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</si>
  <si>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</si>
  <si>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</si>
  <si>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</si>
  <si>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</si>
  <si>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</si>
  <si>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</si>
  <si>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</si>
  <si>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</si>
  <si>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</si>
  <si>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</si>
  <si>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</si>
  <si>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</si>
  <si>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</si>
  <si>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</si>
  <si>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</si>
  <si>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</si>
  <si>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</si>
  <si>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</si>
  <si>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</si>
  <si>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</si>
  <si>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</si>
  <si>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</si>
  <si>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</si>
  <si>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</si>
  <si>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</si>
  <si>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</si>
  <si>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</si>
  <si>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</si>
  <si>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</si>
  <si>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</si>
  <si>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</si>
  <si>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</si>
  <si>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</si>
  <si>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</si>
  <si>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</si>
  <si>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</si>
  <si>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</si>
  <si>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</si>
  <si>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</si>
  <si>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</si>
  <si>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</si>
  <si>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</si>
  <si>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</si>
  <si>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</si>
  <si>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</si>
  <si>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</si>
  <si>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</si>
  <si>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</si>
  <si>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</si>
  <si>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</si>
  <si>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</si>
  <si>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</si>
  <si>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</si>
  <si>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</si>
  <si>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</si>
  <si>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</si>
  <si>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</si>
  <si>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</si>
  <si>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</si>
  <si>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</si>
  <si>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</si>
  <si>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</si>
  <si>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</si>
  <si>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</si>
  <si>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</si>
  <si>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</si>
  <si>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</si>
  <si>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</si>
  <si>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</si>
  <si>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</si>
  <si>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</si>
  <si>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</si>
  <si>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</si>
  <si>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</si>
  <si>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</si>
  <si>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</si>
  <si>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</si>
  <si>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</si>
  <si>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</si>
  <si>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</si>
  <si>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</si>
  <si>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</si>
  <si>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</si>
  <si>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</si>
  <si>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</si>
  <si>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</si>
  <si>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</si>
  <si>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</si>
  <si>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</si>
  <si>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</si>
  <si>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</si>
  <si>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</si>
  <si>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</si>
  <si>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</si>
  <si>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</si>
  <si>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</si>
  <si>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</si>
  <si>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</si>
  <si>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</si>
  <si>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</si>
  <si>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</si>
  <si>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</si>
  <si>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</si>
  <si>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</si>
  <si>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</si>
  <si>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</si>
  <si>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</si>
  <si>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</si>
  <si>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</si>
  <si>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</si>
  <si>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</si>
  <si>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</si>
  <si>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</si>
  <si>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</si>
  <si>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</si>
  <si>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</si>
  <si>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</si>
  <si>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</si>
  <si>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</si>
  <si>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</si>
  <si>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</si>
  <si>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</si>
  <si>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</si>
  <si>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</si>
  <si>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</si>
  <si>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</si>
  <si>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</si>
  <si>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</si>
  <si>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</si>
  <si>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</si>
  <si>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</si>
  <si>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</si>
  <si>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</si>
  <si>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</si>
  <si>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</si>
  <si>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</si>
  <si>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</si>
  <si>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</si>
  <si>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</si>
  <si>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</si>
  <si>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</si>
  <si>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</si>
  <si>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</si>
  <si>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</si>
  <si>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</si>
  <si>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</si>
  <si>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</si>
  <si>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</si>
  <si>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</si>
  <si>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</si>
  <si>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</si>
  <si>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</si>
  <si>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</si>
  <si>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</si>
  <si>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</si>
  <si>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</si>
  <si>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</si>
  <si>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</si>
  <si>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</si>
  <si>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</si>
  <si>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</si>
  <si>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</si>
  <si>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</si>
  <si>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</si>
  <si>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</si>
  <si>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</si>
  <si>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</si>
  <si>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</si>
  <si>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</si>
  <si>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</si>
  <si>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</si>
  <si>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</si>
  <si>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</si>
  <si>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</si>
  <si>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</si>
  <si>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</si>
  <si>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</si>
  <si>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</si>
  <si>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</si>
  <si>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</si>
  <si>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</si>
  <si>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</si>
  <si>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</si>
  <si>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</si>
  <si>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</si>
  <si>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</si>
  <si>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</si>
  <si>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</si>
  <si>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</si>
  <si>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</si>
  <si>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</si>
  <si>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</si>
  <si>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</si>
  <si>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</si>
  <si>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</si>
  <si>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</si>
  <si>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</si>
  <si>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</si>
  <si>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</si>
  <si>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</si>
  <si>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</si>
  <si>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</si>
  <si>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</si>
  <si>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</si>
  <si>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</si>
  <si>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</si>
  <si>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</si>
  <si>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</si>
  <si>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</si>
  <si>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</si>
  <si>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</si>
  <si>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</si>
  <si>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</si>
  <si>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</si>
  <si>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</si>
  <si>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</si>
  <si>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</si>
  <si>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</si>
  <si>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</si>
  <si>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</si>
  <si>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</si>
  <si>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</si>
  <si>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</si>
  <si>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</si>
  <si>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</si>
  <si>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</si>
  <si>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</si>
  <si>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</si>
  <si>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</si>
  <si>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</si>
  <si>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</si>
  <si>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</si>
  <si>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</si>
  <si>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</si>
  <si>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</si>
  <si>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</si>
  <si>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</si>
  <si>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</si>
  <si>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</si>
  <si>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</si>
  <si>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</si>
  <si>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</si>
  <si>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</si>
  <si>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</si>
  <si>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</si>
  <si>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</si>
  <si>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</si>
  <si>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</si>
  <si>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</si>
  <si>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</si>
  <si>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</si>
  <si>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</si>
  <si>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</si>
  <si>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</si>
  <si>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</si>
  <si>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</si>
  <si>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</si>
  <si>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</si>
  <si>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</si>
  <si>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</si>
  <si>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</si>
  <si>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</si>
  <si>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</si>
  <si>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</si>
  <si>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</si>
  <si>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</si>
  <si>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</si>
  <si>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</si>
  <si>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</si>
  <si>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</si>
  <si>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</si>
  <si>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</si>
  <si>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</si>
  <si>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</si>
  <si>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</si>
  <si>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</si>
  <si>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</si>
  <si>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</si>
  <si>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</si>
  <si>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</si>
  <si>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</si>
  <si>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</si>
  <si>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</si>
  <si>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</si>
  <si>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</si>
  <si>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</si>
  <si>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</si>
  <si>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</si>
  <si>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</si>
  <si>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</si>
  <si>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</si>
  <si>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</si>
  <si>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</si>
  <si>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</si>
  <si>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</si>
  <si>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</si>
  <si>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</si>
  <si>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</si>
  <si>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</si>
  <si>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</si>
  <si>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</si>
  <si>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</si>
  <si>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</si>
  <si>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</si>
  <si>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</si>
  <si>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</si>
  <si>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</si>
  <si>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</si>
  <si>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</si>
  <si>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</si>
  <si>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</si>
  <si>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</si>
  <si>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</si>
  <si>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</si>
  <si>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</si>
  <si>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</si>
  <si>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</si>
  <si>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</si>
  <si>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</si>
  <si>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</si>
  <si>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</si>
  <si>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</si>
  <si>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</si>
  <si>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</si>
  <si>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</si>
  <si>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</si>
  <si>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</si>
  <si>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</si>
  <si>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</si>
  <si>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</si>
  <si>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</si>
  <si>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</si>
  <si>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</si>
  <si>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</si>
  <si>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</si>
  <si>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</si>
  <si>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</si>
  <si>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</si>
  <si>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</si>
  <si>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</si>
  <si>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</si>
  <si>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</si>
  <si>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</si>
  <si>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</si>
  <si>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</si>
  <si>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</si>
  <si>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</si>
  <si>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</si>
  <si>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</si>
  <si>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</si>
  <si>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</si>
  <si>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</si>
  <si>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</si>
  <si>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</si>
  <si>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</si>
  <si>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</si>
  <si>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</si>
  <si>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</si>
  <si>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</si>
  <si>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</si>
  <si>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</si>
  <si>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</si>
  <si>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</si>
  <si>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</si>
  <si>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</si>
  <si>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</si>
  <si>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</si>
  <si>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</si>
  <si>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</si>
  <si>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</si>
  <si>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</si>
  <si>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</si>
  <si>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</si>
  <si>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</si>
  <si>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</si>
  <si>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</si>
  <si>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</si>
  <si>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</si>
  <si>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</si>
  <si>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</si>
  <si>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</si>
  <si>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</si>
  <si>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</si>
  <si>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</si>
  <si>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</si>
  <si>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</si>
  <si>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</si>
  <si>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</si>
  <si>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</si>
  <si>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</si>
  <si>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</si>
  <si>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</si>
  <si>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</si>
  <si>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</si>
  <si>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</si>
  <si>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</si>
  <si>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</si>
  <si>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</si>
  <si>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</si>
  <si>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</si>
  <si>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</si>
  <si>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</si>
  <si>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</si>
  <si>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</si>
  <si>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</si>
  <si>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</si>
  <si>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</si>
  <si>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</si>
  <si>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</si>
  <si>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</si>
  <si>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</si>
  <si>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</si>
  <si>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</si>
  <si>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</si>
  <si>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</si>
  <si>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</si>
  <si>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</si>
  <si>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</si>
  <si>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</si>
  <si>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</si>
  <si>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</si>
  <si>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</si>
  <si>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</si>
  <si>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</si>
  <si>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</si>
  <si>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</si>
  <si>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</si>
  <si>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</si>
  <si>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</si>
  <si>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</si>
  <si>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</si>
  <si>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</si>
  <si>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</si>
  <si>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</si>
  <si>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</si>
  <si>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</si>
  <si>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</si>
  <si>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</si>
  <si>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</si>
  <si>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</si>
  <si>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</si>
  <si>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</si>
  <si>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</si>
  <si>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</si>
  <si>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</si>
  <si>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</si>
  <si>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</si>
  <si>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</si>
  <si>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</si>
  <si>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</si>
  <si>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</si>
  <si>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</si>
  <si>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</si>
  <si>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</si>
  <si>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</si>
  <si>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</si>
  <si>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</si>
  <si>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</si>
  <si>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</si>
  <si>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</si>
  <si>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</si>
  <si>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</si>
  <si>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</si>
  <si>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</si>
  <si>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</si>
  <si>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</si>
  <si>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</si>
  <si>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</si>
  <si>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</si>
  <si>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</si>
  <si>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</si>
  <si>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</si>
  <si>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</si>
  <si>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</si>
  <si>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</si>
  <si>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</si>
  <si>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</si>
  <si>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</si>
  <si>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</si>
  <si>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</si>
  <si>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</si>
  <si>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</si>
  <si>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</si>
  <si>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</si>
  <si>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</si>
  <si>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</si>
  <si>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</si>
  <si>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</si>
  <si>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</si>
  <si>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</si>
  <si>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</si>
  <si>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</si>
  <si>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</si>
  <si>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</si>
  <si>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</si>
  <si>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</si>
  <si>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</si>
  <si>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</si>
  <si>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</si>
  <si>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</si>
  <si>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</si>
  <si>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</si>
  <si>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</si>
  <si>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</si>
  <si>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</si>
  <si>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</si>
  <si>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</si>
  <si>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</si>
  <si>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</si>
  <si>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</si>
  <si>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</si>
  <si>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</si>
  <si>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</si>
  <si>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</si>
  <si>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</si>
  <si>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</si>
  <si>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</si>
  <si>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</si>
  <si>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</si>
  <si>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</si>
  <si>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</si>
  <si>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</si>
  <si>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</si>
  <si>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</si>
  <si>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</si>
  <si>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</si>
  <si>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</si>
  <si>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</si>
  <si>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</si>
  <si>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</si>
  <si>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</si>
  <si>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</si>
  <si>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</si>
  <si>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</si>
  <si>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</si>
  <si>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</si>
  <si>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</si>
  <si>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</si>
  <si>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</si>
  <si>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</si>
  <si>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</si>
  <si>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</si>
  <si>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</si>
  <si>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</si>
  <si>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</si>
  <si>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</si>
  <si>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</si>
  <si>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</si>
  <si>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</si>
  <si>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</si>
  <si>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</si>
  <si>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</si>
  <si>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</si>
  <si>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</si>
  <si>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</si>
  <si>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</si>
  <si>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</si>
  <si>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</si>
  <si>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</si>
  <si>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</si>
  <si>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</si>
  <si>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</si>
  <si>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</si>
  <si>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</si>
  <si>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</si>
  <si>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</si>
  <si>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</si>
  <si>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</si>
  <si>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</si>
  <si>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</si>
  <si>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</si>
  <si>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</si>
  <si>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</si>
  <si>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</si>
  <si>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</si>
  <si>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</si>
  <si>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</si>
  <si>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</si>
  <si>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</si>
  <si>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</si>
  <si>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</si>
  <si>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</si>
  <si>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</si>
  <si>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</si>
  <si>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</si>
  <si>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</si>
  <si>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</si>
  <si>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</si>
  <si>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</si>
  <si>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</si>
  <si>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</si>
  <si>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</si>
  <si>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</si>
  <si>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</si>
  <si>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</si>
  <si>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</si>
  <si>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</si>
  <si>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</si>
  <si>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</si>
  <si>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</si>
  <si>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</si>
  <si>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</si>
  <si>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</si>
  <si>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</si>
  <si>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</si>
  <si>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</si>
  <si>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</si>
  <si>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</si>
  <si>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</si>
  <si>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</si>
  <si>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</si>
  <si>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</si>
  <si>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</si>
  <si>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</si>
  <si>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</si>
  <si>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</si>
  <si>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</si>
  <si>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</si>
  <si>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</si>
  <si>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</si>
  <si>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</si>
  <si>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</si>
  <si>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</si>
  <si>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</si>
  <si>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</si>
  <si>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</si>
  <si>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</si>
  <si>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</si>
  <si>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</si>
  <si>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</si>
  <si>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</si>
  <si>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</si>
  <si>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</si>
  <si>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</si>
  <si>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</si>
  <si>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</si>
  <si>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</si>
  <si>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</si>
  <si>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</si>
  <si>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</si>
  <si>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</si>
  <si>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</si>
  <si>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</si>
  <si>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</si>
  <si>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</si>
  <si>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</si>
  <si>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</si>
  <si>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</si>
  <si>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</si>
  <si>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</si>
  <si>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</si>
  <si>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</si>
  <si>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</si>
  <si>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</si>
  <si>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</si>
  <si>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</si>
  <si>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</si>
  <si>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</si>
  <si>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</si>
  <si>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</si>
  <si>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</si>
  <si>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</si>
  <si>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</si>
  <si>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</si>
  <si>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</si>
  <si>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</si>
  <si>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</si>
  <si>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</si>
  <si>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</si>
  <si>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</si>
  <si>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</si>
  <si>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</si>
  <si>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</si>
  <si>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</si>
  <si>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</si>
  <si>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</si>
  <si>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</si>
  <si>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</si>
  <si>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</si>
  <si>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</si>
  <si>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</si>
  <si>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</si>
  <si>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</si>
  <si>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</si>
  <si>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</si>
  <si>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</si>
  <si>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</si>
  <si>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</si>
  <si>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</si>
  <si>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</si>
  <si>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</si>
  <si>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</si>
  <si>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</si>
  <si>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</si>
  <si>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</si>
  <si>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</si>
  <si>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</si>
  <si>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</si>
  <si>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</si>
  <si>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</si>
  <si>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</si>
  <si>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</si>
  <si>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</si>
  <si>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</si>
  <si>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</si>
  <si>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</si>
  <si>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</si>
  <si>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</si>
  <si>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</si>
  <si>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</si>
  <si>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</si>
  <si>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</si>
  <si>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</si>
  <si>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</si>
  <si>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</si>
  <si>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</si>
  <si>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</si>
  <si>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</si>
  <si>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</si>
  <si>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</si>
  <si>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</si>
  <si>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</si>
  <si>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</si>
  <si>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</si>
  <si>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</si>
  <si>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</si>
  <si>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</si>
  <si>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</si>
  <si>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</si>
  <si>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</si>
  <si>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</si>
  <si>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</si>
  <si>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</si>
  <si>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</si>
  <si>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</si>
  <si>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</si>
  <si>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</si>
  <si>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</si>
  <si>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</si>
  <si>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</si>
  <si>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</si>
  <si>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</si>
  <si>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</si>
  <si>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</si>
  <si>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</si>
  <si>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</si>
  <si>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</si>
  <si>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</si>
  <si>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</si>
  <si>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</si>
  <si>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</si>
  <si>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</si>
  <si>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</si>
  <si>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</si>
  <si>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</si>
  <si>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</si>
  <si>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</si>
  <si>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</si>
  <si>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</si>
  <si>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</si>
  <si>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</si>
  <si>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</si>
  <si>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</si>
  <si>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</si>
  <si>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</si>
  <si>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</si>
  <si>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</si>
  <si>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</si>
  <si>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</si>
  <si>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</si>
  <si>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</si>
  <si>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</si>
  <si>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</si>
  <si>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</si>
  <si>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</si>
  <si>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</si>
  <si>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</si>
  <si>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</si>
  <si>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</si>
  <si>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</si>
  <si>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</si>
  <si>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</si>
  <si>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</si>
  <si>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</si>
  <si>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</si>
  <si>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</si>
  <si>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</si>
  <si>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</si>
  <si>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</si>
  <si>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</si>
  <si>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</si>
  <si>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</si>
  <si>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</si>
  <si>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</si>
  <si>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</si>
  <si>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</si>
  <si>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</si>
  <si>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</si>
  <si>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</si>
  <si>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</si>
  <si>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</si>
  <si>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</si>
  <si>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</si>
  <si>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</si>
  <si>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</si>
  <si>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</si>
  <si>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</si>
  <si>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</si>
  <si>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</si>
  <si>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</si>
  <si>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</si>
  <si>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</si>
  <si>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</si>
  <si>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</si>
  <si>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</si>
  <si>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</si>
  <si>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</si>
  <si>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</si>
  <si>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</si>
  <si>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</si>
  <si>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</si>
  <si>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</si>
  <si>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</si>
  <si>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</si>
  <si>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</si>
  <si>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</si>
  <si>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</si>
  <si>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</si>
  <si>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</si>
  <si>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</si>
  <si>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</si>
  <si>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</si>
  <si>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</si>
  <si>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</si>
  <si>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</si>
  <si>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</si>
  <si>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</si>
  <si>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</si>
  <si>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</si>
  <si>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</si>
  <si>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</si>
  <si>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</si>
  <si>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</si>
  <si>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</si>
  <si>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</si>
  <si>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</si>
  <si>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</si>
  <si>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</si>
  <si>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</si>
  <si>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</si>
  <si>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</si>
  <si>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</si>
  <si>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</si>
  <si>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</si>
  <si>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</si>
  <si>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</si>
  <si>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</si>
  <si>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</si>
  <si>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</si>
  <si>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</si>
  <si>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</si>
  <si>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</si>
  <si>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</si>
  <si>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</si>
  <si>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</si>
  <si>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</si>
  <si>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</si>
  <si>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</si>
  <si>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</si>
  <si>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</si>
  <si>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</si>
  <si>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</si>
  <si>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</si>
  <si>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</si>
  <si>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</si>
  <si>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</si>
  <si>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</si>
  <si>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</si>
  <si>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</si>
  <si>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</si>
  <si>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</si>
  <si>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</si>
  <si>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</si>
  <si>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</si>
  <si>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</si>
  <si>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</si>
  <si>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</si>
  <si>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</si>
  <si>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</si>
  <si>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</si>
  <si>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</si>
  <si>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</si>
  <si>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</si>
  <si>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</si>
  <si>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</si>
  <si>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</si>
  <si>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</si>
  <si>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</si>
  <si>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</si>
  <si>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</si>
  <si>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</si>
  <si>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</si>
  <si>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</si>
  <si>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</si>
  <si>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</si>
  <si>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</si>
  <si>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</si>
  <si>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</si>
  <si>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</si>
  <si>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</si>
  <si>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</si>
  <si>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</si>
  <si>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</si>
  <si>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</si>
  <si>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</si>
  <si>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</si>
  <si>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</si>
  <si>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</si>
  <si>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</si>
  <si>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</si>
  <si>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</si>
  <si>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</si>
  <si>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</si>
  <si>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</si>
  <si>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</si>
  <si>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</si>
  <si>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</si>
  <si>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</si>
  <si>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</si>
  <si>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</si>
  <si>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</si>
  <si>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</si>
  <si>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</si>
  <si>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</si>
  <si>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</si>
  <si>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</si>
  <si>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</si>
  <si>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</si>
  <si>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</si>
  <si>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</si>
  <si>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</si>
  <si>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</si>
  <si>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</si>
  <si>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</si>
  <si>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</si>
  <si>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</si>
  <si>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</si>
  <si>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</si>
  <si>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</si>
  <si>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</si>
  <si>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</si>
  <si>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</si>
  <si>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</si>
  <si>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</si>
  <si>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</si>
  <si>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</si>
  <si>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</si>
  <si>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</si>
  <si>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</si>
  <si>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</si>
  <si>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</si>
  <si>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</si>
  <si>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</si>
  <si>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</si>
  <si>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</si>
  <si>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</si>
  <si>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</si>
  <si>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</si>
  <si>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</si>
  <si>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</si>
  <si>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</si>
  <si>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</si>
  <si>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</si>
  <si>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</si>
  <si>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</si>
  <si>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</si>
  <si>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</si>
  <si>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</si>
  <si>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</si>
  <si>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</si>
  <si>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</si>
  <si>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</si>
  <si>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</si>
  <si>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</si>
  <si>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</si>
  <si>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</si>
  <si>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</si>
  <si>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</si>
  <si>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</si>
  <si>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</si>
  <si>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</si>
  <si>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</si>
  <si>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</si>
  <si>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</si>
  <si>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</si>
  <si>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</si>
  <si>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</si>
  <si>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</si>
  <si>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</si>
  <si>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</si>
  <si>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</si>
  <si>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</si>
  <si>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</si>
  <si>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</si>
  <si>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</si>
  <si>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</si>
  <si>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</si>
  <si>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</si>
  <si>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</si>
  <si>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</si>
  <si>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</si>
  <si>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</si>
  <si>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</si>
  <si>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</si>
  <si>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</si>
  <si>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</si>
  <si>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</si>
  <si>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</si>
  <si>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</si>
  <si>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</si>
  <si>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</si>
  <si>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</si>
  <si>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</si>
  <si>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</si>
  <si>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</si>
  <si>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</si>
  <si>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</si>
  <si>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</si>
  <si>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</si>
  <si>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</si>
  <si>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</si>
  <si>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</si>
  <si>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</si>
  <si>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</si>
  <si>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</si>
  <si>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</si>
  <si>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</si>
  <si>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</si>
  <si>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</si>
  <si>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</si>
  <si>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</si>
  <si>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</si>
  <si>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</si>
  <si>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</si>
  <si>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</si>
  <si>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</si>
  <si>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</si>
  <si>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</si>
  <si>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</si>
  <si>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</si>
  <si>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</si>
  <si>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</si>
  <si>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</si>
  <si>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</si>
  <si>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</si>
  <si>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</si>
  <si>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</si>
  <si>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</si>
  <si>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</si>
  <si>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</si>
  <si>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</si>
  <si>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</si>
  <si>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</si>
  <si>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</si>
  <si>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</si>
  <si>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</si>
  <si>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</si>
  <si>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</si>
  <si>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</si>
  <si>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</si>
  <si>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</si>
  <si>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</si>
  <si>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</si>
  <si>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</si>
  <si>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</si>
  <si>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</si>
  <si>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</si>
  <si>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</si>
  <si>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</si>
  <si>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</si>
  <si>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</si>
  <si>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</si>
  <si>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</si>
  <si>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</si>
  <si>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</si>
  <si>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</si>
  <si>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</si>
  <si>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</si>
  <si>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</si>
  <si>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</si>
  <si>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</si>
  <si>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</si>
  <si>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</si>
  <si>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</si>
  <si>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</si>
  <si>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</si>
  <si>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</si>
  <si>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</si>
  <si>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</si>
  <si>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</si>
  <si>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</si>
  <si>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</si>
  <si>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</si>
  <si>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</si>
  <si>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</si>
  <si>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</si>
  <si>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</si>
  <si>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</si>
  <si>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</si>
  <si>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</si>
  <si>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</si>
  <si>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</si>
  <si>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</si>
  <si>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</si>
  <si>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</si>
  <si>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</si>
  <si>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</si>
  <si>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</si>
  <si>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</si>
  <si>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</si>
  <si>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</si>
  <si>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</si>
  <si>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</si>
  <si>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</si>
  <si>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</si>
  <si>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</si>
  <si>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</si>
  <si>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</si>
  <si>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</si>
  <si>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</si>
  <si>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</si>
  <si>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</si>
  <si>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</si>
  <si>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</si>
  <si>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</si>
  <si>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</si>
  <si>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</si>
  <si>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</si>
  <si>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</si>
  <si>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</si>
  <si>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</si>
  <si>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</si>
  <si>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</si>
  <si>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</si>
  <si>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</si>
  <si>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</si>
  <si>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</si>
  <si>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</si>
  <si>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</si>
  <si>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</si>
  <si>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</si>
  <si>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</si>
  <si>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</si>
  <si>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</si>
  <si>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</si>
  <si>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</si>
  <si>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</si>
  <si>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</si>
  <si>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</si>
  <si>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</si>
  <si>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</si>
  <si>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</si>
  <si>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</si>
  <si>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</si>
  <si>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</si>
  <si>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</si>
  <si>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</si>
  <si>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</si>
  <si>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</si>
  <si>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</si>
  <si>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</si>
  <si>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</si>
  <si>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</si>
  <si>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</si>
  <si>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</si>
  <si>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</si>
  <si>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</si>
  <si>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</si>
  <si>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</si>
  <si>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</si>
  <si>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</si>
  <si>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</si>
  <si>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</si>
  <si>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</si>
  <si>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</si>
  <si>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</si>
  <si>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</si>
  <si>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</si>
  <si>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</si>
  <si>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</si>
  <si>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</si>
  <si>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</si>
  <si>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</si>
  <si>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</si>
  <si>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</si>
  <si>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</si>
  <si>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</si>
  <si>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</si>
  <si>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</si>
  <si>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</si>
  <si>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</si>
  <si>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</si>
  <si>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</si>
  <si>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</si>
  <si>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</si>
  <si>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</si>
  <si>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</si>
  <si>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</si>
  <si>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</si>
  <si>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</si>
  <si>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</si>
  <si>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</si>
  <si>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</si>
  <si>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</si>
  <si>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</si>
  <si>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</si>
  <si>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</si>
  <si>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</si>
  <si>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</si>
  <si>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</si>
  <si>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</si>
  <si>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</si>
  <si>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</si>
  <si>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</si>
  <si>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</si>
  <si>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</si>
  <si>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</si>
  <si>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</si>
  <si>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</si>
  <si>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</si>
  <si>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</si>
  <si>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</si>
  <si>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</si>
  <si>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</si>
  <si>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</si>
  <si>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</si>
  <si>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</si>
  <si>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</si>
  <si>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</si>
  <si>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</si>
  <si>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</si>
  <si>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</si>
  <si>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</si>
  <si>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</si>
  <si>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</si>
  <si>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</si>
  <si>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</si>
  <si>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</si>
  <si>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</si>
  <si>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</si>
  <si>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</si>
  <si>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</si>
  <si>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</si>
  <si>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</si>
  <si>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</si>
  <si>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</si>
  <si>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</si>
  <si>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</si>
  <si>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</si>
  <si>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</si>
  <si>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</si>
  <si>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</si>
  <si>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</si>
  <si>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</si>
  <si>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</si>
  <si>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</si>
  <si>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</si>
  <si>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</si>
  <si>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</si>
  <si>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</si>
  <si>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</si>
  <si>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</si>
  <si>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</si>
  <si>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</si>
  <si>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</si>
  <si>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</si>
  <si>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</si>
  <si>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</si>
  <si>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</si>
  <si>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</si>
  <si>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</si>
  <si>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</si>
  <si>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</si>
  <si>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</si>
  <si>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</si>
  <si>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</si>
  <si>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</si>
  <si>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</si>
  <si>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</si>
  <si>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</si>
  <si>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</si>
  <si>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</si>
  <si>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</si>
  <si>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</si>
  <si>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</si>
  <si>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</si>
  <si>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</si>
  <si>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</si>
  <si>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</si>
  <si>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</si>
  <si>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</si>
  <si>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</si>
  <si>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</si>
  <si>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</si>
  <si>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</si>
  <si>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</si>
  <si>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</si>
  <si>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</si>
  <si>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</si>
  <si>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</si>
  <si>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</si>
  <si>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</si>
  <si>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</si>
  <si>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</si>
  <si>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</si>
  <si>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</si>
  <si>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</si>
  <si>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</si>
  <si>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</si>
  <si>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</si>
  <si>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</si>
  <si>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</si>
  <si>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</si>
  <si>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</si>
  <si>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</si>
  <si>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</si>
  <si>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</si>
  <si>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</si>
  <si>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</si>
  <si>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</si>
  <si>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</si>
  <si>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</si>
  <si>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</si>
  <si>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</si>
  <si>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</si>
  <si>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</si>
  <si>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</si>
  <si>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</si>
  <si>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</si>
  <si>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</si>
  <si>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</si>
  <si>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</si>
  <si>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</si>
  <si>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</si>
  <si>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</si>
  <si>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</si>
  <si>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</si>
  <si>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</si>
  <si>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</si>
  <si>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</si>
  <si>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</si>
  <si>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</si>
  <si>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</si>
  <si>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</si>
  <si>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</si>
  <si>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</si>
  <si>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</si>
  <si>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</si>
  <si>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</si>
  <si>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</si>
  <si>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</si>
  <si>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</si>
  <si>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</si>
  <si>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</si>
  <si>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</si>
  <si>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</si>
  <si>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</si>
  <si>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</si>
  <si>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</si>
  <si>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</si>
  <si>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</si>
  <si>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</si>
  <si>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</si>
  <si>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</si>
  <si>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</si>
  <si>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</si>
  <si>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</si>
  <si>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</si>
  <si>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</si>
  <si>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</si>
  <si>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</si>
  <si>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</si>
  <si>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</si>
  <si>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</si>
  <si>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</si>
  <si>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</si>
  <si>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</si>
  <si>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</si>
  <si>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</si>
  <si>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</si>
  <si>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</si>
  <si>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</si>
  <si>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</si>
  <si>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</si>
  <si>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</si>
  <si>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</si>
  <si>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</si>
  <si>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</si>
  <si>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</si>
  <si>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</si>
  <si>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</si>
  <si>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</si>
  <si>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</si>
  <si>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</si>
  <si>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</si>
  <si>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</si>
  <si>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</si>
  <si>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</si>
  <si>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</si>
  <si>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</si>
  <si>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</si>
  <si>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</si>
  <si>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</si>
  <si>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</si>
  <si>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</si>
  <si>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</si>
  <si>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</si>
  <si>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</si>
  <si>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</si>
  <si>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</si>
  <si>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</si>
  <si>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</si>
  <si>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</si>
  <si>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</si>
  <si>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</si>
  <si>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</si>
  <si>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</si>
  <si>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</si>
  <si>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</si>
  <si>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</si>
  <si>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</si>
  <si>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</si>
  <si>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</si>
  <si>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</si>
  <si>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</si>
  <si>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</si>
  <si>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</si>
  <si>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</si>
  <si>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</si>
  <si>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</si>
  <si>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</si>
  <si>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</si>
  <si>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</si>
  <si>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</si>
  <si>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</si>
  <si>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</si>
  <si>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</si>
  <si>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</si>
  <si>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</si>
  <si>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</si>
  <si>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</si>
  <si>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</si>
  <si>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</si>
  <si>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</si>
  <si>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</si>
  <si>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</si>
  <si>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</si>
  <si>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</si>
  <si>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</si>
  <si>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</si>
  <si>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</si>
  <si>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</si>
  <si>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</si>
  <si>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</si>
  <si>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</si>
  <si>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</si>
  <si>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</si>
  <si>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</si>
  <si>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</si>
  <si>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</si>
  <si>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</si>
  <si>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</si>
  <si>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</si>
  <si>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</si>
  <si>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</si>
  <si>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</si>
  <si>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</si>
  <si>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</si>
  <si>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</si>
  <si>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</si>
  <si>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</si>
  <si>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</si>
  <si>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</si>
  <si>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</si>
  <si>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</si>
  <si>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</si>
  <si>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</si>
  <si>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</si>
  <si>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</si>
  <si>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</si>
  <si>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</si>
  <si>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</si>
  <si>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</si>
  <si>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</si>
  <si>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</si>
  <si>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</si>
  <si>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</si>
  <si>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</si>
  <si>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</si>
  <si>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</si>
  <si>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</si>
  <si>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</si>
  <si>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</si>
  <si>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</si>
  <si>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</si>
  <si>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</si>
  <si>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</si>
  <si>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</si>
  <si>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</si>
  <si>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</si>
  <si>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</si>
  <si>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</si>
  <si>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</si>
  <si>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</si>
  <si>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</si>
  <si>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</si>
  <si>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</si>
  <si>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</si>
  <si>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</si>
  <si>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</si>
  <si>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</si>
  <si>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</si>
  <si>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</si>
  <si>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</si>
  <si>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</si>
  <si>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</si>
  <si>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</si>
  <si>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</si>
  <si>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</si>
  <si>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</si>
  <si>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</si>
  <si>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</si>
  <si>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</si>
  <si>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</si>
  <si>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</si>
  <si>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</si>
  <si>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</si>
  <si>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</si>
  <si>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</si>
  <si>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</si>
  <si>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</si>
  <si>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</si>
  <si>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</si>
  <si>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</si>
  <si>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</si>
  <si>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</si>
  <si>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</si>
  <si>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</si>
  <si>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</si>
  <si>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</si>
  <si>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</si>
  <si>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</si>
  <si>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</si>
  <si>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</si>
  <si>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</si>
  <si>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</si>
  <si>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</si>
  <si>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</si>
  <si>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</si>
  <si>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</si>
  <si>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</si>
  <si>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</si>
  <si>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</si>
  <si>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</si>
  <si>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</si>
  <si>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</si>
  <si>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</si>
  <si>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</si>
  <si>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</si>
  <si>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</si>
  <si>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</si>
  <si>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</si>
  <si>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</si>
  <si>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</si>
  <si>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</si>
  <si>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</si>
  <si>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</si>
  <si>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</si>
  <si>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</si>
  <si>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</si>
  <si>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</si>
  <si>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</si>
  <si>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</si>
  <si>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</si>
  <si>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</si>
  <si>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</si>
  <si>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</si>
  <si>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</si>
  <si>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</si>
  <si>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</si>
  <si>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</si>
  <si>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</si>
  <si>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</si>
  <si>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</si>
  <si>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</si>
  <si>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</si>
  <si>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</si>
  <si>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</si>
  <si>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</si>
  <si>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</si>
  <si>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</si>
  <si>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</si>
  <si>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</si>
  <si>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</si>
  <si>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</si>
  <si>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</si>
  <si>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</si>
  <si>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</si>
  <si>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</si>
  <si>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</si>
  <si>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</si>
  <si>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</si>
  <si>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</si>
  <si>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</si>
  <si>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</si>
  <si>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</si>
  <si>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</si>
  <si>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</si>
  <si>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</si>
  <si>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</si>
  <si>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</si>
  <si>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</si>
  <si>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</si>
  <si>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</si>
  <si>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</si>
  <si>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</si>
  <si>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</si>
  <si>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</si>
  <si>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</si>
  <si>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</si>
  <si>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</si>
  <si>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</si>
  <si>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</si>
  <si>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</si>
  <si>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</si>
  <si>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</si>
  <si>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</si>
  <si>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</si>
  <si>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</si>
  <si>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</si>
  <si>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</si>
  <si>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</si>
  <si>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</si>
  <si>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</si>
  <si>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</si>
  <si>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</si>
  <si>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</si>
  <si>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</si>
  <si>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</si>
  <si>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</si>
  <si>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</si>
  <si>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</si>
  <si>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</si>
  <si>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</si>
  <si>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</si>
  <si>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</si>
  <si>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</si>
  <si>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</si>
  <si>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</si>
  <si>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</si>
  <si>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</si>
  <si>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</si>
  <si>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</si>
  <si>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</si>
  <si>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</si>
  <si>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</si>
  <si>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</si>
  <si>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</si>
  <si>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</si>
  <si>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</si>
  <si>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</si>
  <si>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</si>
  <si>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</si>
  <si>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</si>
  <si>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</si>
  <si>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</si>
  <si>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</si>
  <si>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</si>
  <si>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</si>
  <si>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</si>
  <si>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</si>
  <si>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</si>
  <si>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</si>
  <si>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</si>
  <si>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</si>
  <si>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</si>
  <si>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</si>
  <si>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</si>
  <si>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</si>
  <si>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</si>
  <si>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</si>
  <si>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</si>
  <si>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</si>
  <si>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</si>
  <si>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</si>
  <si>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</si>
  <si>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</si>
  <si>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</si>
  <si>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</si>
  <si>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</si>
  <si>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</si>
  <si>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</si>
  <si>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</si>
  <si>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</si>
  <si>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</si>
  <si>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</si>
  <si>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</si>
  <si>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</si>
  <si>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</si>
  <si>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</si>
  <si>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</si>
  <si>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</si>
  <si>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</si>
  <si>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</si>
  <si>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</si>
  <si>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</si>
  <si>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</si>
  <si>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</si>
  <si>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</si>
  <si>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</si>
  <si>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</si>
  <si>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</si>
  <si>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</si>
  <si>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</si>
  <si>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</si>
  <si>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</si>
  <si>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</si>
  <si>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</si>
  <si>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</si>
  <si>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</si>
  <si>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</si>
  <si>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</si>
  <si>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</si>
  <si>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</si>
  <si>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</si>
  <si>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</si>
  <si>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</si>
  <si>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</si>
  <si>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</si>
  <si>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</si>
  <si>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</si>
  <si>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</si>
  <si>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</si>
  <si>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</si>
  <si>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</si>
  <si>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</si>
  <si>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</si>
  <si>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</si>
  <si>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</si>
  <si>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</si>
  <si>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</si>
  <si>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</si>
  <si>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</si>
  <si>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</si>
  <si>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</si>
  <si>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</si>
  <si>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</si>
  <si>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</si>
  <si>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</si>
  <si>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</si>
  <si>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</si>
  <si>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</si>
  <si>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</si>
  <si>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</si>
  <si>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</si>
  <si>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</si>
  <si>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</si>
  <si>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</si>
  <si>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</si>
  <si>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</si>
  <si>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</si>
  <si>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</si>
  <si>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</si>
  <si>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</si>
  <si>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</si>
  <si>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</si>
  <si>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</si>
  <si>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</si>
  <si>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</si>
  <si>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</si>
  <si>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</si>
  <si>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</si>
  <si>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</si>
  <si>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</si>
  <si>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</si>
  <si>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</si>
  <si>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</si>
  <si>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</si>
  <si>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</si>
  <si>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</si>
  <si>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</si>
  <si>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</si>
  <si>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</si>
  <si>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</si>
  <si>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</si>
  <si>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</si>
  <si>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</si>
  <si>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</si>
  <si>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</si>
  <si>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</si>
  <si>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</si>
  <si>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</si>
  <si>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</si>
  <si>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</si>
  <si>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</si>
  <si>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</si>
  <si>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</si>
  <si>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</si>
  <si>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</si>
  <si>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</si>
  <si>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</si>
  <si>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</si>
  <si>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</si>
  <si>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</si>
  <si>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</si>
  <si>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</si>
  <si>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</si>
  <si>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</si>
  <si>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</si>
  <si>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</si>
  <si>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</si>
  <si>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</si>
  <si>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</si>
  <si>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</si>
  <si>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</si>
  <si>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</si>
  <si>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</si>
  <si>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</si>
  <si>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</si>
  <si>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</si>
  <si>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</si>
  <si>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</si>
  <si>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</si>
  <si>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</si>
  <si>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</si>
  <si>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</si>
  <si>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</si>
  <si>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</si>
  <si>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</si>
  <si>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</si>
  <si>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</si>
  <si>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</si>
  <si>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</si>
  <si>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</si>
  <si>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</si>
  <si>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</si>
  <si>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</si>
  <si>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</si>
  <si>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</si>
  <si>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</si>
  <si>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</si>
  <si>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</si>
  <si>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</si>
  <si>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</si>
  <si>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</si>
  <si>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</si>
  <si>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</si>
  <si>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</si>
  <si>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</si>
  <si>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</si>
  <si>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</si>
  <si>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</si>
  <si>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Row Labels</t>
  </si>
  <si>
    <t>Grand Total</t>
  </si>
  <si>
    <t>Column Labels</t>
  </si>
  <si>
    <t xml:space="preserve">Category </t>
  </si>
  <si>
    <t>Subcategory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</si>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</sst>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[data-1-1-3-StarterBook.xlsx]Category STATISTICS!PivotTable2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 Outcomes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9-447E-86C8-11C0C786415F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9-447E-86C8-11C0C786415F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B9-447E-86C8-11C0C786415F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B9-447E-86C8-11C0C7864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54907280"/>
        <c:axId val="1254906864"/>
      </c:barChart>
      <c:catAx>
        <c:axId val="12549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06864"/>
        <c:crosses val="autoZero"/>
        <c:auto val="1"/>
        <c:lblAlgn val="ctr"/>
        <c:lblOffset val="100"/>
        <c:noMultiLvlLbl val="0"/>
      </c:catAx>
      <c:valAx>
        <c:axId val="12549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0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78580</xdr:colOff>
      <xdr:row>4</xdr:row>
      <xdr:rowOff>33338</xdr:rowOff>
    </xdr:from>
    <xdr:to>
      <xdr:col>13</xdr:col>
      <xdr:colOff>300037</xdr:colOff>
      <xdr:row>21</xdr:row>
      <xdr:rowOff>73819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8F663-61FB-4561-BA7A-3D0FD523B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labh Sharma" refreshedDate="44585.31258622685" createdVersion="7" refreshedVersion="7" minRefreshableVersion="3" recordCount="4114" xr:uid="{DA83AC42-D6B1-4C05-A782-87C6258D252D}">
  <cacheSource type="worksheet">
    <worksheetSource ref="A1:R4115" sheet="MAIN SHEET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NO"/>
        <s v="AT"/>
        <s v="DE"/>
        <s v="ES"/>
        <s v="IT"/>
        <s v="HK"/>
        <s v="AU"/>
        <s v="DK"/>
        <s v="SE"/>
        <s v="CA"/>
        <s v="IE"/>
        <s v="NL"/>
        <s v="MX"/>
        <s v="NZ"/>
        <s v="FR"/>
        <s v="LU"/>
        <s v="SG"/>
        <s v="CH"/>
        <s v="BE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 count="2722">
        <n v="88.6"/>
        <n v="1389.36"/>
        <n v="272.36"/>
        <n v="116.35"/>
        <n v="188.51"/>
        <n v="173.58"/>
        <n v="29.19"/>
        <n v="1323.25"/>
        <n v="247.94"/>
        <n v="86.16"/>
        <n v="849.67"/>
        <n v="422.02"/>
        <n v="259.25"/>
        <n v="842.11"/>
        <n v="511.79"/>
        <n v="223.58"/>
        <n v="64.569999999999993"/>
        <n v="176.2"/>
        <n v="83.8"/>
        <n v="593.94000000000005"/>
        <n v="134.36000000000001"/>
        <n v="65.89"/>
        <n v="426.93"/>
        <n v="180.75"/>
        <n v="282.66000000000003"/>
        <n v="128.38999999999999"/>
        <n v="136.63999999999999"/>
        <n v="2928.93"/>
        <n v="56.97"/>
        <n v="245.02"/>
        <n v="164.8"/>
        <n v="108.97"/>
        <n v="54.88"/>
        <n v="107.82"/>
        <n v="91.21"/>
        <n v="326.29000000000002"/>
        <n v="483.34"/>
        <n v="161.26"/>
        <n v="68.819999999999993"/>
        <n v="449.26"/>
        <n v="155.24"/>
        <n v="147.16999999999999"/>
        <n v="262.16000000000003"/>
        <n v="20.47"/>
        <n v="577.28"/>
        <n v="457.39"/>
        <n v="220.74"/>
        <n v="108"/>
        <n v="324.69"/>
        <n v="383.36"/>
        <n v="117.68"/>
        <n v="932.31"/>
        <n v="92.25"/>
        <n v="279.38"/>
        <n v="56.34"/>
        <n v="52.62"/>
        <n v="53.87"/>
        <n v="40.07"/>
        <n v="91.83"/>
        <n v="385.04"/>
        <n v="408.98"/>
        <n v="81.75"/>
        <n v="223.1"/>
        <n v="331.1"/>
        <n v="54.75"/>
        <n v="61.38"/>
        <n v="343.15"/>
        <n v="566.39"/>
        <n v="203.63"/>
        <n v="89.31"/>
        <n v="67.69"/>
        <n v="31.82"/>
        <n v="78.83"/>
        <n v="60.97"/>
        <n v="120.39"/>
        <n v="157.29"/>
        <n v="127.36"/>
        <n v="95.83"/>
        <n v="53.48"/>
        <n v="261.75"/>
        <n v="48.1"/>
        <n v="227.85"/>
        <n v="1008.24"/>
        <n v="74.11"/>
        <n v="179.28"/>
        <n v="105.05"/>
        <n v="790.84"/>
        <n v="51.31"/>
        <n v="55.28"/>
        <n v="74.64"/>
        <n v="149.03"/>
        <n v="84.87"/>
        <n v="192.39"/>
        <n v="97.73"/>
        <n v="589.95000000000005"/>
        <n v="244.8"/>
        <n v="379.23"/>
        <n v="2500.9699999999998"/>
        <n v="144.69"/>
        <n v="800.7"/>
        <n v="51.21"/>
        <n v="64.819999999999993"/>
        <n v="226.21"/>
        <n v="156.05000000000001"/>
        <n v="71.849999999999994"/>
        <n v="138.49"/>
        <n v="154.41999999999999"/>
        <n v="188.38"/>
        <n v="143.21"/>
        <n v="186.81"/>
        <n v="73.489999999999995"/>
        <n v="118.61"/>
        <n v="182.78"/>
        <n v="161.88"/>
        <n v="66.62"/>
        <n v="201.6"/>
        <n v="75.44"/>
        <n v="101.86"/>
        <n v="75.650000000000006"/>
        <n v="100.08"/>
        <n v="147.68"/>
        <n v="74.58"/>
        <n v="88.26"/>
        <n v="358.97"/>
        <n v="244.12"/>
        <n v="64.63"/>
        <n v="103.52"/>
        <n v="133.74"/>
        <n v="153.52000000000001"/>
        <n v="118.45"/>
        <n v="80.989999999999995"/>
        <n v="118.2"/>
        <n v="92.16"/>
        <n v="511.65"/>
        <n v="307.2"/>
        <n v="83.35"/>
        <n v="161.12"/>
        <n v="42.63"/>
        <n v="80.73"/>
        <n v="201.96"/>
        <n v="60.3"/>
        <n v="157.33000000000001"/>
        <n v="169.85"/>
        <n v="190.55"/>
        <n v="234.81"/>
        <n v="451.84"/>
        <n v="61.2"/>
        <n v="117.7"/>
        <n v="81.650000000000006"/>
        <n v="56.2"/>
        <n v="164.3"/>
        <n v="70.92"/>
        <n v="711.04"/>
        <n v="115.45"/>
        <n v="193.05"/>
        <n v="118.97"/>
        <n v="186.8"/>
        <n v="158.36000000000001"/>
        <n v="493.82"/>
        <n v="164.94"/>
        <n v="82.5"/>
        <n v="76.14"/>
        <n v="188.31"/>
        <n v="346.04"/>
        <n v="183.8"/>
        <n v="59.96"/>
        <n v="69.760000000000005"/>
        <n v="36"/>
        <n v="526.46"/>
        <n v="149.46"/>
        <n v="151.32"/>
        <n v="278.39"/>
        <n v="53.99"/>
        <n v="48.28"/>
        <n v="44.46"/>
        <n v="231.66"/>
        <n v="76.72"/>
        <n v="67.42"/>
        <n v="254.39"/>
        <n v="162.91"/>
        <n v="49.93"/>
        <n v="282.72000000000003"/>
        <n v="117.77"/>
        <n v="1644"/>
        <n v="146.35"/>
        <n v="44.91"/>
        <n v="114.77"/>
        <n v="1536.25"/>
        <n v="97.36"/>
        <n v="104.99"/>
        <n v="78.67"/>
        <n v="2796.67"/>
        <n v="55.07"/>
        <n v="922.22"/>
        <n v="109.04"/>
        <n v="202.23"/>
        <n v="246.61"/>
        <n v="97.82"/>
        <n v="130.22999999999999"/>
        <n v="162.91999999999999"/>
        <n v="159.51"/>
        <n v="56.41"/>
        <n v="550.04"/>
        <n v="152.62"/>
        <n v="364.35"/>
        <n v="170.45"/>
        <n v="119.18"/>
        <n v="64.02"/>
        <n v="43.33"/>
        <n v="82.4"/>
        <n v="46.58"/>
        <n v="71.59"/>
        <n v="149.44"/>
        <n v="76.44"/>
        <n v="80.02"/>
        <n v="109.82"/>
        <n v="82.96"/>
        <n v="287.31"/>
        <n v="66.349999999999994"/>
        <n v="121"/>
        <n v="66.7"/>
        <n v="194.26"/>
        <n v="133.13999999999999"/>
        <n v="106.62"/>
        <n v="219.93"/>
        <n v="104.82"/>
        <n v="98.03"/>
        <n v="119.39"/>
        <n v="97"/>
        <n v="271.51"/>
        <n v="131.13999999999999"/>
        <n v="153.43"/>
        <n v="262.11"/>
        <n v="65.319999999999993"/>
        <n v="103.2"/>
        <n v="40.35"/>
        <n v="119.99"/>
        <n v="83.97"/>
        <n v="230.56"/>
        <n v="99.97"/>
        <n v="164.91"/>
        <n v="117.49"/>
        <n v="131.99"/>
        <n v="90.5"/>
        <n v="73.5"/>
        <n v="96.88"/>
        <n v="215.73"/>
        <n v="94.55"/>
        <n v="65.86"/>
        <n v="150.9"/>
        <n v="81.95"/>
        <n v="55.76"/>
        <n v="31.66"/>
        <n v="56.9"/>
        <n v="75.13"/>
        <n v="93.26"/>
        <n v="134.26"/>
        <n v="57.63"/>
        <n v="96.3"/>
        <n v="72.48"/>
        <n v="109.45"/>
        <n v="109.42"/>
        <n v="84.91"/>
        <n v="845.7"/>
        <n v="73.42"/>
        <n v="100.23"/>
        <n v="297.02999999999997"/>
        <n v="117.36"/>
        <n v="130.53"/>
        <n v="171.79"/>
        <n v="108.78"/>
        <n v="141.71"/>
        <n v="58.41"/>
        <n v="709.42"/>
        <n v="42.73"/>
        <n v="45.55"/>
        <n v="125.79"/>
        <n v="27.23"/>
        <n v="77.23"/>
        <n v="95.7"/>
        <n v="81.25"/>
        <n v="109.34"/>
        <n v="449.43"/>
        <n v="70.040000000000006"/>
        <n v="66.02"/>
        <n v="92.39"/>
        <n v="233.9"/>
        <n v="230.09"/>
        <n v="170.7"/>
        <n v="30.65"/>
        <n v="59.25"/>
        <n v="95.37"/>
        <n v="301.94"/>
        <n v="47.47"/>
        <n v="148.08000000000001"/>
        <n v="129.82"/>
        <n v="120.31"/>
        <n v="320.45"/>
        <n v="107.05"/>
        <n v="64.17"/>
        <n v="50.76"/>
        <n v="39.07"/>
        <n v="71.239999999999995"/>
        <n v="89.39"/>
        <n v="331.54"/>
        <n v="98.84"/>
        <n v="104.15"/>
        <n v="85.53"/>
        <n v="95.76"/>
        <n v="88.59"/>
        <n v="148.57"/>
        <n v="145.04"/>
        <n v="87.69"/>
        <n v="151.24"/>
        <n v="75.5"/>
        <n v="111.8"/>
        <n v="211.84"/>
        <n v="174.03"/>
        <n v="91.19"/>
        <n v="99.77"/>
        <n v="201.22"/>
        <n v="85"/>
        <n v="346.13"/>
        <n v="546.69000000000005"/>
        <n v="118.7"/>
        <n v="104.31"/>
        <n v="86.14"/>
        <n v="102.86"/>
        <n v="175.51"/>
        <n v="99.38"/>
        <n v="136.46"/>
        <n v="78.2"/>
        <n v="38.18"/>
        <n v="115.69"/>
        <n v="47.38"/>
        <n v="85.34"/>
        <n v="119.19"/>
        <n v="84.02"/>
        <n v="200.89"/>
        <n v="267.81"/>
        <n v="239.35"/>
        <n v="115.08"/>
        <n v="25.09"/>
        <n v="176.36"/>
        <n v="725.03"/>
        <n v="98.41"/>
        <n v="42.52"/>
        <n v="251.74"/>
        <n v="62.52"/>
        <n v="82.15"/>
        <n v="39.51"/>
        <n v="82.32"/>
        <n v="117.6"/>
        <n v="177.39"/>
        <n v="388.98"/>
        <n v="189.76"/>
        <n v="110.35"/>
        <n v="222.99"/>
        <n v="146.44999999999999"/>
        <n v="61.56"/>
        <n v="131.38"/>
        <n v="80.19"/>
        <n v="44.06"/>
        <n v="138.66999999999999"/>
        <n v="216.75"/>
        <n v="58.54"/>
        <n v="140.86000000000001"/>
        <n v="148.97"/>
        <n v="67.84"/>
        <n v="207.62"/>
        <n v="116.21"/>
        <n v="128.62"/>
        <n v="55.96"/>
        <n v="92.04"/>
        <n v="81.13"/>
        <n v="64.37"/>
        <n v="47.06"/>
        <n v="79.97"/>
        <n v="92.13"/>
        <n v="88.15"/>
        <n v="65.3"/>
        <n v="110.39"/>
        <n v="96.38"/>
        <n v="106.8"/>
        <n v="97.64"/>
        <n v="89.96"/>
        <n v="215.96"/>
        <n v="224.85"/>
        <n v="267"/>
        <n v="134.91"/>
        <n v="53.25"/>
        <n v="170.63"/>
        <n v="370.95"/>
        <n v="373.56"/>
        <n v="64.930000000000007"/>
        <n v="138.80000000000001"/>
        <n v="266.08999999999997"/>
        <n v="98.99"/>
        <n v="206.31"/>
        <n v="101.83"/>
        <n v="216.34"/>
        <n v="97.11"/>
        <n v="67.97"/>
        <n v="99.16"/>
        <n v="91.88"/>
        <n v="177.09"/>
        <n v="109.96"/>
        <n v="168.78"/>
        <n v="199.9"/>
        <n v="141.75"/>
        <n v="104.26"/>
        <n v="182.91"/>
        <n v="143.36000000000001"/>
        <n v="417.33"/>
        <n v="606.82000000000005"/>
        <n v="168.25"/>
        <n v="135.59"/>
        <n v="117.51"/>
        <n v="3304"/>
        <n v="63.57"/>
        <n v="99.86"/>
        <n v="58.38"/>
        <n v="60.82"/>
        <n v="150.65"/>
        <n v="113.63"/>
        <n v="50.85"/>
        <n v="63.05"/>
        <n v="158.63999999999999"/>
        <n v="135.66999999999999"/>
        <n v="91.48"/>
        <n v="190.45"/>
        <n v="65"/>
        <n v="90.64"/>
        <n v="90.62"/>
        <n v="125.98"/>
        <n v="111.53"/>
        <n v="67.67"/>
        <n v="159.24"/>
        <n v="109.11"/>
        <n v="80.459999999999994"/>
        <n v="174.04"/>
        <n v="65.760000000000005"/>
        <n v="67.16"/>
        <n v="58.93"/>
        <n v="73.34"/>
        <n v="80.2"/>
        <n v="89.1"/>
        <n v="180.41"/>
        <n v="382.39"/>
        <n v="89.6"/>
        <n v="133.93"/>
        <n v="224.13"/>
        <n v="71.489999999999995"/>
        <n v="116.86"/>
        <n v="123.38"/>
        <n v="152.54"/>
        <n v="70.53"/>
        <n v="143.97999999999999"/>
        <n v="69.599999999999994"/>
        <n v="58.42"/>
        <n v="89.9"/>
        <n v="112.86"/>
        <n v="108.01"/>
        <n v="90.58"/>
        <n v="182.62"/>
        <n v="70.849999999999994"/>
        <n v="95.49"/>
        <n v="165.35"/>
        <n v="127.98"/>
        <n v="48.04"/>
        <n v="70"/>
        <n v="128.91"/>
        <n v="99.79"/>
        <n v="121.28"/>
        <n v="139.24"/>
        <n v="90.18"/>
        <n v="92.1"/>
        <n v="462.86"/>
        <n v="39.92"/>
        <n v="117.85"/>
        <n v="81.63"/>
        <n v="68.11"/>
        <n v="77.33"/>
        <n v="38.54"/>
        <n v="94.1"/>
        <n v="152.41"/>
        <n v="205.3"/>
        <n v="63.23"/>
        <n v="44.17"/>
        <n v="67.77"/>
        <n v="54.91"/>
        <n v="327.08"/>
        <n v="146.69"/>
        <n v="89.59"/>
        <n v="36.97"/>
        <n v="75.98"/>
        <n v="85.05"/>
        <n v="78.03"/>
        <n v="135.63"/>
        <n v="239.94"/>
        <n v="117.23"/>
        <n v="111.18"/>
        <n v="199.17"/>
        <n v="207.07"/>
        <n v="174.21"/>
        <n v="106.5"/>
        <n v="61.5"/>
        <n v="530.69000000000005"/>
        <n v="127.79"/>
        <n v="136.85"/>
        <n v="88.04"/>
        <n v="53.18"/>
        <n v="221.52"/>
        <n v="109.94"/>
        <n v="68.489999999999995"/>
        <n v="125.12"/>
        <n v="149.31"/>
        <n v="67.39"/>
        <n v="44.67"/>
        <n v="123.35"/>
        <n v="256.37"/>
        <n v="252.02"/>
        <n v="97.99"/>
        <n v="259.95"/>
        <n v="22.12"/>
        <n v="73.02"/>
        <n v="185.48"/>
        <n v="405.5"/>
        <n v="70.790000000000006"/>
        <n v="200.69"/>
        <n v="92.55"/>
        <n v="51.82"/>
        <n v="26.6"/>
        <n v="97.19"/>
        <n v="49.88"/>
        <n v="118.34"/>
        <n v="147.94999999999999"/>
        <n v="76.92"/>
        <n v="1272.73"/>
        <n v="73.36"/>
        <n v="29.31"/>
        <n v="150.5"/>
        <n v="103.22"/>
        <n v="25.43"/>
        <n v="402.71"/>
        <n v="103.68"/>
        <n v="59.97"/>
        <n v="14.37"/>
        <n v="140.97999999999999"/>
        <n v="79.41"/>
        <n v="70.58"/>
        <n v="78.66"/>
        <n v="234.79"/>
        <n v="94.49"/>
        <n v="174.95"/>
        <n v="141.41999999999999"/>
        <n v="74.180000000000007"/>
        <n v="52.7"/>
        <n v="118.74"/>
        <n v="70.77"/>
        <n v="84.11"/>
        <n v="127.32"/>
        <n v="211.48"/>
        <n v="81.849999999999994"/>
        <n v="78.58"/>
        <n v="56.46"/>
        <n v="367.97"/>
        <n v="273.83"/>
        <n v="105.93"/>
        <n v="72.760000000000005"/>
        <n v="492.31"/>
        <n v="90.74"/>
        <n v="133.25"/>
        <n v="108.24"/>
        <n v="69.569999999999993"/>
        <n v="62.71"/>
        <n v="68.25"/>
        <n v="93.81"/>
        <n v="126.81"/>
        <n v="63.56"/>
        <n v="102.02"/>
        <n v="51.72"/>
        <n v="94.74"/>
        <n v="92.54"/>
        <n v="88.24"/>
        <n v="62.05"/>
        <n v="67.7"/>
        <n v="106.57"/>
        <n v="66.59"/>
        <n v="103.64"/>
        <n v="716.35"/>
        <n v="109.59"/>
        <n v="139.83000000000001"/>
        <n v="55.81"/>
        <n v="31.44"/>
        <n v="60.48"/>
        <n v="169.61"/>
        <n v="63.38"/>
        <n v="171.84"/>
        <n v="71.900000000000006"/>
        <n v="55.82"/>
        <n v="139.53"/>
        <n v="137.93"/>
        <n v="1000"/>
        <n v="64.16"/>
        <n v="57.93"/>
        <n v="314.29000000000002"/>
        <n v="78.44"/>
        <n v="125.05"/>
        <n v="788.53"/>
        <n v="131.16999999999999"/>
        <n v="42.89"/>
        <n v="93.98"/>
        <n v="64.180000000000007"/>
        <n v="81.56"/>
        <n v="45.99"/>
        <n v="292.08"/>
        <n v="40.76"/>
        <n v="112.02"/>
        <n v="63.92"/>
        <n v="223.48"/>
        <n v="120.77"/>
        <n v="84.46"/>
        <n v="40.799999999999997"/>
        <n v="62.07"/>
        <n v="110.87"/>
        <n v="136.9"/>
        <n v="67.88"/>
        <n v="603.53"/>
        <n v="184.68"/>
        <n v="1270.22"/>
        <n v="23.81"/>
        <n v="72.06"/>
        <n v="98.82"/>
        <n v="88.77"/>
        <n v="61.7"/>
        <n v="50.16"/>
        <n v="41.78"/>
        <n v="48.05"/>
        <n v="160.44"/>
        <n v="181.13"/>
        <n v="415.78"/>
        <n v="81.27"/>
        <n v="79.260000000000005"/>
        <n v="73.91"/>
        <n v="62.33"/>
        <n v="128.94999999999999"/>
        <n v="115.31"/>
        <n v="151.46"/>
        <n v="56.07"/>
        <n v="167.15"/>
        <n v="85.55"/>
        <n v="133.9"/>
        <n v="41.23"/>
        <n v="50.3"/>
        <n v="58.72"/>
        <n v="24.27"/>
        <n v="90"/>
        <n v="128.27000000000001"/>
        <n v="108.48"/>
        <n v="107.1"/>
        <n v="21.5"/>
        <n v="109.03"/>
        <n v="31.69"/>
        <n v="122.74"/>
        <n v="187.19"/>
        <n v="120.91"/>
        <n v="84.21"/>
        <n v="103.95"/>
        <n v="95.96"/>
        <n v="87.96"/>
        <n v="62.83"/>
        <n v="22.08"/>
        <n v="63.17"/>
        <n v="202.42"/>
        <n v="201.94"/>
        <n v="145"/>
        <n v="71.97"/>
        <n v="43.1"/>
        <n v="66.37"/>
        <n v="69.27"/>
        <n v="90.2"/>
        <n v="94.05"/>
        <n v="90.68"/>
        <n v="86.85"/>
        <n v="86.55"/>
        <n v="139.19"/>
        <n v="137.21"/>
        <n v="168.69"/>
        <n v="106.93"/>
        <n v="196.83"/>
        <n v="105.52"/>
        <n v="59.36"/>
        <n v="64.62"/>
        <n v="129.11000000000001"/>
        <n v="97.9"/>
        <n v="141.29"/>
        <n v="137.24"/>
        <n v="112.61"/>
        <n v="99.34"/>
        <n v="146.65"/>
        <n v="103.21"/>
        <n v="194.23"/>
        <n v="162.77000000000001"/>
        <n v="162.71"/>
        <n v="89.25"/>
        <n v="63.83"/>
        <n v="80.650000000000006"/>
        <n v="53.01"/>
        <n v="41.77"/>
        <n v="145.87"/>
        <n v="93.02"/>
        <n v="99.46"/>
        <n v="264.26"/>
        <n v="118.13"/>
        <n v="110.23"/>
        <n v="92.84"/>
        <n v="48.44"/>
        <n v="169.92"/>
        <n v="182.13"/>
        <n v="84.14"/>
        <n v="172.41"/>
        <n v="370.37"/>
        <n v="253.21"/>
        <n v="169.52"/>
        <n v="58.69"/>
        <n v="33.19"/>
        <n v="112.79"/>
        <n v="190.9"/>
        <n v="98.31"/>
        <n v="134.15"/>
        <n v="68.349999999999994"/>
        <n v="64.540000000000006"/>
        <n v="51.23"/>
        <n v="83.72"/>
        <n v="59.41"/>
        <n v="31.21"/>
        <n v="94.19"/>
        <n v="104.39"/>
        <n v="140.1"/>
        <n v="90.1"/>
        <n v="55.61"/>
        <n v="4.57"/>
        <n v="85.44"/>
        <n v="196.34"/>
        <n v="57.52"/>
        <n v="96.53"/>
        <n v="51.04"/>
        <n v="67.13"/>
        <n v="126.72"/>
        <n v="54.62"/>
        <n v="130.16"/>
        <n v="159.82"/>
        <n v="347.85"/>
        <n v="96.06"/>
        <n v="107.32"/>
        <n v="61.3"/>
        <n v="23.95"/>
        <n v="65.91"/>
        <n v="93.9"/>
        <n v="115.99"/>
        <n v="31.57"/>
        <n v="56"/>
        <n v="94.41"/>
        <n v="194.44"/>
        <n v="264.85000000000002"/>
        <n v="60.27"/>
        <n v="109.19"/>
        <n v="86.44"/>
        <n v="147.88"/>
        <n v="242.28"/>
        <n v="51.85"/>
        <n v="173.7"/>
        <n v="144.43"/>
        <n v="105.32"/>
        <n v="95.91"/>
        <n v="88.87"/>
        <n v="49.32"/>
        <n v="125.99"/>
        <n v="45.42"/>
        <n v="90.82"/>
        <n v="29.24"/>
        <n v="193.84"/>
        <n v="146.88"/>
        <n v="117.65"/>
        <n v="52.79"/>
        <n v="158.96"/>
        <n v="84.86"/>
        <n v="75.67"/>
        <n v="177.62"/>
        <n v="177.02"/>
        <n v="66.52"/>
        <n v="87.44"/>
        <n v="21.23"/>
        <n v="61.03"/>
        <n v="81.099999999999994"/>
        <n v="305.77999999999997"/>
        <n v="100.5"/>
        <n v="329.2"/>
        <n v="115.87"/>
        <n v="87.36"/>
        <n v="132.44"/>
        <n v="70.78"/>
        <n v="151.97999999999999"/>
        <n v="67.14"/>
        <n v="744.55"/>
        <n v="97.3"/>
        <n v="255.17"/>
        <n v="34.869999999999997"/>
        <n v="77.64"/>
        <n v="50.22"/>
        <n v="116"/>
        <n v="202.85"/>
        <n v="142.28"/>
        <n v="37.200000000000003"/>
        <n v="47.68"/>
        <n v="80.180000000000007"/>
        <n v="74.95"/>
        <n v="74.23"/>
        <n v="87.83"/>
        <n v="65.67"/>
        <n v="34.22"/>
        <n v="116.96"/>
        <n v="49.47"/>
        <n v="39.31"/>
        <n v="83.89"/>
        <n v="110.07"/>
        <n v="100.33"/>
        <n v="63.1"/>
        <n v="70.88"/>
        <n v="65.08"/>
        <n v="421.11"/>
        <n v="89.89"/>
        <n v="89.67"/>
        <n v="74.22"/>
        <n v="74.150000000000006"/>
        <n v="60.9"/>
        <n v="64.27"/>
        <n v="272.58999999999997"/>
        <n v="48.33"/>
        <n v="106.43"/>
        <n v="157.46"/>
        <n v="302.31"/>
        <n v="45.05"/>
        <n v="147.81"/>
        <n v="340.57"/>
        <n v="38.28"/>
        <n v="37.119999999999997"/>
        <n v="60.86"/>
        <n v="90.52"/>
        <n v="55.46"/>
        <n v="104.73"/>
        <n v="69.67"/>
        <n v="68.239999999999995"/>
        <n v="79.400000000000006"/>
        <n v="111.38"/>
        <n v="84.29"/>
        <n v="117.92"/>
        <n v="94.51"/>
        <n v="246.29"/>
        <n v="177.21"/>
        <n v="65.099999999999994"/>
        <n v="73.03"/>
        <n v="270.57"/>
        <n v="28.63"/>
        <n v="52.1"/>
        <n v="251.33"/>
        <n v="51.22"/>
        <n v="132.05000000000001"/>
        <n v="156.77000000000001"/>
        <n v="81.739999999999995"/>
        <n v="58.63"/>
        <n v="500"/>
        <n v="107.07"/>
        <n v="27.47"/>
        <n v="72.17"/>
        <n v="322.39"/>
        <n v="89.3"/>
        <n v="493.13"/>
        <n v="51.63"/>
        <n v="98.2"/>
        <n v="43.98"/>
        <n v="68.599999999999994"/>
        <n v="21.64"/>
        <n v="7.19"/>
        <n v="65.209999999999994"/>
        <n v="50.53"/>
        <n v="126.67"/>
        <n v="48.45"/>
        <n v="96.08"/>
        <n v="156.16999999999999"/>
        <n v="61.31"/>
        <n v="193.62"/>
        <n v="42.87"/>
        <n v="162.27000000000001"/>
        <n v="66.11"/>
        <n v="46.77"/>
        <n v="68.48"/>
        <n v="90.38"/>
        <n v="234.67"/>
        <n v="107.98"/>
        <n v="81.569999999999993"/>
        <n v="36.33"/>
        <n v="127.33"/>
        <n v="57.38"/>
        <n v="102.38"/>
        <n v="153.88999999999999"/>
        <n v="123.29"/>
        <n v="55.8"/>
        <n v="62.87"/>
        <n v="43.03"/>
        <n v="356.84"/>
        <n v="48.25"/>
        <n v="60.18"/>
        <n v="108.15"/>
        <n v="159.52000000000001"/>
        <n v="393.59"/>
        <n v="99.76"/>
        <n v="69.41"/>
        <n v="93.77"/>
        <n v="114.59"/>
        <n v="61.53"/>
        <n v="58.18"/>
        <n v="83.95"/>
        <n v="105.21"/>
        <n v="161.22"/>
        <n v="49.19"/>
        <n v="43.7"/>
        <n v="38.479999999999997"/>
        <n v="94.64"/>
        <n v="93.07"/>
        <n v="89.19"/>
        <n v="35.549999999999997"/>
        <n v="209.84"/>
        <n v="39.159999999999997"/>
        <n v="135.41999999999999"/>
        <n v="72.87"/>
        <n v="88.19"/>
        <n v="59.82"/>
        <n v="375.76"/>
        <n v="63.87"/>
        <n v="43.42"/>
        <n v="108.05"/>
        <n v="108.02"/>
        <n v="138.26"/>
        <n v="69.89"/>
        <n v="88.85"/>
        <n v="105.03"/>
        <n v="88.75"/>
        <n v="88.73"/>
        <n v="67.739999999999995"/>
        <n v="69.53"/>
        <n v="82.33"/>
        <n v="55.22"/>
        <n v="168.51"/>
        <n v="75.849999999999994"/>
        <n v="71.44"/>
        <n v="81.78"/>
        <n v="221.79"/>
        <n v="59.7"/>
        <n v="46.67"/>
        <n v="80.27"/>
        <n v="136.78"/>
        <n v="55.37"/>
        <n v="65.34"/>
        <n v="45.41"/>
        <n v="56.67"/>
        <n v="291.33"/>
        <n v="165.16"/>
        <n v="82.54"/>
        <n v="148.78"/>
        <n v="78.209999999999994"/>
        <n v="160.16"/>
        <n v="129.36000000000001"/>
        <n v="81.069999999999993"/>
        <n v="110.49"/>
        <n v="55.7"/>
        <n v="116.56"/>
        <n v="163.78"/>
        <n v="147.71"/>
        <n v="37.130000000000003"/>
        <n v="53.47"/>
        <n v="137.31"/>
        <n v="40.549999999999997"/>
        <n v="68.63"/>
        <n v="71.790000000000006"/>
        <n v="58.53"/>
        <n v="215.25"/>
        <n v="80.33"/>
        <n v="89.93"/>
        <n v="188.13"/>
        <n v="34.01"/>
        <n v="859.86"/>
        <n v="127.81"/>
        <n v="46.88"/>
        <n v="93.76"/>
        <n v="41.38"/>
        <n v="98.36"/>
        <n v="600"/>
        <n v="72.290000000000006"/>
        <n v="230.19"/>
        <n v="97.38"/>
        <n v="120.86"/>
        <n v="64.95"/>
        <n v="32.82"/>
        <n v="95.23"/>
        <n v="42.16"/>
        <n v="83.94"/>
        <n v="69.12"/>
        <n v="130.09"/>
        <n v="44.86"/>
        <n v="60.74"/>
        <n v="36.630000000000003"/>
        <n v="73.58"/>
        <n v="414.29"/>
        <n v="65.58"/>
        <n v="127.93"/>
        <n v="358.69"/>
        <n v="63.48"/>
        <n v="82.61"/>
        <n v="80.23"/>
        <n v="189.33"/>
        <n v="83.43"/>
        <n v="107"/>
        <n v="115.51"/>
        <n v="47.13"/>
        <n v="144.91"/>
        <n v="68.010000000000005"/>
        <n v="78.260000000000005"/>
        <n v="110.47"/>
        <n v="66.150000000000006"/>
        <n v="95.28"/>
        <n v="70.209999999999994"/>
        <n v="69.19"/>
        <n v="62.92"/>
        <n v="109.78"/>
        <n v="53.19"/>
        <n v="113.88"/>
        <n v="23.52"/>
        <n v="50.18"/>
        <n v="168.39"/>
        <n v="95.78"/>
        <n v="554"/>
        <n v="48.13"/>
        <n v="63.62"/>
        <n v="40.630000000000003"/>
        <n v="69.819999999999993"/>
        <n v="166.97"/>
        <n v="37.479999999999997"/>
        <n v="68.86"/>
        <n v="125.09"/>
        <n v="72.38"/>
        <n v="305.56"/>
        <n v="50.75"/>
        <n v="91.3"/>
        <n v="54.69"/>
        <n v="70.06"/>
        <n v="74.819999999999993"/>
        <n v="160.47"/>
        <n v="104.85"/>
        <n v="36.53"/>
        <n v="48.54"/>
        <n v="61.04"/>
        <n v="115.55"/>
        <n v="54.3"/>
        <n v="71.34"/>
        <n v="53.08"/>
        <n v="102.08"/>
        <n v="94.91"/>
        <n v="50.93"/>
        <n v="154.16999999999999"/>
        <n v="71.87"/>
        <n v="45.67"/>
        <n v="76.87"/>
        <n v="145.41"/>
        <n v="76.8"/>
        <n v="116.65"/>
        <n v="83.75"/>
        <n v="68.709999999999994"/>
        <n v="40.29"/>
        <n v="74.209999999999994"/>
        <n v="59.23"/>
        <n v="70.11"/>
        <n v="81.89"/>
        <n v="50.69"/>
        <n v="82.94"/>
        <n v="189.29"/>
        <n v="48.15"/>
        <n v="143.11000000000001"/>
        <n v="115.02"/>
        <n v="41.94"/>
        <n v="107.57"/>
        <n v="75.19"/>
        <n v="122.33"/>
        <n v="105.18"/>
        <n v="52.58"/>
        <n v="437.5"/>
        <n v="50.38"/>
        <n v="113.83"/>
        <n v="35.61"/>
        <n v="36.86"/>
        <n v="307.82"/>
        <n v="93.43"/>
        <n v="43.55"/>
        <n v="80.400000000000006"/>
        <n v="64.47"/>
        <n v="50.2"/>
        <n v="65.97"/>
        <n v="64.2"/>
        <n v="1300"/>
        <n v="96.2"/>
        <n v="54.02"/>
        <n v="99.54"/>
        <n v="63.11"/>
        <n v="172.23"/>
        <n v="53.16"/>
        <n v="85.75"/>
        <n v="66.69"/>
        <n v="55.01"/>
        <n v="82.52"/>
        <n v="150.15"/>
        <n v="86.49"/>
        <n v="82.26"/>
        <n v="58.62"/>
        <n v="51.47"/>
        <n v="28.1"/>
        <n v="101.56"/>
        <n v="36.47"/>
        <n v="110.22"/>
        <n v="53.89"/>
        <n v="23.96"/>
        <n v="93.61"/>
        <n v="87.1"/>
        <n v="41.74"/>
        <n v="34.130000000000003"/>
        <n v="55.5"/>
        <n v="53.72"/>
        <n v="109.71"/>
        <n v="84.08"/>
        <n v="88.44"/>
        <n v="114.55"/>
        <n v="25.69"/>
        <n v="186.11"/>
        <n v="122.54"/>
        <n v="79.62"/>
        <n v="200.49"/>
        <n v="178.93"/>
        <n v="68.53"/>
        <n v="178.61"/>
        <n v="131.58000000000001"/>
        <n v="192.31"/>
        <n v="100"/>
        <n v="185.19"/>
        <n v="64.94"/>
        <n v="178.57"/>
        <n v="65.16"/>
        <n v="308.75"/>
        <n v="129.97"/>
        <n v="94.9"/>
        <n v="54.67"/>
        <n v="39.57"/>
        <n v="148.47999999999999"/>
        <n v="40.75"/>
        <n v="88.8"/>
        <n v="64.75"/>
        <n v="44.94"/>
        <n v="74.25"/>
        <n v="34.17"/>
        <n v="24.76"/>
        <n v="28.58"/>
        <n v="41.7"/>
        <n v="77.34"/>
        <n v="159.47"/>
        <n v="36.21"/>
        <n v="81.239999999999995"/>
        <n v="85.18"/>
        <n v="62.38"/>
        <n v="50.25"/>
        <n v="424.45"/>
        <n v="49.12"/>
        <n v="53.56"/>
        <n v="83.14"/>
        <n v="43.04"/>
        <n v="96.71"/>
        <n v="231.75"/>
        <n v="125.27"/>
        <n v="124.92"/>
        <n v="100.22"/>
        <n v="72.89"/>
        <n v="70.459999999999994"/>
        <n v="80.16"/>
        <n v="114.13"/>
        <n v="51.29"/>
        <n v="42.21"/>
        <n v="77.27"/>
        <n v="267.64999999999998"/>
        <n v="56.83"/>
        <n v="39.869999999999997"/>
        <n v="64.709999999999994"/>
        <n v="32.32"/>
        <n v="167.49"/>
        <n v="136.91"/>
        <n v="74.069999999999993"/>
        <n v="47.54"/>
        <n v="65.38"/>
        <n v="80.55"/>
        <n v="104.65"/>
        <n v="145.16"/>
        <n v="373.5"/>
        <n v="61.9"/>
        <n v="72.95"/>
        <n v="70.290000000000006"/>
        <n v="50.11"/>
        <n v="49.55"/>
        <n v="49.44"/>
        <n v="191.13"/>
        <n v="57.08"/>
        <n v="93.4"/>
        <n v="27.6"/>
        <n v="67.260000000000005"/>
        <n v="104.07"/>
        <n v="111.41"/>
        <n v="68.94"/>
        <n v="28.94"/>
        <n v="100.47"/>
        <n v="110.64"/>
        <n v="52.6"/>
        <n v="93.7"/>
        <n v="10.51"/>
        <n v="74.239999999999995"/>
        <n v="40.98"/>
        <n v="204.57"/>
        <n v="52.96"/>
        <n v="75.09"/>
        <n v="99.53"/>
        <n v="85.5"/>
        <n v="106.53"/>
        <n v="184.78"/>
        <n v="25.13"/>
        <n v="90.28"/>
        <n v="103.17"/>
        <n v="58.6"/>
        <n v="136"/>
        <n v="73.77"/>
        <n v="48.72"/>
        <n v="42.72"/>
        <n v="44.96"/>
        <n v="46.4"/>
        <n v="174"/>
        <n v="63.18"/>
        <n v="46.65"/>
        <n v="79.83"/>
        <n v="51.88"/>
        <n v="109.08"/>
        <n v="76.67"/>
        <n v="36.61"/>
        <n v="56.64"/>
        <n v="64.53"/>
        <n v="50.29"/>
        <n v="62.17"/>
        <n v="44.48"/>
        <n v="85.21"/>
        <n v="46.42"/>
        <n v="57.54"/>
        <n v="204.05"/>
        <n v="60.87"/>
        <n v="84.85"/>
        <n v="30.58"/>
        <n v="81.319999999999993"/>
        <n v="46.61"/>
        <n v="76.45"/>
        <n v="168.75"/>
        <n v="176.09"/>
        <n v="56.98"/>
        <n v="85.96"/>
        <n v="98.54"/>
        <n v="45.88"/>
        <n v="72.05"/>
        <n v="310"/>
        <n v="115.09"/>
        <n v="41.04"/>
        <n v="46.22"/>
        <n v="65.87"/>
        <n v="34.92"/>
        <n v="72.91"/>
        <n v="121.36"/>
        <n v="57.2"/>
        <n v="81.67"/>
        <n v="40.01"/>
        <n v="114.29"/>
        <n v="129.03"/>
        <n v="307.69"/>
        <n v="104.89"/>
        <n v="47.4"/>
        <n v="69.790000000000006"/>
        <n v="53.73"/>
        <n v="63.03"/>
        <n v="70.63"/>
        <n v="53.95"/>
        <n v="46.18"/>
        <n v="47.76"/>
        <n v="60.15"/>
        <n v="61.06"/>
        <n v="64.03"/>
        <n v="105.54"/>
        <n v="100.06"/>
        <n v="125.81"/>
        <n v="58.79"/>
        <n v="84.28"/>
        <n v="32.1"/>
        <n v="47.19"/>
        <n v="29.26"/>
        <n v="44.19"/>
        <n v="75.959999999999994"/>
        <n v="64.25"/>
        <n v="47.91"/>
        <n v="135.04"/>
        <n v="62.88"/>
        <n v="62.67"/>
        <n v="75"/>
        <n v="59.46"/>
        <n v="51.19"/>
        <n v="67.91"/>
        <n v="47.85"/>
        <n v="71.73"/>
        <n v="78.94"/>
        <n v="78.72"/>
        <n v="31.62"/>
        <n v="147.4"/>
        <n v="54.99"/>
        <n v="59.26"/>
        <n v="126.55"/>
        <n v="32.97"/>
        <n v="79.540000000000006"/>
        <n v="71.67"/>
        <n v="46.09"/>
        <n v="125.45"/>
        <n v="125.38"/>
        <n v="60"/>
        <n v="63.12"/>
        <n v="132.96"/>
        <n v="51.81"/>
        <n v="37.21"/>
        <n v="57.34"/>
        <n v="57.26"/>
        <n v="591.66999999999996"/>
        <n v="51.3"/>
        <n v="33.99"/>
        <n v="90.54"/>
        <n v="88.25"/>
        <n v="106.97"/>
        <n v="76.650000000000006"/>
        <n v="103.35"/>
        <n v="87.7"/>
        <n v="100.17"/>
        <n v="291.79000000000002"/>
        <n v="175"/>
        <n v="62.5"/>
        <n v="42.67"/>
        <n v="55.33"/>
        <n v="63.36"/>
        <n v="46.89"/>
        <n v="29.62"/>
        <n v="115.53"/>
        <n v="46.2"/>
        <n v="30.94"/>
        <n v="82.38"/>
        <n v="49.34"/>
        <n v="86.23"/>
        <n v="132.35"/>
        <n v="110.97"/>
        <n v="104"/>
        <n v="48.84"/>
        <n v="126.48"/>
        <n v="155"/>
        <n v="113.57"/>
        <n v="486.43"/>
        <n v="66.67"/>
        <n v="91.84"/>
        <n v="47.18"/>
        <n v="89.21"/>
        <n v="94.03"/>
        <n v="49.06"/>
        <n v="99.5"/>
        <n v="41.73"/>
        <n v="59.16"/>
        <n v="44.32"/>
        <n v="99"/>
        <n v="44.25"/>
        <n v="61.1"/>
        <n v="40.4"/>
        <n v="68.37"/>
        <n v="145.65"/>
        <n v="119.64"/>
        <n v="416.88"/>
        <n v="92.5"/>
        <n v="28.88"/>
        <n v="63.85"/>
        <n v="77.19"/>
        <n v="70.62"/>
        <n v="34.21"/>
        <n v="89.65"/>
        <n v="75.34"/>
        <n v="67.650000000000006"/>
        <n v="21.9"/>
        <n v="75.11"/>
        <n v="122"/>
        <n v="47.03"/>
        <n v="28.11"/>
        <n v="155.94999999999999"/>
        <n v="71.150000000000006"/>
        <n v="57.39"/>
        <n v="46.71"/>
        <n v="53.41"/>
        <n v="85.74"/>
        <n v="81.38"/>
        <n v="70.650000000000006"/>
        <n v="40.96"/>
        <n v="41.96"/>
        <n v="38.869999999999997"/>
        <n v="45.44"/>
        <n v="76.790000000000006"/>
        <n v="15.72"/>
        <n v="169.58"/>
        <n v="134.21"/>
        <n v="37.78"/>
        <n v="214.07"/>
        <n v="42.8"/>
        <n v="74.53"/>
        <n v="49.25"/>
        <n v="44.44"/>
        <n v="640"/>
        <n v="177.5"/>
        <n v="96.67"/>
        <n v="106.2"/>
        <n v="176.94"/>
        <n v="44.14"/>
        <n v="50.4"/>
        <n v="453.14"/>
        <n v="57.65"/>
        <n v="45.94"/>
        <n v="47.88"/>
        <n v="38.99"/>
        <n v="73.37"/>
        <n v="58.33"/>
        <n v="80.72"/>
        <n v="39.81"/>
        <n v="48.98"/>
        <n v="111.89"/>
        <n v="46.07"/>
        <n v="80.13"/>
        <n v="34.69"/>
        <n v="37.14"/>
        <n v="69.33"/>
        <n v="50.9"/>
        <n v="70.569999999999993"/>
        <n v="39.74"/>
        <n v="88.57"/>
        <n v="60.78"/>
        <n v="129.16999999999999"/>
        <n v="53.36"/>
        <n v="39.54"/>
        <n v="49.69"/>
        <n v="66.959999999999994"/>
        <n v="39.49"/>
        <n v="25.35"/>
        <n v="57.77"/>
        <n v="235.46"/>
        <n v="34.380000000000003"/>
        <n v="191.25"/>
        <n v="55.6"/>
        <n v="160.79"/>
        <n v="33.94"/>
        <n v="203.2"/>
        <n v="53.44"/>
        <n v="49.11"/>
        <n v="105"/>
        <n v="179.12"/>
        <n v="55.2"/>
        <n v="126.46"/>
        <n v="178.53"/>
        <n v="116.73"/>
        <n v="131.91"/>
        <n v="84.17"/>
        <n v="91.82"/>
        <n v="79.53"/>
        <n v="143.66999999999999"/>
        <n v="88.74"/>
        <n v="158.68"/>
        <n v="107.64"/>
        <n v="17.82"/>
        <n v="48.55"/>
        <n v="143.1"/>
        <n v="143"/>
        <n v="75.05"/>
        <n v="32.979999999999997"/>
        <n v="111.11"/>
        <n v="136.36000000000001"/>
        <n v="78.95"/>
        <n v="272.73"/>
        <n v="176.47"/>
        <n v="115.38"/>
        <n v="3000"/>
        <n v="136.09"/>
        <n v="30.2"/>
        <n v="80.3"/>
        <n v="70.599999999999994"/>
        <n v="134.55000000000001"/>
        <n v="44.76"/>
        <n v="89.24"/>
        <n v="57.55"/>
        <n v="91.63"/>
        <n v="27.39"/>
        <n v="63.7"/>
        <n v="83.57"/>
        <n v="83.51"/>
        <n v="47.67"/>
        <n v="160.5"/>
        <n v="23.65"/>
        <n v="32.01"/>
        <n v="62.59"/>
        <n v="358.88"/>
        <n v="58.57"/>
        <n v="30.19"/>
        <n v="77.22"/>
        <n v="64.91"/>
        <n v="43.06"/>
        <n v="74.790000000000006"/>
        <n v="27.32"/>
        <n v="33.76"/>
        <n v="74.61"/>
        <n v="65.88"/>
        <n v="88.47"/>
        <n v="88.33"/>
        <n v="166.06"/>
        <n v="41.24"/>
        <n v="50.98"/>
        <n v="96.55"/>
        <n v="53.75"/>
        <n v="58.08"/>
        <n v="81.03"/>
        <n v="41.68"/>
        <n v="125"/>
        <n v="61.02"/>
        <n v="39.229999999999997"/>
        <n v="66.709999999999994"/>
        <n v="50.63"/>
        <n v="24.15"/>
        <n v="389.29"/>
        <n v="49.38"/>
        <n v="40.49"/>
        <n v="54.2"/>
        <n v="47.46"/>
        <n v="72.97"/>
        <n v="34.18"/>
        <n v="450"/>
        <n v="299.22000000000003"/>
        <n v="45.59"/>
        <n v="70.760000000000005"/>
        <n v="70.55"/>
        <n v="37.08"/>
        <n v="37.590000000000003"/>
        <n v="35.04"/>
        <n v="33.549999999999997"/>
        <n v="46.43"/>
        <n v="105.44"/>
        <n v="292.77999999999997"/>
        <n v="48.7"/>
        <n v="77.349999999999994"/>
        <n v="97.41"/>
        <n v="40.94"/>
        <n v="68.84"/>
        <n v="104.6"/>
        <n v="37.270000000000003"/>
        <n v="66.87"/>
        <n v="49.21"/>
        <n v="108.63"/>
        <n v="27.15"/>
        <n v="186.07"/>
        <n v="57.78"/>
        <n v="19.7"/>
        <n v="866.67"/>
        <n v="32.07"/>
        <n v="54.08"/>
        <n v="66.510000000000005"/>
        <n v="95.74"/>
        <n v="76.03"/>
        <n v="78.180000000000007"/>
        <n v="33.03"/>
        <n v="52.55"/>
        <n v="30.95"/>
        <n v="47.57"/>
        <n v="40.08"/>
        <n v="59.65"/>
        <n v="77.73"/>
        <n v="60.95"/>
        <n v="121.9"/>
        <n v="47.41"/>
        <n v="38.71"/>
        <n v="82.42"/>
        <n v="70.83"/>
        <n v="39.83"/>
        <n v="37.47"/>
        <n v="72.709999999999994"/>
        <n v="52.92"/>
        <n v="74.62"/>
        <n v="72.430000000000007"/>
        <n v="97.5"/>
        <n v="45.21"/>
        <n v="114.82"/>
        <n v="66.45"/>
        <n v="315.5"/>
        <n v="70.03"/>
        <n v="57.3"/>
        <n v="35.49"/>
        <n v="63"/>
        <n v="78.5"/>
        <n v="41.85"/>
        <n v="38.549999999999997"/>
        <n v="67.73"/>
        <n v="119.29"/>
        <n v="43.91"/>
        <n v="61"/>
        <n v="69.47"/>
        <n v="75.77"/>
        <n v="50"/>
        <n v="113.64"/>
        <n v="48.08"/>
        <n v="73.53"/>
        <n v="227.27"/>
        <n v="104.17"/>
        <n v="1250"/>
        <n v="41.58"/>
        <n v="248.5"/>
        <n v="47.77"/>
        <n v="155.25"/>
        <n v="79.87"/>
        <n v="72.59"/>
        <n v="23.8"/>
        <n v="143.82"/>
        <n v="33.67"/>
        <n v="48.24"/>
        <n v="40.85"/>
        <n v="141.47"/>
        <n v="104.57"/>
        <n v="44.54"/>
        <n v="171.43"/>
        <n v="25"/>
        <n v="159.33000000000001"/>
        <n v="108.59"/>
        <n v="58.17"/>
        <n v="91.23"/>
        <n v="158"/>
        <n v="103.04"/>
        <n v="60.67"/>
        <n v="39.380000000000003"/>
        <n v="41.42"/>
        <n v="73.760000000000005"/>
        <n v="58.95"/>
        <n v="112.14"/>
        <n v="53.52"/>
        <n v="63.65"/>
        <n v="75.48"/>
        <n v="61.58"/>
        <n v="38.880000000000003"/>
        <n v="34.79"/>
        <n v="116.25"/>
        <n v="31"/>
        <n v="80.03"/>
        <n v="20.34"/>
        <n v="36.11"/>
        <n v="79.31"/>
        <n v="383.33"/>
        <n v="11.67"/>
        <n v="31.05"/>
        <n v="164"/>
        <n v="65.459999999999994"/>
        <n v="57.25"/>
        <n v="36.770000000000003"/>
        <n v="35.47"/>
        <n v="51.48"/>
        <n v="39.6"/>
        <n v="80.319999999999993"/>
        <n v="69.72"/>
        <n v="43.73"/>
        <n v="185.83"/>
        <n v="63.49"/>
        <n v="51.67"/>
        <n v="110.75"/>
        <n v="147.33000000000001"/>
        <n v="110.5"/>
        <n v="26.55"/>
        <n v="73.400000000000006"/>
        <n v="220"/>
        <n v="30.96"/>
        <n v="137.25"/>
        <n v="46.7"/>
        <n v="52.21"/>
        <n v="43.82"/>
        <n v="199.18"/>
        <n v="39.67"/>
        <n v="58.97"/>
        <n v="35.74"/>
        <n v="63.97"/>
        <n v="30.15"/>
        <n v="45.98"/>
        <n v="72"/>
        <n v="56.82"/>
        <n v="113.42"/>
        <n v="37.15"/>
        <n v="39.82"/>
        <n v="61.34"/>
        <n v="46.63"/>
        <n v="107.25"/>
        <n v="44.65"/>
        <n v="31.97"/>
        <n v="125.94"/>
        <n v="164.62"/>
        <n v="21.76"/>
        <n v="163.85"/>
        <n v="49.51"/>
        <n v="78.52"/>
        <n v="132.19"/>
        <n v="75.459999999999994"/>
        <n v="21.34"/>
        <n v="95.93"/>
        <n v="60.29"/>
        <n v="123.94"/>
        <n v="420.6"/>
        <n v="61.82"/>
        <n v="28.41"/>
        <n v="42.02"/>
        <n v="53.85"/>
        <n v="150"/>
        <n v="27.94"/>
        <n v="55.13"/>
        <n v="63.42"/>
        <n v="59.6"/>
        <n v="86.67"/>
        <n v="53.23"/>
        <n v="46.13"/>
        <n v="42.35"/>
        <n v="54.55"/>
        <n v="82.82"/>
        <n v="55.95"/>
        <n v="43.02"/>
        <n v="50.37"/>
        <n v="44.85"/>
        <n v="68.67"/>
        <n v="57.22"/>
        <n v="89.42"/>
        <n v="70.86"/>
        <n v="45.62"/>
        <n v="39.479999999999997"/>
        <n v="54"/>
        <n v="34.75"/>
        <n v="102.5"/>
        <n v="73.209999999999994"/>
        <n v="66.13"/>
        <n v="52.49"/>
        <n v="120.12"/>
        <n v="59.85"/>
        <n v="50.88"/>
        <n v="75.37"/>
        <n v="32.270000000000003"/>
        <n v="92.32"/>
        <n v="106.84"/>
        <n v="78.08"/>
        <n v="184.36"/>
        <n v="126.69"/>
        <n v="72.39"/>
        <n v="38.94"/>
        <n v="53.29"/>
        <n v="63.28"/>
        <n v="96.19"/>
        <n v="51.79"/>
        <n v="36.07"/>
        <n v="673.33"/>
        <n v="55.97"/>
        <n v="100.75"/>
        <n v="91.59"/>
        <n v="95.95"/>
        <n v="26.15"/>
        <n v="62.81"/>
        <n v="60.91"/>
        <n v="52.82"/>
        <n v="45.57"/>
        <n v="66.83"/>
        <n v="501.25"/>
        <n v="117.88"/>
        <n v="38.5"/>
        <n v="57.17"/>
        <n v="83.38"/>
        <n v="86.96"/>
        <n v="36.36"/>
        <n v="105.26"/>
        <n v="133.33000000000001"/>
        <n v="285.70999999999998"/>
        <n v="42.55"/>
        <n v="250"/>
        <n v="95.24"/>
        <n v="64.52"/>
        <n v="68.97"/>
        <n v="27.3"/>
        <n v="60.24"/>
        <n v="82.58"/>
        <n v="26.59"/>
        <n v="115.71"/>
        <n v="65.17"/>
        <n v="38.24"/>
        <n v="60.66"/>
        <n v="102.11"/>
        <n v="48.43"/>
        <n v="51.89"/>
        <n v="39.18"/>
        <n v="34.25"/>
        <n v="73.459999999999994"/>
        <n v="381.6"/>
        <n v="65.41"/>
        <n v="82.09"/>
        <n v="37.67"/>
        <n v="23.17"/>
        <n v="98.79"/>
        <n v="36.08"/>
        <n v="170.55"/>
        <n v="37.46"/>
        <n v="20.12"/>
        <n v="35.96"/>
        <n v="45.54"/>
        <n v="311.17"/>
        <n v="155.33000000000001"/>
        <n v="60.06"/>
        <n v="80.87"/>
        <n v="132.86000000000001"/>
        <n v="41.22"/>
        <n v="61.37"/>
        <n v="67.959999999999994"/>
        <n v="73.239999999999995"/>
        <n v="87.14"/>
        <n v="140.54"/>
        <n v="70.23"/>
        <n v="96.05"/>
        <n v="18.579999999999998"/>
        <n v="140"/>
        <n v="38.46"/>
        <n v="150.41999999999999"/>
        <n v="58.06"/>
        <n v="300"/>
        <n v="48.34"/>
        <n v="89.4"/>
        <n v="43.54"/>
        <n v="119"/>
        <n v="137.08000000000001"/>
        <n v="36.24"/>
        <n v="35.520000000000003"/>
        <n v="59.2"/>
        <n v="443.75"/>
        <n v="50.66"/>
        <n v="253.14"/>
        <n v="53.55"/>
        <n v="67.92"/>
        <n v="56.84"/>
        <n v="65.11"/>
        <n v="73.13"/>
        <n v="35.729999999999997"/>
        <n v="67.31"/>
        <n v="116.53"/>
        <n v="45.84"/>
        <n v="217.38"/>
        <n v="22.74"/>
        <n v="50.59"/>
        <n v="40.83"/>
        <n v="74.349999999999994"/>
        <n v="60.96"/>
        <n v="213.38"/>
        <n v="41.59"/>
        <n v="84.9"/>
        <n v="94.28"/>
        <n v="188.56"/>
        <n v="44.5"/>
        <n v="40.24"/>
        <n v="29.07"/>
        <n v="35.130000000000003"/>
        <n v="34.409999999999997"/>
        <n v="52.41"/>
        <n v="38.86"/>
        <n v="45.11"/>
        <n v="47.66"/>
        <n v="43.71"/>
        <n v="83.05"/>
        <n v="92.22"/>
        <n v="31.85"/>
        <n v="31.83"/>
        <n v="45.97"/>
        <n v="40.270000000000003"/>
        <n v="50.02"/>
        <n v="91.67"/>
        <n v="23.87"/>
        <n v="109.07"/>
        <n v="41.92"/>
        <n v="29.04"/>
        <n v="95.59"/>
        <n v="52.35"/>
        <n v="89.79"/>
        <n v="25.25"/>
        <n v="76.86"/>
        <n v="43.62"/>
        <n v="64.44"/>
        <n v="57.5"/>
        <n v="80.25"/>
        <n v="200.63"/>
        <n v="39.049999999999997"/>
        <n v="23.1"/>
        <n v="40.78"/>
        <n v="131.66999999999999"/>
        <n v="49.28"/>
        <n v="58.37"/>
        <n v="35.799999999999997"/>
        <n v="56.25"/>
        <n v="225"/>
        <n v="87.31"/>
        <n v="224.43"/>
        <n v="60.38"/>
        <n v="54.14"/>
        <n v="86.94"/>
        <n v="55.89"/>
        <n v="24.42"/>
        <n v="53.83"/>
        <n v="91.76"/>
        <n v="34.6"/>
        <n v="77.75"/>
        <n v="25.49"/>
        <n v="62.12"/>
        <n v="775"/>
        <n v="64.459999999999994"/>
        <n v="110.29"/>
        <n v="48.06"/>
        <n v="69.77"/>
        <n v="59.04"/>
        <n v="109.57"/>
        <n v="63.88"/>
        <n v="41.41"/>
        <n v="84.94"/>
        <n v="152.5"/>
        <n v="76.05"/>
        <n v="56.33"/>
        <n v="50.67"/>
        <n v="79.89"/>
        <n v="38.85"/>
        <n v="215.86"/>
        <n v="48.71"/>
        <n v="35.950000000000003"/>
        <n v="71.709999999999994"/>
        <n v="30.12"/>
        <n v="38.590000000000003"/>
        <n v="44.21"/>
        <n v="46.95"/>
        <n v="107.21"/>
        <n v="31.91"/>
        <n v="33.33"/>
        <n v="55.56"/>
        <n v="17.989999999999998"/>
        <n v="47.94"/>
        <n v="53.04"/>
        <n v="61.29"/>
        <n v="34.9"/>
        <n v="47.26"/>
        <n v="77.11"/>
        <n v="292.2"/>
        <n v="38.42"/>
        <n v="40.42"/>
        <n v="90.94"/>
        <n v="68.81"/>
        <n v="110.62"/>
        <n v="31.93"/>
        <n v="43.52"/>
        <n v="27.58"/>
        <n v="71.55"/>
        <n v="68.099999999999994"/>
        <n v="88.69"/>
        <n v="64.36"/>
        <n v="54.15"/>
        <n v="93.67"/>
        <n v="61.09"/>
        <n v="34.1"/>
        <n v="41.03"/>
        <n v="34.020000000000003"/>
        <n v="115.83"/>
        <n v="115.75"/>
        <n v="106.69"/>
        <n v="81.41"/>
        <n v="81.290000000000006"/>
        <n v="46.03"/>
        <n v="23.28"/>
        <n v="80.59"/>
        <n v="27.9"/>
        <n v="68.3"/>
        <n v="29.02"/>
        <n v="75.61"/>
        <n v="64.760000000000005"/>
        <n v="35.79"/>
        <n v="38.6"/>
        <n v="51.96"/>
        <n v="46.59"/>
        <n v="79.180000000000007"/>
        <n v="84.06"/>
        <n v="28.55"/>
        <n v="31.81"/>
        <n v="222.5"/>
        <n v="133.30000000000001"/>
        <n v="30.27"/>
        <n v="42.9"/>
        <n v="44.33"/>
        <n v="25.58"/>
        <n v="47.43"/>
        <n v="120.55"/>
        <n v="66.099999999999994"/>
        <n v="38.79"/>
        <n v="47"/>
        <n v="50.46"/>
        <n v="6.5"/>
        <n v="217.5"/>
        <n v="118.36"/>
        <n v="50.04"/>
        <n v="52"/>
        <n v="76.47"/>
        <n v="43.2"/>
        <n v="64.8"/>
        <n v="51.6"/>
        <n v="31.34"/>
        <n v="183.29"/>
        <n v="37.65"/>
        <n v="49.23"/>
        <n v="127.6"/>
        <n v="47.22"/>
        <n v="13.54"/>
        <n v="45.46"/>
        <n v="48.85"/>
        <n v="26.27"/>
        <n v="74.12"/>
        <n v="139.56"/>
        <n v="65.84"/>
        <n v="59.52"/>
        <n v="51.92"/>
        <n v="27.07"/>
        <n v="49.8"/>
        <n v="88.64"/>
        <n v="56.14"/>
        <n v="68.06"/>
        <n v="42.24"/>
        <n v="306"/>
        <n v="58.1"/>
        <n v="43.5"/>
        <n v="202.83"/>
        <n v="45.04"/>
        <n v="52.83"/>
        <n v="48.09"/>
        <n v="109.18"/>
        <n v="52.17"/>
        <n v="28.57"/>
        <n v="42.86"/>
        <n v="31.58"/>
        <n v="26.02"/>
        <n v="31.5"/>
        <n v="27.56"/>
        <n v="79"/>
        <n v="237"/>
        <n v="47.2"/>
        <n v="97.92"/>
        <n v="44.92"/>
        <n v="41.61"/>
        <n v="37.450000000000003"/>
        <n v="82.57"/>
        <n v="60.79"/>
        <n v="115"/>
        <n v="88.31"/>
        <n v="42.48"/>
        <n v="18.77"/>
        <n v="286.25"/>
        <n v="163.57"/>
        <n v="42.3"/>
        <n v="42.22"/>
        <n v="29.89"/>
        <n v="66.47"/>
        <n v="33.24"/>
        <n v="102.73"/>
        <n v="86.62"/>
        <n v="56.3"/>
        <n v="59.21"/>
        <n v="38.74"/>
        <n v="61.94"/>
        <n v="35.840000000000003"/>
        <n v="65.180000000000007"/>
        <n v="73.73"/>
        <n v="61.39"/>
        <n v="367"/>
        <n v="73.33"/>
        <n v="550"/>
        <n v="47.7"/>
        <n v="18.899999999999999"/>
        <n v="43.64"/>
        <n v="54.5"/>
        <n v="26.54"/>
        <n v="30.93"/>
        <n v="43.28"/>
        <n v="49.14"/>
        <n v="33.75"/>
        <n v="77"/>
        <n v="35.770000000000003"/>
        <n v="82.46"/>
        <n v="21.38"/>
        <n v="53.34"/>
        <n v="33.31"/>
        <n v="29.61"/>
        <n v="42.61"/>
        <n v="56.05"/>
        <n v="40.92"/>
        <n v="25.31"/>
        <n v="81.540000000000006"/>
        <n v="58.89"/>
        <n v="117.56"/>
        <n v="52.8"/>
        <n v="58.61"/>
        <n v="75.040000000000006"/>
        <n v="42"/>
        <n v="38.89"/>
        <n v="525"/>
        <n v="31.76"/>
        <n v="32.72"/>
        <n v="45.48"/>
        <n v="45.35"/>
        <n v="28.92"/>
        <n v="38.520000000000003"/>
        <n v="346.67"/>
        <n v="61.18"/>
        <n v="28"/>
        <n v="32.340000000000003"/>
        <n v="38.33"/>
        <n v="43.13"/>
        <n v="36.96"/>
        <n v="28.66"/>
        <n v="64.38"/>
        <n v="73.569999999999993"/>
        <n v="44.61"/>
        <n v="114"/>
        <n v="342"/>
        <n v="37.96"/>
        <n v="205"/>
        <n v="48.62"/>
        <n v="24.29"/>
        <n v="340"/>
        <n v="510"/>
        <n v="42.33"/>
        <n v="39.04"/>
        <n v="53.42"/>
        <n v="168.5"/>
        <n v="63.13"/>
        <n v="52.95"/>
        <n v="37.22"/>
        <n v="59.12"/>
        <n v="41.83"/>
        <n v="27.86"/>
        <n v="29.47"/>
        <n v="52.68"/>
        <n v="37.07"/>
        <n v="91"/>
        <n v="40.04"/>
        <n v="71.430000000000007"/>
        <n v="52.63"/>
        <n v="41.67"/>
        <n v="35.71"/>
        <n v="58.82"/>
        <n v="142.86000000000001"/>
        <n v="55.39"/>
        <n v="66.33"/>
        <n v="66.069999999999993"/>
        <n v="39.44"/>
        <n v="75.38"/>
        <n v="61.19"/>
        <n v="195.4"/>
        <n v="60.69"/>
        <n v="21.56"/>
        <n v="119.13"/>
        <n v="77.5"/>
        <n v="44.1"/>
        <n v="66.14"/>
        <n v="44"/>
        <n v="24.21"/>
        <n v="34.07"/>
        <n v="53.88"/>
        <n v="27.61"/>
        <n v="60.73"/>
        <n v="53.53"/>
        <n v="75.75"/>
        <n v="60.33"/>
        <n v="31.17"/>
        <n v="31.14"/>
        <n v="64.290000000000006"/>
        <n v="35.92"/>
        <n v="47.11"/>
        <n v="34.270000000000003"/>
        <n v="29.67"/>
        <n v="35.6"/>
        <n v="35.44"/>
        <n v="35.4"/>
        <n v="80.45"/>
        <n v="41.95"/>
        <n v="55.06"/>
        <n v="17.25"/>
        <n v="30.31"/>
        <n v="97.33"/>
        <n v="46.05"/>
        <n v="25.65"/>
        <n v="43.35"/>
        <n v="37.61"/>
        <n v="50.65"/>
        <n v="26.06"/>
        <n v="45.16"/>
        <n v="122.14"/>
        <n v="35.5"/>
        <n v="31.56"/>
        <n v="34"/>
        <n v="40.479999999999997"/>
        <n v="121.43"/>
        <n v="70.17"/>
        <n v="17.829999999999998"/>
        <n v="119.57"/>
        <n v="37.950000000000003"/>
        <n v="31.96"/>
        <n v="23.63"/>
        <n v="68.42"/>
        <n v="16.760000000000002"/>
        <n v="30.37"/>
        <n v="58.21"/>
        <n v="54.27"/>
        <n v="27.1"/>
        <n v="24.58"/>
        <n v="24.55"/>
        <n v="36.68"/>
        <n v="35"/>
        <n v="100.63"/>
        <n v="80.5"/>
        <n v="53.4"/>
        <n v="57.14"/>
        <n v="29.63"/>
        <n v="88.89"/>
        <n v="160"/>
        <n v="800"/>
        <n v="200"/>
        <n v="26.57"/>
        <n v="56.79"/>
        <n v="79.099999999999994"/>
        <n v="112.57"/>
        <n v="23.12"/>
        <n v="29"/>
        <n v="23.64"/>
        <n v="28.89"/>
        <n v="38.65"/>
        <n v="40.21"/>
        <n v="21.19"/>
        <n v="19.489999999999998"/>
        <n v="76"/>
        <n v="126.5"/>
        <n v="42.11"/>
        <n v="50.27"/>
        <n v="44.24"/>
        <n v="27.78"/>
        <n v="83.33"/>
        <n v="93.25"/>
        <n v="37.25"/>
        <n v="34.880000000000003"/>
        <n v="40.61"/>
        <n v="36.5"/>
        <n v="91.25"/>
        <n v="34.76"/>
        <n v="80.67"/>
        <n v="55.77"/>
        <n v="180.5"/>
        <n v="120.17"/>
        <n v="26.67"/>
        <n v="55.23"/>
        <n v="27.5"/>
        <n v="59.58"/>
        <n v="44.69"/>
        <n v="51"/>
        <n v="25.46"/>
        <n v="19.239999999999998"/>
        <n v="29.58"/>
        <n v="33.57"/>
        <n v="46.73"/>
        <n v="57.92"/>
        <n v="45.6"/>
        <n v="27.36"/>
        <n v="23.45"/>
        <n v="39.97"/>
        <n v="56.42"/>
        <n v="51.62"/>
        <n v="47.86"/>
        <n v="41.75"/>
        <n v="26.61"/>
        <n v="36.67"/>
        <n v="41.13"/>
        <n v="46.93"/>
        <n v="218.33"/>
        <n v="93"/>
        <n v="108.33"/>
        <n v="216.67"/>
        <n v="92.14"/>
        <n v="21.47"/>
        <n v="21.37"/>
        <n v="40.06"/>
        <n v="33.74"/>
        <n v="45.79"/>
        <n v="64"/>
        <n v="91.43"/>
        <n v="29.05"/>
        <n v="24.5"/>
        <n v="37.409999999999997"/>
        <n v="70.67"/>
        <n v="90.86"/>
        <n v="57.73"/>
        <n v="33.32"/>
        <n v="22.61"/>
        <n v="28.73"/>
        <n v="17.53"/>
        <n v="78.88"/>
        <n v="62.8"/>
        <n v="52.08"/>
        <n v="36.590000000000003"/>
        <n v="88.71"/>
        <n v="38.75"/>
        <n v="56.36"/>
        <n v="62"/>
        <n v="29.43"/>
        <n v="203.67"/>
        <n v="27.73"/>
        <n v="203.33"/>
        <n v="43.57"/>
        <n v="67.78"/>
        <n v="37.94"/>
        <n v="25.29"/>
        <n v="24.2"/>
        <n v="43.21"/>
        <n v="201.67"/>
        <n v="46.23"/>
        <n v="50.08"/>
        <n v="27.27"/>
        <n v="35.119999999999997"/>
        <n v="33.06"/>
        <n v="28.19"/>
        <n v="73.88"/>
        <n v="45.39"/>
        <n v="25.52"/>
        <n v="24.46"/>
        <n v="17.239999999999998"/>
        <n v="44.31"/>
        <n v="57"/>
        <n v="40.71"/>
        <n v="27.14"/>
        <n v="43.85"/>
        <n v="71.25"/>
        <n v="80.709999999999994"/>
        <n v="19.47"/>
        <n v="12.53"/>
        <n v="62.22"/>
        <n v="50.91"/>
        <n v="43"/>
        <n v="18"/>
        <n v="50.45"/>
        <n v="55.3"/>
        <n v="69.13"/>
        <n v="42.38"/>
        <n v="55"/>
        <n v="39.29"/>
        <n v="45.83"/>
        <n v="183.33"/>
        <n v="19.46"/>
        <n v="28.68"/>
        <n v="60.11"/>
        <n v="58.9"/>
        <n v="75.709999999999994"/>
        <n v="48.18"/>
        <n v="21.1"/>
        <n v="29.17"/>
        <n v="15"/>
        <n v="57.89"/>
        <n v="32.5"/>
        <n v="47.27"/>
        <n v="101.8"/>
        <n v="84.83"/>
        <n v="84.33"/>
        <n v="29.71"/>
        <n v="22.91"/>
        <n v="25.16"/>
        <n v="167.67"/>
        <n v="31.38"/>
        <n v="62.63"/>
        <n v="29.41"/>
        <n v="166.67"/>
        <n v="10.039999999999999"/>
        <n v="163.33000000000001"/>
        <n v="37.54"/>
        <n v="54.11"/>
        <n v="60.75"/>
        <n v="44.09"/>
        <n v="28.32"/>
        <n v="60.13"/>
        <n v="120.25"/>
        <n v="40"/>
        <n v="21.73"/>
        <n v="78.33"/>
        <n v="15.13"/>
        <n v="116.75"/>
        <n v="35.619999999999997"/>
        <n v="57.88"/>
        <n v="30.67"/>
        <n v="35.380000000000003"/>
        <n v="50.56"/>
        <n v="32.36"/>
        <n v="30.13"/>
        <n v="41"/>
        <n v="30"/>
        <n v="40.450000000000003"/>
        <n v="24.44"/>
        <n v="48.56"/>
        <n v="31.07"/>
        <n v="108.25"/>
        <n v="30.71"/>
        <n v="47.78"/>
        <n v="33.08"/>
        <n v="35.83"/>
        <n v="47.33"/>
        <n v="53.13"/>
        <n v="17.71"/>
        <n v="60.71"/>
        <n v="15.04"/>
        <n v="104.75"/>
        <n v="29.79"/>
        <n v="18.91"/>
        <n v="59"/>
        <n v="51.38"/>
        <n v="51.25"/>
        <n v="410"/>
        <n v="15.15"/>
        <n v="45.33"/>
        <n v="101.25"/>
        <n v="80.599999999999994"/>
        <n v="13"/>
        <n v="30.85"/>
        <n v="25.02"/>
        <n v="30.77"/>
        <n v="80"/>
        <n v="56.57"/>
        <n v="30.08"/>
        <n v="25.4"/>
        <n v="31.75"/>
        <n v="54.29"/>
        <n v="47.5"/>
        <n v="41.89"/>
        <n v="53.71"/>
        <n v="53.57"/>
        <n v="93.75"/>
        <n v="14.84"/>
        <n v="72.400000000000006"/>
        <n v="24"/>
        <n v="120"/>
        <n v="35.9"/>
        <n v="25.57"/>
        <n v="71.599999999999994"/>
        <n v="59.17"/>
        <n v="25.21"/>
        <n v="35.1"/>
        <n v="39"/>
        <n v="26.92"/>
        <n v="116.67"/>
        <n v="38.44"/>
        <n v="69"/>
        <n v="37.89"/>
        <n v="20"/>
        <n v="37.56"/>
        <n v="67"/>
        <n v="55.83"/>
        <n v="20.88"/>
        <n v="21.8"/>
        <n v="81.58"/>
        <n v="27.08"/>
        <n v="29.09"/>
        <n v="24.62"/>
        <n v="22.64"/>
        <n v="26.33"/>
        <n v="23.92"/>
        <n v="28.18"/>
        <n v="18.239999999999998"/>
        <n v="34.44"/>
        <n v="103.33"/>
        <n v="76.25"/>
        <n v="21.57"/>
        <n v="23.15"/>
        <n v="37.630000000000003"/>
        <n v="75.25"/>
        <n v="50.17"/>
        <n v="18.75"/>
        <n v="49.67"/>
        <n v="99.33"/>
        <n v="24.33"/>
        <n v="19.329999999999998"/>
        <n v="19.27"/>
        <n v="24.08"/>
        <n v="28.4"/>
        <n v="40.14"/>
        <n v="93.33"/>
        <n v="46.5"/>
        <n v="30.78"/>
        <n v="23.08"/>
        <n v="22.75"/>
        <n v="13.6"/>
        <n v="90.33"/>
        <n v="38.57"/>
        <n v="45"/>
        <n v="29.56"/>
        <n v="33.25"/>
        <n v="32.75"/>
        <n v="87"/>
        <n v="21.67"/>
        <n v="17.329999999999998"/>
        <n v="26"/>
        <n v="32.25"/>
        <n v="23.18"/>
        <n v="31.25"/>
        <n v="11.36"/>
        <n v="49"/>
        <n v="16.2"/>
        <n v="20.079999999999998"/>
        <n v="48.2"/>
        <n v="19.670000000000002"/>
        <n v="33.71"/>
        <n v="39.17"/>
        <n v="29.25"/>
        <n v="29.13"/>
        <n v="33.29"/>
        <n v="13.53"/>
        <n v="45.2"/>
        <n v="28.13"/>
        <n v="24.78"/>
        <n v="74.33"/>
        <n v="26.75"/>
        <n v="30.29"/>
        <n v="53"/>
        <n v="16.309999999999999"/>
        <n v="26.38"/>
        <n v="35.17"/>
        <n v="52.5"/>
        <n v="15.77"/>
        <n v="29.29"/>
        <n v="20.5"/>
        <n v="68.33"/>
        <n v="25.5"/>
        <n v="16.829999999999998"/>
        <n v="202"/>
        <n v="18.27"/>
        <n v="22.33"/>
        <n v="22.22"/>
        <n v="199"/>
        <n v="19.600000000000001"/>
        <n v="32.67"/>
        <n v="16.25"/>
        <n v="19.399999999999999"/>
        <n v="23.5"/>
        <n v="12.47"/>
        <n v="23.25"/>
        <n v="61.67"/>
        <n v="46.25"/>
        <n v="12"/>
        <n v="22.5"/>
        <n v="25.71"/>
        <n v="17.850000000000001"/>
        <n v="59.33"/>
        <n v="87.5"/>
        <n v="24.71"/>
        <n v="28.33"/>
        <n v="42.5"/>
        <n v="23.57"/>
        <n v="23.14"/>
        <n v="32"/>
        <n v="21.86"/>
        <n v="38.25"/>
        <n v="11.77"/>
        <n v="11.62"/>
        <n v="37.75"/>
        <n v="50.33"/>
        <n v="25.17"/>
        <n v="37.5"/>
        <n v="13.55"/>
        <n v="20.71"/>
        <n v="72.5"/>
        <n v="142"/>
        <n v="28.2"/>
        <n v="20.14"/>
        <n v="23.33"/>
        <n v="22.83"/>
        <n v="22.67"/>
        <n v="27"/>
        <n v="16.63"/>
        <n v="18.71"/>
        <n v="16.38"/>
        <n v="14.44"/>
        <n v="10.67"/>
        <n v="12.8"/>
        <n v="25.2"/>
        <n v="8.86"/>
        <n v="41.33"/>
        <n v="24.6"/>
        <n v="8.57"/>
        <n v="13.11"/>
        <n v="58"/>
        <n v="16.43"/>
        <n v="23"/>
        <n v="12.67"/>
        <n v="14.13"/>
        <n v="15.71"/>
        <n v="18.329999999999998"/>
        <n v="15.43"/>
        <n v="21.2"/>
        <n v="26.5"/>
        <n v="35.33"/>
        <n v="17.670000000000002"/>
        <n v="17.5"/>
        <n v="6.18"/>
        <n v="26.25"/>
        <n v="34.67"/>
        <n v="12.75"/>
        <n v="17"/>
        <n v="50.5"/>
        <n v="14.43"/>
        <n v="16.670000000000002"/>
        <n v="10"/>
        <n v="9.5"/>
        <n v="23.75"/>
        <n v="15.83"/>
        <n v="10.56"/>
        <n v="15.67"/>
        <n v="15.33"/>
        <n v="14.33"/>
        <n v="17.2"/>
        <n v="12.14"/>
        <n v="21.25"/>
        <n v="5.31"/>
        <n v="10.38"/>
        <n v="16.399999999999999"/>
        <n v="20.25"/>
        <n v="11.43"/>
        <n v="19"/>
        <n v="15.2"/>
        <n v="5.29"/>
        <n v="23.67"/>
        <n v="11.64"/>
        <n v="8.5"/>
        <n v="8.1300000000000008"/>
        <n v="4.92"/>
        <n v="15.75"/>
        <n v="12.4"/>
        <n v="10.17"/>
        <n v="20.329999999999998"/>
        <n v="30.5"/>
        <n v="29.5"/>
        <n v="14"/>
        <n v="18.670000000000002"/>
        <n v="13.25"/>
        <n v="3.71"/>
        <n v="12.5"/>
        <n v="16"/>
        <n v="11.92"/>
        <n v="9.4"/>
        <n v="6.71"/>
        <n v="9"/>
        <n v="11.25"/>
        <n v="10.5"/>
        <n v="10.25"/>
        <n v="6.83"/>
        <n v="13.33"/>
        <n v="1.54"/>
        <n v="9.75"/>
        <n v="18.5"/>
        <n v="8.75"/>
        <n v="34.950000000000003"/>
        <n v="11.33"/>
        <n v="8"/>
        <n v="10.33"/>
        <n v="15.5"/>
        <n v="7.5"/>
        <n v="7.25"/>
        <n v="5.8"/>
        <n v="6.75"/>
        <n v="13.01"/>
        <n v="8.33"/>
        <n v="6.25"/>
        <n v="4.8"/>
        <n v="2.67"/>
        <n v="5.75"/>
        <n v="22"/>
        <n v="7.33"/>
        <n v="3"/>
        <n v="7"/>
        <n v="4.75"/>
        <n v="3.8"/>
        <n v="5.67"/>
        <n v="5.33"/>
        <n v="5"/>
        <n v="4.83"/>
        <n v="2"/>
        <n v="3.25"/>
        <n v="4"/>
        <n v="5.5"/>
        <n v="3.67"/>
        <n v="2.75"/>
        <n v="3.33"/>
        <n v="1"/>
        <n v="2.33"/>
        <n v="6"/>
        <n v="1.33"/>
        <n v="1.5"/>
        <n v="0"/>
      </sharedItems>
    </cacheField>
    <cacheField name="Category 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x v="0"/>
    <x v="0"/>
    <s v="hardware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x v="1"/>
    <x v="0"/>
    <s v="wearables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x v="2"/>
    <x v="0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x v="3"/>
    <x v="0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x v="4"/>
    <x v="0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x v="5"/>
    <x v="0"/>
    <s v="hardware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x v="6"/>
    <x v="1"/>
    <s v="radio &amp; podcasts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x v="7"/>
    <x v="0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x v="8"/>
    <x v="0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x v="9"/>
    <x v="0"/>
    <s v="hardware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2"/>
    <s v="NOK"/>
    <n v="1458104697"/>
    <n v="1455516297"/>
    <b v="1"/>
    <n v="555"/>
    <b v="1"/>
    <s v="photography/photobooks"/>
    <n v="157"/>
    <x v="10"/>
    <x v="2"/>
    <s v="photobooks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3"/>
    <s v="EUR"/>
    <n v="1452553200"/>
    <n v="1449650173"/>
    <b v="1"/>
    <n v="971"/>
    <b v="1"/>
    <s v="technology/hardware"/>
    <n v="820"/>
    <x v="11"/>
    <x v="0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4"/>
    <s v="EUR"/>
    <n v="1467128723"/>
    <n v="1464536723"/>
    <b v="0"/>
    <n v="1530"/>
    <b v="1"/>
    <s v="technology/hardware"/>
    <n v="317"/>
    <x v="12"/>
    <x v="0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x v="13"/>
    <x v="0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5"/>
    <s v="EUR"/>
    <n v="1436680958"/>
    <n v="1433224958"/>
    <b v="1"/>
    <n v="680"/>
    <b v="1"/>
    <s v="technology/hardware"/>
    <n v="348"/>
    <x v="14"/>
    <x v="0"/>
    <s v="hardware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x v="15"/>
    <x v="0"/>
    <s v="space exploration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x v="16"/>
    <x v="0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x v="17"/>
    <x v="0"/>
    <s v="hardware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4"/>
    <s v="EUR"/>
    <n v="1483397940"/>
    <n v="1480493014"/>
    <b v="1"/>
    <n v="3663"/>
    <b v="1"/>
    <s v="technology/space exploration"/>
    <n v="2791"/>
    <x v="18"/>
    <x v="0"/>
    <s v="space exploration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x v="19"/>
    <x v="0"/>
    <s v="hardware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4"/>
    <s v="EUR"/>
    <n v="1439998674"/>
    <n v="1436888274"/>
    <b v="0"/>
    <n v="2174"/>
    <b v="1"/>
    <s v="technology/wearables"/>
    <n v="1460"/>
    <x v="20"/>
    <x v="0"/>
    <s v="wearabl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x v="21"/>
    <x v="3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x v="22"/>
    <x v="3"/>
    <s v="tabletop games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6"/>
    <s v="EUR"/>
    <n v="1461306772"/>
    <n v="1458714772"/>
    <b v="1"/>
    <n v="1281"/>
    <b v="1"/>
    <s v="technology/hardware"/>
    <n v="260"/>
    <x v="23"/>
    <x v="0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x v="24"/>
    <x v="0"/>
    <s v="hardware"/>
  </r>
  <r>
    <n v="2001"/>
    <s v="Nuimo: Seamless Smart Home Interface"/>
    <s v="Nuimo is a universal controller for the internet of things. Control your music, lights, locks and more."/>
    <n v="55000"/>
    <n v="210171"/>
    <x v="0"/>
    <x v="4"/>
    <s v="EUR"/>
    <n v="1434139200"/>
    <n v="1431406916"/>
    <b v="1"/>
    <n v="1637"/>
    <b v="1"/>
    <s v="technology/hardware"/>
    <n v="382"/>
    <x v="25"/>
    <x v="0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x v="26"/>
    <x v="0"/>
    <s v="hardware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x v="27"/>
    <x v="0"/>
    <s v="gadget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x v="28"/>
    <x v="3"/>
    <s v="tabletop games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x v="29"/>
    <x v="0"/>
    <s v="hardware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x v="30"/>
    <x v="3"/>
    <s v="tabletop games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x v="31"/>
    <x v="0"/>
    <s v="hardware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x v="32"/>
    <x v="4"/>
    <s v="small batch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x v="33"/>
    <x v="3"/>
    <s v="tabletop games"/>
  </r>
  <r>
    <n v="1980"/>
    <s v="YOUMO - Your Smart Modular Power Strip"/>
    <s v="Multi-power charging that is smarter, stylish and designed for you."/>
    <n v="50000"/>
    <n v="177412.01"/>
    <x v="0"/>
    <x v="4"/>
    <s v="EUR"/>
    <n v="1459684862"/>
    <n v="1456232462"/>
    <b v="1"/>
    <n v="1945"/>
    <b v="1"/>
    <s v="technology/hardware"/>
    <n v="355"/>
    <x v="34"/>
    <x v="0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x v="35"/>
    <x v="0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x v="36"/>
    <x v="0"/>
    <s v="hardware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x v="37"/>
    <x v="5"/>
    <s v="documentary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x v="38"/>
    <x v="0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x v="39"/>
    <x v="0"/>
    <s v="hardware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x v="40"/>
    <x v="6"/>
    <s v="spaces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x v="41"/>
    <x v="5"/>
    <s v="documentary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x v="42"/>
    <x v="0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x v="43"/>
    <x v="0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x v="44"/>
    <x v="0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x v="45"/>
    <x v="0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4"/>
    <s v="EUR"/>
    <n v="1433996746"/>
    <n v="1431404746"/>
    <b v="1"/>
    <n v="729"/>
    <b v="1"/>
    <s v="technology/hardware"/>
    <n v="201"/>
    <x v="46"/>
    <x v="0"/>
    <s v="hardware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x v="47"/>
    <x v="6"/>
    <s v="spaces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x v="48"/>
    <x v="0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4"/>
    <s v="EUR"/>
    <n v="1479890743"/>
    <n v="1476776743"/>
    <b v="1"/>
    <n v="398"/>
    <b v="1"/>
    <s v="technology/hardware"/>
    <n v="305"/>
    <x v="49"/>
    <x v="0"/>
    <s v="hardware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8"/>
    <s v="AUD"/>
    <n v="1470319203"/>
    <n v="1467727203"/>
    <b v="0"/>
    <n v="1293"/>
    <b v="0"/>
    <s v="film &amp; video/drama"/>
    <n v="51"/>
    <x v="50"/>
    <x v="5"/>
    <s v="drama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x v="51"/>
    <x v="0"/>
    <s v="wearables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8"/>
    <s v="AUD"/>
    <n v="1487738622"/>
    <n v="1485146622"/>
    <b v="1"/>
    <n v="1596"/>
    <b v="1"/>
    <s v="film &amp; video/documentary"/>
    <n v="147"/>
    <x v="52"/>
    <x v="5"/>
    <s v="documentary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x v="53"/>
    <x v="0"/>
    <s v="hardware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x v="54"/>
    <x v="5"/>
    <s v="documentary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x v="55"/>
    <x v="1"/>
    <s v="radio &amp; podcast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x v="56"/>
    <x v="3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x v="57"/>
    <x v="3"/>
    <s v="tabletop games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x v="58"/>
    <x v="0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x v="59"/>
    <x v="0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x v="60"/>
    <x v="0"/>
    <s v="hardware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x v="61"/>
    <x v="5"/>
    <s v="documentary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x v="62"/>
    <x v="0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x v="63"/>
    <x v="0"/>
    <s v="hardware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x v="64"/>
    <x v="5"/>
    <s v="documentary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x v="65"/>
    <x v="0"/>
    <s v="hardware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x v="66"/>
    <x v="0"/>
    <s v="wearables"/>
  </r>
  <r>
    <n v="2062"/>
    <s v="Rho Board"/>
    <s v="4K HEVC Android TV Media Player with optional DIY electronics, ideal for app development, home control, software developement, learning"/>
    <n v="100000"/>
    <n v="114977"/>
    <x v="0"/>
    <x v="9"/>
    <s v="DKK"/>
    <n v="1458807098"/>
    <n v="1456218698"/>
    <b v="0"/>
    <n v="203"/>
    <b v="1"/>
    <s v="technology/hardware"/>
    <n v="115"/>
    <x v="67"/>
    <x v="0"/>
    <s v="hardware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x v="68"/>
    <x v="5"/>
    <s v="documentary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x v="69"/>
    <x v="6"/>
    <s v="spaces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x v="70"/>
    <x v="0"/>
    <s v="hardware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x v="71"/>
    <x v="0"/>
    <s v="space exploration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x v="72"/>
    <x v="0"/>
    <s v="hardware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x v="73"/>
    <x v="0"/>
    <s v="space exploration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x v="74"/>
    <x v="0"/>
    <s v="wearables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x v="75"/>
    <x v="0"/>
    <s v="space exploration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x v="76"/>
    <x v="0"/>
    <s v="hardware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x v="77"/>
    <x v="0"/>
    <s v="wearabl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x v="78"/>
    <x v="3"/>
    <s v="tabletop games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x v="79"/>
    <x v="0"/>
    <s v="hardware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x v="80"/>
    <x v="4"/>
    <s v="small batch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8"/>
    <s v="AUD"/>
    <n v="1429228800"/>
    <n v="1426714870"/>
    <b v="0"/>
    <n v="443"/>
    <b v="1"/>
    <s v="technology/hardware"/>
    <n v="103"/>
    <x v="81"/>
    <x v="0"/>
    <s v="hardware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n v="1429722209"/>
    <b v="0"/>
    <n v="100"/>
    <b v="1"/>
    <s v="theater/plays"/>
    <n v="101"/>
    <x v="82"/>
    <x v="6"/>
    <s v="plays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x v="83"/>
    <x v="0"/>
    <s v="hardware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x v="84"/>
    <x v="6"/>
    <s v="plays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x v="85"/>
    <x v="5"/>
    <s v="documentary"/>
  </r>
  <r>
    <n v="978"/>
    <s v="hidn tempo - a wearable stress coach"/>
    <s v="hidn tempo is an intelligent watch band that allows you to monitor your stress and manage it anywhere, anytime."/>
    <n v="172889"/>
    <n v="97273"/>
    <x v="2"/>
    <x v="10"/>
    <s v="SEK"/>
    <n v="1456385101"/>
    <n v="1453793101"/>
    <b v="0"/>
    <n v="123"/>
    <b v="0"/>
    <s v="technology/wearables"/>
    <n v="56"/>
    <x v="86"/>
    <x v="0"/>
    <s v="wearables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x v="87"/>
    <x v="0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x v="88"/>
    <x v="0"/>
    <s v="hardware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8"/>
    <s v="AUD"/>
    <n v="1444525200"/>
    <n v="1441339242"/>
    <b v="1"/>
    <n v="1251"/>
    <b v="1"/>
    <s v="technology/space exploration"/>
    <n v="144"/>
    <x v="89"/>
    <x v="0"/>
    <s v="space exploration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x v="90"/>
    <x v="3"/>
    <s v="tabletop gam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x v="91"/>
    <x v="6"/>
    <s v="spaces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x v="92"/>
    <x v="0"/>
    <s v="hardware"/>
  </r>
  <r>
    <n v="1501"/>
    <s v="This is Nowhere"/>
    <s v="A hardcover book of surf, outdoor and nature photos from the British Columbia coast."/>
    <n v="52000"/>
    <n v="86492"/>
    <x v="0"/>
    <x v="11"/>
    <s v="CAD"/>
    <n v="1436364023"/>
    <n v="1433772023"/>
    <b v="1"/>
    <n v="885"/>
    <b v="1"/>
    <s v="photography/photobooks"/>
    <n v="166"/>
    <x v="93"/>
    <x v="2"/>
    <s v="photobooks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x v="94"/>
    <x v="5"/>
    <s v="documentary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x v="95"/>
    <x v="6"/>
    <s v="spac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x v="96"/>
    <x v="0"/>
    <s v="wearables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n v="1416559341"/>
    <b v="1"/>
    <n v="33"/>
    <b v="1"/>
    <s v="technology/hardware"/>
    <n v="118"/>
    <x v="97"/>
    <x v="0"/>
    <s v="hardware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x v="98"/>
    <x v="5"/>
    <s v="documentary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x v="99"/>
    <x v="0"/>
    <s v="wearables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x v="100"/>
    <x v="0"/>
    <s v="hardware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x v="101"/>
    <x v="7"/>
    <s v="indie rock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x v="102"/>
    <x v="0"/>
    <s v="hardware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x v="103"/>
    <x v="5"/>
    <s v="documentary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x v="104"/>
    <x v="7"/>
    <s v="electronic music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x v="105"/>
    <x v="0"/>
    <s v="hardware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x v="106"/>
    <x v="5"/>
    <s v="documentary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x v="107"/>
    <x v="3"/>
    <s v="tabletop games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x v="108"/>
    <x v="0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x v="109"/>
    <x v="0"/>
    <s v="hardware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x v="110"/>
    <x v="0"/>
    <s v="wearables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x v="111"/>
    <x v="0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x v="112"/>
    <x v="0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x v="113"/>
    <x v="0"/>
    <s v="hardware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x v="114"/>
    <x v="4"/>
    <s v="small batch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x v="115"/>
    <x v="0"/>
    <s v="wearables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x v="116"/>
    <x v="5"/>
    <s v="documentary"/>
  </r>
  <r>
    <n v="1952"/>
    <s v="Nix Color Sensor"/>
    <s v="Nix is a breakthrough smartphone accessory. Just scan an object and instantly view the color on your iPhone, Android, PC, or Mac."/>
    <n v="35000"/>
    <n v="69465.33"/>
    <x v="0"/>
    <x v="11"/>
    <s v="CAD"/>
    <n v="1381934015"/>
    <n v="1378737215"/>
    <b v="1"/>
    <n v="682"/>
    <b v="1"/>
    <s v="technology/hardware"/>
    <n v="198"/>
    <x v="117"/>
    <x v="0"/>
    <s v="hardware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x v="118"/>
    <x v="3"/>
    <s v="tabletop games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x v="119"/>
    <x v="5"/>
    <s v="documentary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2"/>
    <s v="EUR"/>
    <n v="1439455609"/>
    <n v="1436863609"/>
    <b v="1"/>
    <n v="450"/>
    <b v="1"/>
    <s v="technology/hardware"/>
    <n v="102"/>
    <x v="120"/>
    <x v="0"/>
    <s v="hardware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x v="121"/>
    <x v="7"/>
    <s v="faith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x v="122"/>
    <x v="2"/>
    <s v="photobooks"/>
  </r>
  <r>
    <n v="1748"/>
    <s v="So It Is: Vancouver"/>
    <s v="Telling the story of the city through remarkable people who live in Vancouver today."/>
    <n v="50000"/>
    <n v="64974"/>
    <x v="0"/>
    <x v="11"/>
    <s v="CAD"/>
    <n v="1441234143"/>
    <n v="1438642143"/>
    <b v="0"/>
    <n v="181"/>
    <b v="1"/>
    <s v="photography/photobooks"/>
    <n v="130"/>
    <x v="123"/>
    <x v="2"/>
    <s v="photobooks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x v="124"/>
    <x v="0"/>
    <s v="hardware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x v="125"/>
    <x v="3"/>
    <s v="tabletop games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x v="126"/>
    <x v="5"/>
    <s v="documentary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x v="127"/>
    <x v="2"/>
    <s v="photobook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x v="128"/>
    <x v="6"/>
    <s v="spaces"/>
  </r>
  <r>
    <n v="2031"/>
    <s v="Linkio: the $100 Smart Home Devices Solution"/>
    <s v="With Linkio you can use your smartphone to control every electronic you own- for only $100!"/>
    <n v="50000"/>
    <n v="60175"/>
    <x v="0"/>
    <x v="13"/>
    <s v="EUR"/>
    <n v="1420765200"/>
    <n v="1417506853"/>
    <b v="1"/>
    <n v="508"/>
    <b v="1"/>
    <s v="technology/hardware"/>
    <n v="120"/>
    <x v="129"/>
    <x v="0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x v="130"/>
    <x v="0"/>
    <s v="hardware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x v="131"/>
    <x v="7"/>
    <s v="rock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x v="132"/>
    <x v="1"/>
    <s v="radio &amp; podcasts"/>
  </r>
  <r>
    <n v="2725"/>
    <s v="Digital MPPT and Solar BMS for a Net Zero energy House"/>
    <s v="Best Net Zero energy solution for new or existing house (no more heating or electricity bills)."/>
    <n v="40000"/>
    <n v="57817"/>
    <x v="0"/>
    <x v="11"/>
    <s v="CAD"/>
    <n v="1488390735"/>
    <n v="1484070735"/>
    <b v="0"/>
    <n v="113"/>
    <b v="1"/>
    <s v="technology/hardware"/>
    <n v="145"/>
    <x v="133"/>
    <x v="0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x v="134"/>
    <x v="0"/>
    <s v="hardware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x v="135"/>
    <x v="5"/>
    <s v="documentary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x v="136"/>
    <x v="0"/>
    <s v="wearabl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x v="137"/>
    <x v="3"/>
    <s v="tabletop games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x v="138"/>
    <x v="0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x v="139"/>
    <x v="0"/>
    <s v="hardware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x v="140"/>
    <x v="6"/>
    <s v="plays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x v="141"/>
    <x v="5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x v="142"/>
    <x v="5"/>
    <s v="documentary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x v="143"/>
    <x v="5"/>
    <s v="televis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x v="144"/>
    <x v="1"/>
    <s v="nonfiction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x v="145"/>
    <x v="0"/>
    <s v="hardware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x v="146"/>
    <x v="3"/>
    <s v="tabletop gam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x v="147"/>
    <x v="0"/>
    <s v="wearabl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x v="148"/>
    <x v="3"/>
    <s v="tabletop games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x v="149"/>
    <x v="0"/>
    <s v="hardware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x v="150"/>
    <x v="6"/>
    <s v="spaces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x v="151"/>
    <x v="5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x v="152"/>
    <x v="5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x v="153"/>
    <x v="5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x v="154"/>
    <x v="5"/>
    <s v="documentary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x v="155"/>
    <x v="6"/>
    <s v="space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x v="156"/>
    <x v="6"/>
    <s v="play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x v="157"/>
    <x v="0"/>
    <s v="wearables"/>
  </r>
  <r>
    <n v="1210"/>
    <s v="Det Andra GÃ¶teborg"/>
    <s v="En fotobok om livet i det enda andra GÃ¶teborg i vÃ¤rlden"/>
    <n v="20000"/>
    <n v="50863"/>
    <x v="0"/>
    <x v="10"/>
    <s v="SEK"/>
    <n v="1433106000"/>
    <n v="1431124572"/>
    <b v="0"/>
    <n v="103"/>
    <b v="1"/>
    <s v="photography/photobooks"/>
    <n v="254"/>
    <x v="158"/>
    <x v="2"/>
    <s v="photobook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x v="159"/>
    <x v="6"/>
    <s v="spaces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x v="160"/>
    <x v="7"/>
    <s v="indie rock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x v="161"/>
    <x v="0"/>
    <s v="hardware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x v="162"/>
    <x v="5"/>
    <s v="documentary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9"/>
    <s v="DKK"/>
    <n v="1420648906"/>
    <n v="1415464906"/>
    <b v="0"/>
    <n v="144"/>
    <b v="1"/>
    <s v="music/rock"/>
    <n v="119"/>
    <x v="163"/>
    <x v="7"/>
    <s v="rock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8"/>
    <s v="AUD"/>
    <n v="1435388154"/>
    <n v="1432796154"/>
    <b v="0"/>
    <n v="271"/>
    <b v="1"/>
    <s v="photography/photobooks"/>
    <n v="199"/>
    <x v="164"/>
    <x v="2"/>
    <s v="photobooks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x v="165"/>
    <x v="5"/>
    <s v="television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x v="166"/>
    <x v="0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x v="167"/>
    <x v="0"/>
    <s v="hardware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x v="168"/>
    <x v="7"/>
    <s v="indie rock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x v="169"/>
    <x v="1"/>
    <s v="radio &amp; podcast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x v="170"/>
    <x v="0"/>
    <s v="wearables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x v="171"/>
    <x v="0"/>
    <s v="hardware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x v="172"/>
    <x v="2"/>
    <s v="photobook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x v="173"/>
    <x v="3"/>
    <s v="video gam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x v="174"/>
    <x v="6"/>
    <s v="spaces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x v="175"/>
    <x v="6"/>
    <s v="musical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x v="176"/>
    <x v="1"/>
    <s v="radio &amp; podcasts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x v="177"/>
    <x v="0"/>
    <s v="hardware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x v="178"/>
    <x v="5"/>
    <s v="documentary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x v="179"/>
    <x v="6"/>
    <s v="spac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x v="180"/>
    <x v="3"/>
    <s v="tabletop games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x v="181"/>
    <x v="0"/>
    <s v="hardware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x v="182"/>
    <x v="5"/>
    <s v="documentary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x v="183"/>
    <x v="0"/>
    <s v="wearables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x v="184"/>
    <x v="5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5"/>
    <s v="EUR"/>
    <n v="1460066954"/>
    <n v="1456614554"/>
    <b v="1"/>
    <n v="964"/>
    <b v="1"/>
    <s v="film &amp; video/documentary"/>
    <n v="127"/>
    <x v="185"/>
    <x v="5"/>
    <s v="documentary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x v="186"/>
    <x v="0"/>
    <s v="hardware"/>
  </r>
  <r>
    <n v="669"/>
    <s v="Christian DiLusso Watches"/>
    <s v="Beautiful automatic watches, made for every moment._x000a_Sports, business, casual.....it fits every moment of your life."/>
    <n v="200000"/>
    <n v="43015"/>
    <x v="2"/>
    <x v="10"/>
    <s v="SEK"/>
    <n v="1467817258"/>
    <n v="1465225258"/>
    <b v="0"/>
    <n v="28"/>
    <b v="0"/>
    <s v="technology/wearables"/>
    <n v="22"/>
    <x v="187"/>
    <x v="0"/>
    <s v="wearables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x v="188"/>
    <x v="5"/>
    <s v="documentary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x v="189"/>
    <x v="4"/>
    <s v="small batch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x v="190"/>
    <x v="0"/>
    <s v="space exploration"/>
  </r>
  <r>
    <n v="3066"/>
    <s v="Gold Coast Wake Park"/>
    <s v="Our mission is to offer an innovative family watersports attraction that is fun, safe, economical and a leader in its field."/>
    <n v="350000"/>
    <n v="41950"/>
    <x v="2"/>
    <x v="8"/>
    <s v="AUD"/>
    <n v="1468128537"/>
    <n v="1465536537"/>
    <b v="0"/>
    <n v="15"/>
    <b v="0"/>
    <s v="theater/spaces"/>
    <n v="12"/>
    <x v="191"/>
    <x v="6"/>
    <s v="spaces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x v="192"/>
    <x v="5"/>
    <s v="documentary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x v="193"/>
    <x v="6"/>
    <s v="spaces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x v="194"/>
    <x v="5"/>
    <s v="documentary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11"/>
    <s v="CAD"/>
    <n v="1450297080"/>
    <n v="1448565459"/>
    <b v="0"/>
    <n v="202"/>
    <b v="0"/>
    <s v="theater/spaces"/>
    <n v="20"/>
    <x v="195"/>
    <x v="6"/>
    <s v="spaces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x v="196"/>
    <x v="5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x v="197"/>
    <x v="5"/>
    <s v="documentary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x v="198"/>
    <x v="4"/>
    <s v="small batch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x v="199"/>
    <x v="0"/>
    <s v="wearables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x v="200"/>
    <x v="5"/>
    <s v="television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2"/>
    <s v="EUR"/>
    <n v="1428493379"/>
    <n v="1425901379"/>
    <b v="0"/>
    <n v="714"/>
    <b v="1"/>
    <s v="photography/photobooks"/>
    <n v="322"/>
    <x v="201"/>
    <x v="2"/>
    <s v="photobooks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x v="202"/>
    <x v="6"/>
    <s v="plays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x v="203"/>
    <x v="0"/>
    <s v="hardware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x v="204"/>
    <x v="0"/>
    <s v="wearable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x v="205"/>
    <x v="2"/>
    <s v="photobook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x v="206"/>
    <x v="6"/>
    <s v="plays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x v="207"/>
    <x v="0"/>
    <s v="hardware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x v="208"/>
    <x v="1"/>
    <s v="radio &amp; podcast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x v="209"/>
    <x v="3"/>
    <s v="tabletop games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x v="210"/>
    <x v="0"/>
    <s v="hardware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x v="211"/>
    <x v="2"/>
    <s v="photobook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x v="212"/>
    <x v="6"/>
    <s v="space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x v="213"/>
    <x v="2"/>
    <s v="photobooks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x v="214"/>
    <x v="0"/>
    <s v="space exploration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x v="215"/>
    <x v="5"/>
    <s v="documentary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x v="216"/>
    <x v="7"/>
    <s v="rock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x v="217"/>
    <x v="5"/>
    <s v="documentary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x v="218"/>
    <x v="5"/>
    <s v="television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x v="219"/>
    <x v="2"/>
    <s v="photobooks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x v="220"/>
    <x v="5"/>
    <s v="documentary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x v="221"/>
    <x v="0"/>
    <s v="hardware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x v="222"/>
    <x v="5"/>
    <s v="documentary"/>
  </r>
  <r>
    <n v="321"/>
    <s v="An Impossible Project"/>
    <s v="The more digital the world, the more analog our dreams._x000a_A feature documentary shot on 35mm film."/>
    <n v="35000"/>
    <n v="35932"/>
    <x v="0"/>
    <x v="4"/>
    <s v="EUR"/>
    <n v="1478605386"/>
    <n v="1475577786"/>
    <b v="1"/>
    <n v="337"/>
    <b v="1"/>
    <s v="film &amp; video/documentary"/>
    <n v="103"/>
    <x v="223"/>
    <x v="5"/>
    <s v="documentary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x v="224"/>
    <x v="4"/>
    <s v="small batch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x v="225"/>
    <x v="5"/>
    <s v="documentary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x v="226"/>
    <x v="7"/>
    <s v="rock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x v="227"/>
    <x v="0"/>
    <s v="wearabl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x v="228"/>
    <x v="6"/>
    <s v="spaces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x v="229"/>
    <x v="4"/>
    <s v="small batch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x v="230"/>
    <x v="6"/>
    <s v="plays"/>
  </r>
  <r>
    <n v="998"/>
    <s v="Ollinfit: The Wearable Personal Trainer"/>
    <s v="Ollinfit is the first wearable fitness trainer with 3 sensors for superior accuracy, feedback and results."/>
    <n v="60000"/>
    <n v="35135"/>
    <x v="2"/>
    <x v="11"/>
    <s v="CAD"/>
    <n v="1447909401"/>
    <n v="1444017801"/>
    <b v="0"/>
    <n v="229"/>
    <b v="0"/>
    <s v="technology/wearables"/>
    <n v="59"/>
    <x v="231"/>
    <x v="0"/>
    <s v="wearable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x v="232"/>
    <x v="6"/>
    <s v="play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x v="233"/>
    <x v="3"/>
    <s v="tabletop game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x v="234"/>
    <x v="1"/>
    <s v="radio &amp; podcasts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x v="235"/>
    <x v="7"/>
    <s v="rock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x v="236"/>
    <x v="5"/>
    <s v="documentary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x v="237"/>
    <x v="7"/>
    <s v="rock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x v="238"/>
    <x v="0"/>
    <s v="hardware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13"/>
    <s v="EUR"/>
    <n v="1481716868"/>
    <n v="1478257268"/>
    <b v="0"/>
    <n v="338"/>
    <b v="0"/>
    <s v="technology/wearables"/>
    <n v="34"/>
    <x v="239"/>
    <x v="0"/>
    <s v="wearables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x v="240"/>
    <x v="0"/>
    <s v="hardware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13"/>
    <s v="EUR"/>
    <n v="1446331500"/>
    <n v="1442531217"/>
    <b v="0"/>
    <n v="285"/>
    <b v="0"/>
    <s v="technology/gadgets"/>
    <n v="39"/>
    <x v="241"/>
    <x v="0"/>
    <s v="gadgets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x v="242"/>
    <x v="0"/>
    <s v="hardware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x v="243"/>
    <x v="1"/>
    <s v="radio &amp; podcasts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x v="244"/>
    <x v="0"/>
    <s v="hardware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x v="245"/>
    <x v="1"/>
    <s v="radio &amp; podcasts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x v="246"/>
    <x v="1"/>
    <s v="nonfiction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x v="247"/>
    <x v="6"/>
    <s v="spaces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x v="248"/>
    <x v="7"/>
    <s v="metal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x v="249"/>
    <x v="5"/>
    <s v="televis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x v="250"/>
    <x v="0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x v="251"/>
    <x v="0"/>
    <s v="space exploration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x v="252"/>
    <x v="0"/>
    <s v="wearables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x v="253"/>
    <x v="5"/>
    <s v="documentary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x v="254"/>
    <x v="3"/>
    <s v="tabletop games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x v="255"/>
    <x v="5"/>
    <s v="television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x v="256"/>
    <x v="6"/>
    <s v="play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x v="257"/>
    <x v="6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x v="258"/>
    <x v="6"/>
    <s v="spaces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x v="259"/>
    <x v="5"/>
    <s v="documentary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x v="260"/>
    <x v="7"/>
    <s v="rock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x v="261"/>
    <x v="5"/>
    <s v="documentary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x v="262"/>
    <x v="2"/>
    <s v="photobooks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x v="263"/>
    <x v="0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x v="264"/>
    <x v="0"/>
    <s v="hardware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x v="265"/>
    <x v="3"/>
    <s v="video game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x v="266"/>
    <x v="6"/>
    <s v="plays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x v="267"/>
    <x v="5"/>
    <s v="television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x v="268"/>
    <x v="2"/>
    <s v="photobook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5"/>
    <s v="EUR"/>
    <n v="1471985640"/>
    <n v="1469289685"/>
    <b v="0"/>
    <n v="179"/>
    <b v="0"/>
    <s v="technology/wearables"/>
    <n v="30"/>
    <x v="269"/>
    <x v="0"/>
    <s v="wearables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x v="270"/>
    <x v="4"/>
    <s v="small batch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x v="271"/>
    <x v="6"/>
    <s v="plays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x v="272"/>
    <x v="5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x v="273"/>
    <x v="5"/>
    <s v="documentary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x v="274"/>
    <x v="7"/>
    <s v="rock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x v="275"/>
    <x v="0"/>
    <s v="hardware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x v="276"/>
    <x v="5"/>
    <s v="documentary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x v="277"/>
    <x v="3"/>
    <s v="tabletop games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x v="278"/>
    <x v="0"/>
    <s v="hardware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x v="279"/>
    <x v="5"/>
    <s v="documentary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x v="280"/>
    <x v="4"/>
    <s v="small batch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x v="281"/>
    <x v="0"/>
    <s v="wearables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x v="282"/>
    <x v="5"/>
    <s v="science fiction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x v="283"/>
    <x v="0"/>
    <s v="hardware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x v="284"/>
    <x v="2"/>
    <s v="photobook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x v="285"/>
    <x v="6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x v="286"/>
    <x v="6"/>
    <s v="spaces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x v="287"/>
    <x v="5"/>
    <s v="documentary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x v="288"/>
    <x v="6"/>
    <s v="spaces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x v="289"/>
    <x v="5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x v="290"/>
    <x v="5"/>
    <s v="documentary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x v="291"/>
    <x v="6"/>
    <s v="spac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x v="292"/>
    <x v="0"/>
    <s v="wearables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x v="293"/>
    <x v="0"/>
    <s v="hardware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x v="294"/>
    <x v="3"/>
    <s v="tabletop games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x v="295"/>
    <x v="5"/>
    <s v="documentary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x v="296"/>
    <x v="0"/>
    <s v="space explorat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x v="297"/>
    <x v="5"/>
    <s v="television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x v="298"/>
    <x v="3"/>
    <s v="tabletop game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x v="299"/>
    <x v="1"/>
    <s v="radio &amp; podcast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x v="300"/>
    <x v="6"/>
    <s v="spaces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x v="301"/>
    <x v="7"/>
    <s v="electronic music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x v="302"/>
    <x v="6"/>
    <s v="spaces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x v="303"/>
    <x v="5"/>
    <s v="documentary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x v="304"/>
    <x v="5"/>
    <s v="drama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x v="305"/>
    <x v="2"/>
    <s v="photobook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x v="306"/>
    <x v="6"/>
    <s v="space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x v="307"/>
    <x v="6"/>
    <s v="play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x v="308"/>
    <x v="2"/>
    <s v="photobook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x v="309"/>
    <x v="6"/>
    <s v="space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x v="310"/>
    <x v="2"/>
    <s v="photobooks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x v="311"/>
    <x v="5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x v="312"/>
    <x v="5"/>
    <s v="documentary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x v="313"/>
    <x v="2"/>
    <s v="photobooks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x v="314"/>
    <x v="4"/>
    <s v="small batch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x v="315"/>
    <x v="5"/>
    <s v="documentary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x v="316"/>
    <x v="4"/>
    <s v="small batch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x v="317"/>
    <x v="0"/>
    <s v="wearables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x v="318"/>
    <x v="5"/>
    <s v="documentary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x v="319"/>
    <x v="1"/>
    <s v="nonfiction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x v="320"/>
    <x v="5"/>
    <s v="documentary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6"/>
    <s v="EUR"/>
    <n v="1466323800"/>
    <n v="1463418120"/>
    <b v="0"/>
    <n v="310"/>
    <b v="0"/>
    <s v="technology/wearables"/>
    <n v="29"/>
    <x v="321"/>
    <x v="0"/>
    <s v="wearables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x v="322"/>
    <x v="0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5"/>
    <s v="EUR"/>
    <n v="1482085857"/>
    <n v="1479493857"/>
    <b v="0"/>
    <n v="48"/>
    <b v="1"/>
    <s v="technology/hardware"/>
    <n v="131"/>
    <x v="323"/>
    <x v="0"/>
    <s v="hardware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x v="324"/>
    <x v="7"/>
    <s v="pop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x v="325"/>
    <x v="5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x v="326"/>
    <x v="5"/>
    <s v="documentary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x v="327"/>
    <x v="2"/>
    <s v="photobooks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x v="328"/>
    <x v="6"/>
    <s v="musical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x v="329"/>
    <x v="7"/>
    <s v="indie rock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x v="330"/>
    <x v="0"/>
    <s v="wearables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x v="331"/>
    <x v="5"/>
    <s v="documentary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x v="332"/>
    <x v="7"/>
    <s v="rock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x v="333"/>
    <x v="4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x v="334"/>
    <x v="4"/>
    <s v="small batch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x v="335"/>
    <x v="5"/>
    <s v="documentary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x v="336"/>
    <x v="6"/>
    <s v="plays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x v="337"/>
    <x v="5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x v="338"/>
    <x v="5"/>
    <s v="documentary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x v="339"/>
    <x v="3"/>
    <s v="video gam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x v="340"/>
    <x v="0"/>
    <s v="wearabl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x v="341"/>
    <x v="6"/>
    <s v="spac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x v="342"/>
    <x v="3"/>
    <s v="tabletop gam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x v="343"/>
    <x v="0"/>
    <s v="wearables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x v="344"/>
    <x v="5"/>
    <s v="animation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5"/>
    <s v="EUR"/>
    <n v="1470469938"/>
    <n v="1469173938"/>
    <b v="0"/>
    <n v="249"/>
    <b v="1"/>
    <s v="games/tabletop games"/>
    <n v="272"/>
    <x v="345"/>
    <x v="3"/>
    <s v="tabletop games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x v="346"/>
    <x v="5"/>
    <s v="documentary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x v="347"/>
    <x v="6"/>
    <s v="plays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x v="348"/>
    <x v="7"/>
    <s v="rock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x v="349"/>
    <x v="3"/>
    <s v="tabletop game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x v="350"/>
    <x v="2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8"/>
    <s v="AUD"/>
    <n v="1455548400"/>
    <n v="1453461865"/>
    <b v="1"/>
    <n v="294"/>
    <b v="1"/>
    <s v="photography/photobooks"/>
    <n v="484"/>
    <x v="351"/>
    <x v="2"/>
    <s v="photobooks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x v="352"/>
    <x v="0"/>
    <s v="hardware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x v="353"/>
    <x v="0"/>
    <s v="wearables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n v="1451656563"/>
    <b v="1"/>
    <n v="61"/>
    <b v="1"/>
    <s v="music/electronic music"/>
    <n v="119"/>
    <x v="354"/>
    <x v="7"/>
    <s v="electronic music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x v="355"/>
    <x v="4"/>
    <s v="small batch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x v="356"/>
    <x v="6"/>
    <s v="plays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x v="357"/>
    <x v="0"/>
    <s v="hardware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x v="358"/>
    <x v="6"/>
    <s v="space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x v="77"/>
    <x v="2"/>
    <s v="photoboo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x v="359"/>
    <x v="2"/>
    <s v="photobook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x v="360"/>
    <x v="6"/>
    <s v="spaces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x v="361"/>
    <x v="0"/>
    <s v="space exploration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8"/>
    <s v="AUD"/>
    <n v="1477414800"/>
    <n v="1474380241"/>
    <b v="0"/>
    <n v="514"/>
    <b v="1"/>
    <s v="games/tabletop games"/>
    <n v="412"/>
    <x v="362"/>
    <x v="3"/>
    <s v="tabletop games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x v="363"/>
    <x v="0"/>
    <s v="hardware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x v="364"/>
    <x v="5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x v="365"/>
    <x v="5"/>
    <s v="documentary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x v="366"/>
    <x v="7"/>
    <s v="rock"/>
  </r>
  <r>
    <n v="27"/>
    <s v="B-Rabbit TV Comedy Pilot"/>
    <s v="B-Rabbit is a hilarious depiction of immigrating to New Zealand and the life you desperately tried to leave behind."/>
    <n v="20000"/>
    <n v="22345"/>
    <x v="0"/>
    <x v="15"/>
    <s v="NZD"/>
    <n v="1416113833"/>
    <n v="1413518233"/>
    <b v="0"/>
    <n v="150"/>
    <b v="1"/>
    <s v="film &amp; video/television"/>
    <n v="112"/>
    <x v="367"/>
    <x v="5"/>
    <s v="television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x v="368"/>
    <x v="2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x v="369"/>
    <x v="2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x v="370"/>
    <x v="2"/>
    <s v="photobook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x v="371"/>
    <x v="0"/>
    <s v="makerspac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x v="372"/>
    <x v="3"/>
    <s v="tabletop game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x v="373"/>
    <x v="6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x v="374"/>
    <x v="6"/>
    <s v="plays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x v="375"/>
    <x v="7"/>
    <s v="rock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x v="376"/>
    <x v="0"/>
    <s v="space exploration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x v="377"/>
    <x v="2"/>
    <s v="photobook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x v="378"/>
    <x v="6"/>
    <s v="spaces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x v="379"/>
    <x v="7"/>
    <s v="indie rock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x v="380"/>
    <x v="5"/>
    <s v="documentary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4"/>
    <s v="EUR"/>
    <n v="1487113140"/>
    <n v="1484570885"/>
    <b v="1"/>
    <n v="196"/>
    <b v="1"/>
    <s v="photography/photobooks"/>
    <n v="124"/>
    <x v="381"/>
    <x v="2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4"/>
    <s v="EUR"/>
    <n v="1470506400"/>
    <n v="1467358427"/>
    <b v="1"/>
    <n v="224"/>
    <b v="1"/>
    <s v="photography/photobooks"/>
    <n v="180"/>
    <x v="382"/>
    <x v="2"/>
    <s v="photobook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x v="383"/>
    <x v="6"/>
    <s v="plays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x v="384"/>
    <x v="5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x v="385"/>
    <x v="5"/>
    <s v="documentary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x v="386"/>
    <x v="0"/>
    <s v="gadgets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x v="387"/>
    <x v="5"/>
    <s v="documentary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x v="388"/>
    <x v="0"/>
    <s v="makerspaces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x v="389"/>
    <x v="5"/>
    <s v="documentary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x v="390"/>
    <x v="0"/>
    <s v="wearable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x v="391"/>
    <x v="2"/>
    <s v="photobook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x v="392"/>
    <x v="3"/>
    <s v="video gam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11"/>
    <s v="CAD"/>
    <n v="1441378800"/>
    <n v="1438873007"/>
    <b v="0"/>
    <n v="56"/>
    <b v="1"/>
    <s v="technology/makerspaces"/>
    <n v="105"/>
    <x v="393"/>
    <x v="0"/>
    <s v="makerspaces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x v="394"/>
    <x v="0"/>
    <s v="space exploration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x v="395"/>
    <x v="5"/>
    <s v="documentary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x v="396"/>
    <x v="7"/>
    <s v="classical music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x v="397"/>
    <x v="7"/>
    <s v="rock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11"/>
    <s v="CAD"/>
    <n v="1435418568"/>
    <n v="1432826568"/>
    <b v="0"/>
    <n v="100"/>
    <b v="1"/>
    <s v="games/tabletop games"/>
    <n v="106"/>
    <x v="398"/>
    <x v="3"/>
    <s v="tabletop games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x v="399"/>
    <x v="5"/>
    <s v="documentary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x v="400"/>
    <x v="0"/>
    <s v="wearable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x v="401"/>
    <x v="2"/>
    <s v="photobook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x v="402"/>
    <x v="3"/>
    <s v="tabletop games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x v="403"/>
    <x v="7"/>
    <s v="rock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x v="404"/>
    <x v="2"/>
    <s v="photobook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x v="405"/>
    <x v="6"/>
    <s v="plays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x v="406"/>
    <x v="7"/>
    <s v="classical music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x v="407"/>
    <x v="1"/>
    <s v="nonfict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x v="408"/>
    <x v="5"/>
    <s v="television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x v="409"/>
    <x v="5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x v="410"/>
    <x v="5"/>
    <s v="documentary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x v="411"/>
    <x v="6"/>
    <s v="plays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x v="412"/>
    <x v="1"/>
    <s v="nonfiction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x v="413"/>
    <x v="7"/>
    <s v="rock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x v="414"/>
    <x v="5"/>
    <s v="television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x v="415"/>
    <x v="6"/>
    <s v="plays"/>
  </r>
  <r>
    <n v="2235"/>
    <s v="Miniature Scenery Terrain for Tabletop gaming and Wargames"/>
    <s v="An amazing set of sceneries to create unique atmospheres for your tabletop gaming."/>
    <n v="13000"/>
    <n v="19931"/>
    <x v="0"/>
    <x v="11"/>
    <s v="CAD"/>
    <n v="1427585511"/>
    <n v="1424997111"/>
    <b v="0"/>
    <n v="147"/>
    <b v="1"/>
    <s v="games/tabletop games"/>
    <n v="153"/>
    <x v="416"/>
    <x v="3"/>
    <s v="tabletop games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x v="417"/>
    <x v="5"/>
    <s v="television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x v="418"/>
    <x v="0"/>
    <s v="wearabl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x v="419"/>
    <x v="3"/>
    <s v="video gam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x v="420"/>
    <x v="0"/>
    <s v="wearable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x v="421"/>
    <x v="2"/>
    <s v="photobook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x v="422"/>
    <x v="3"/>
    <s v="tabletop gam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x v="423"/>
    <x v="0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x v="424"/>
    <x v="0"/>
    <s v="wearabl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x v="425"/>
    <x v="3"/>
    <s v="tabletop games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x v="426"/>
    <x v="0"/>
    <s v="hardware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x v="427"/>
    <x v="0"/>
    <s v="wearable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x v="428"/>
    <x v="2"/>
    <s v="photobooks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x v="429"/>
    <x v="5"/>
    <s v="documentary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x v="430"/>
    <x v="0"/>
    <s v="wearabl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x v="431"/>
    <x v="3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x v="432"/>
    <x v="3"/>
    <s v="tabletop games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x v="433"/>
    <x v="5"/>
    <s v="documentary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x v="434"/>
    <x v="6"/>
    <s v="space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x v="435"/>
    <x v="2"/>
    <s v="photobooks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x v="436"/>
    <x v="7"/>
    <s v="rock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x v="437"/>
    <x v="2"/>
    <s v="photobooks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x v="438"/>
    <x v="7"/>
    <s v="indie rock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x v="439"/>
    <x v="6"/>
    <s v="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x v="440"/>
    <x v="0"/>
    <s v="makerspaces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x v="441"/>
    <x v="5"/>
    <s v="documentary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x v="442"/>
    <x v="2"/>
    <s v="photobooks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x v="443"/>
    <x v="0"/>
    <s v="space exploration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x v="444"/>
    <x v="5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x v="420"/>
    <x v="5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x v="445"/>
    <x v="5"/>
    <s v="documentary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x v="446"/>
    <x v="0"/>
    <s v="space exploration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x v="447"/>
    <x v="2"/>
    <s v="photobook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x v="448"/>
    <x v="0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x v="449"/>
    <x v="0"/>
    <s v="wearables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x v="450"/>
    <x v="7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x v="451"/>
    <x v="7"/>
    <s v="rock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x v="452"/>
    <x v="6"/>
    <s v="plays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x v="453"/>
    <x v="5"/>
    <s v="documentary"/>
  </r>
  <r>
    <n v="1207"/>
    <s v="ITALIANA"/>
    <s v="A humanistic photo book about ancestral &amp; post-modern Italy."/>
    <n v="16700"/>
    <n v="17396"/>
    <x v="0"/>
    <x v="6"/>
    <s v="EUR"/>
    <n v="1459418400"/>
    <n v="1456827573"/>
    <b v="0"/>
    <n v="141"/>
    <b v="1"/>
    <s v="photography/photobooks"/>
    <n v="104"/>
    <x v="454"/>
    <x v="2"/>
    <s v="photobooks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x v="455"/>
    <x v="7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x v="456"/>
    <x v="7"/>
    <s v="indie rock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x v="457"/>
    <x v="0"/>
    <s v="hardware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x v="458"/>
    <x v="1"/>
    <s v="radio &amp; podcasts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x v="459"/>
    <x v="0"/>
    <s v="space exploration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x v="460"/>
    <x v="7"/>
    <s v="indie rock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x v="461"/>
    <x v="0"/>
    <s v="space exploration"/>
  </r>
  <r>
    <n v="316"/>
    <s v="THE SECRET TRIAL 5 - GRASSROOTS CROSS-CANADA TOUR"/>
    <s v="Award winning documentary The Secret Trial 5 needs your help for a Cross-Canada Tour!"/>
    <n v="15000"/>
    <n v="17066"/>
    <x v="0"/>
    <x v="11"/>
    <s v="CAD"/>
    <n v="1418273940"/>
    <n v="1415398197"/>
    <b v="1"/>
    <n v="158"/>
    <b v="1"/>
    <s v="film &amp; video/documentary"/>
    <n v="114"/>
    <x v="462"/>
    <x v="5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x v="463"/>
    <x v="5"/>
    <s v="documentary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x v="464"/>
    <x v="0"/>
    <s v="wearables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x v="465"/>
    <x v="0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x v="466"/>
    <x v="0"/>
    <s v="hardware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x v="467"/>
    <x v="2"/>
    <s v="photobooks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x v="468"/>
    <x v="7"/>
    <s v="rock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4"/>
    <s v="EUR"/>
    <n v="1458676860"/>
    <n v="1455446303"/>
    <b v="1"/>
    <n v="345"/>
    <b v="1"/>
    <s v="photography/photobooks"/>
    <n v="104"/>
    <x v="469"/>
    <x v="2"/>
    <s v="photobooks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x v="470"/>
    <x v="5"/>
    <s v="documentary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11"/>
    <s v="CAD"/>
    <n v="1429152600"/>
    <n v="1426815699"/>
    <b v="0"/>
    <n v="128"/>
    <b v="1"/>
    <s v="theater/spaces"/>
    <n v="110"/>
    <x v="471"/>
    <x v="6"/>
    <s v="space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x v="472"/>
    <x v="6"/>
    <s v="plays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x v="473"/>
    <x v="5"/>
    <s v="documentary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x v="474"/>
    <x v="6"/>
    <s v="plays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x v="475"/>
    <x v="0"/>
    <s v="hardware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x v="476"/>
    <x v="7"/>
    <s v="rock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9"/>
    <s v="DKK"/>
    <n v="1458579568"/>
    <n v="1455991168"/>
    <b v="0"/>
    <n v="35"/>
    <b v="1"/>
    <s v="photography/photobooks"/>
    <n v="108"/>
    <x v="477"/>
    <x v="2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x v="478"/>
    <x v="2"/>
    <s v="photobooks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x v="479"/>
    <x v="5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x v="480"/>
    <x v="5"/>
    <s v="documentary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x v="481"/>
    <x v="3"/>
    <s v="tabletop gam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x v="482"/>
    <x v="0"/>
    <s v="makerspaces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x v="483"/>
    <x v="7"/>
    <s v="rock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x v="484"/>
    <x v="3"/>
    <s v="tabletop game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x v="485"/>
    <x v="0"/>
    <s v="wearables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x v="486"/>
    <x v="0"/>
    <s v="space exploration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x v="487"/>
    <x v="6"/>
    <s v="spaces"/>
  </r>
  <r>
    <n v="2182"/>
    <s v="Broken World - A Post-Apocalypse Tabletop RPG"/>
    <s v="An incredibly comprehensive tabletop rpg book for the post apocalypse, inspired by Dungeon World."/>
    <n v="3000"/>
    <n v="15725"/>
    <x v="0"/>
    <x v="11"/>
    <s v="CAD"/>
    <n v="1412285825"/>
    <n v="1409261825"/>
    <b v="0"/>
    <n v="356"/>
    <b v="1"/>
    <s v="games/tabletop games"/>
    <n v="524"/>
    <x v="488"/>
    <x v="3"/>
    <s v="tabletop games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x v="489"/>
    <x v="5"/>
    <s v="documentary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x v="490"/>
    <x v="6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2"/>
    <s v="NOK"/>
    <n v="1446418800"/>
    <n v="1443036470"/>
    <b v="0"/>
    <n v="48"/>
    <b v="1"/>
    <s v="theater/plays"/>
    <n v="105"/>
    <x v="491"/>
    <x v="6"/>
    <s v="play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x v="492"/>
    <x v="6"/>
    <s v="space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x v="493"/>
    <x v="6"/>
    <s v="plays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x v="494"/>
    <x v="0"/>
    <s v="hardware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x v="495"/>
    <x v="2"/>
    <s v="photobooks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x v="496"/>
    <x v="7"/>
    <s v="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x v="497"/>
    <x v="7"/>
    <s v="indie rock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x v="498"/>
    <x v="6"/>
    <s v="musical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x v="499"/>
    <x v="5"/>
    <s v="documentary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x v="500"/>
    <x v="7"/>
    <s v="rock"/>
  </r>
  <r>
    <n v="1220"/>
    <s v="All The People"/>
    <s v="A beautiful photo art book of portraits and conversations with people that may expand your idea of gender."/>
    <n v="15000"/>
    <n v="15565"/>
    <x v="0"/>
    <x v="4"/>
    <s v="EUR"/>
    <n v="1440515112"/>
    <n v="1437923112"/>
    <b v="0"/>
    <n v="140"/>
    <b v="1"/>
    <s v="photography/photobooks"/>
    <n v="104"/>
    <x v="501"/>
    <x v="2"/>
    <s v="photobook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x v="502"/>
    <x v="6"/>
    <s v="play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x v="503"/>
    <x v="2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x v="504"/>
    <x v="2"/>
    <s v="photobook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x v="307"/>
    <x v="6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x v="505"/>
    <x v="6"/>
    <s v="plays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x v="506"/>
    <x v="5"/>
    <s v="documentary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x v="507"/>
    <x v="0"/>
    <s v="wearable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x v="508"/>
    <x v="6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x v="509"/>
    <x v="6"/>
    <s v="plays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x v="510"/>
    <x v="7"/>
    <s v="rock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x v="511"/>
    <x v="6"/>
    <s v="plays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x v="512"/>
    <x v="5"/>
    <s v="television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x v="513"/>
    <x v="2"/>
    <s v="photobooks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x v="514"/>
    <x v="5"/>
    <s v="documentary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x v="515"/>
    <x v="6"/>
    <s v="plays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x v="516"/>
    <x v="4"/>
    <s v="small batch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x v="517"/>
    <x v="7"/>
    <s v="rock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x v="518"/>
    <x v="1"/>
    <s v="radio &amp; podcasts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x v="519"/>
    <x v="4"/>
    <s v="small batch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x v="520"/>
    <x v="6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x v="521"/>
    <x v="6"/>
    <s v="plays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x v="522"/>
    <x v="7"/>
    <s v="rock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x v="523"/>
    <x v="6"/>
    <s v="spac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x v="524"/>
    <x v="3"/>
    <s v="tabletop games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x v="525"/>
    <x v="5"/>
    <s v="documentary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x v="526"/>
    <x v="5"/>
    <s v="television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x v="527"/>
    <x v="0"/>
    <s v="wearables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x v="528"/>
    <x v="7"/>
    <s v="rock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x v="529"/>
    <x v="6"/>
    <s v="plays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x v="530"/>
    <x v="7"/>
    <s v="rock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x v="531"/>
    <x v="0"/>
    <s v="wearabl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11"/>
    <s v="CAD"/>
    <n v="1417804229"/>
    <n v="1415212229"/>
    <b v="0"/>
    <n v="534"/>
    <b v="0"/>
    <s v="games/video games"/>
    <n v="28"/>
    <x v="532"/>
    <x v="3"/>
    <s v="video games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x v="533"/>
    <x v="0"/>
    <s v="hardware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x v="534"/>
    <x v="5"/>
    <s v="documentary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x v="535"/>
    <x v="5"/>
    <s v="television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x v="536"/>
    <x v="0"/>
    <s v="hardware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x v="537"/>
    <x v="7"/>
    <s v="rock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x v="538"/>
    <x v="0"/>
    <s v="wearables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x v="539"/>
    <x v="7"/>
    <s v="rock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x v="540"/>
    <x v="0"/>
    <s v="hardware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x v="541"/>
    <x v="2"/>
    <s v="photobooks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x v="542"/>
    <x v="5"/>
    <s v="documentary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x v="543"/>
    <x v="3"/>
    <s v="tabletop games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16"/>
    <s v="EUR"/>
    <n v="1447600389"/>
    <n v="1444140789"/>
    <b v="0"/>
    <n v="34"/>
    <b v="0"/>
    <s v="technology/web"/>
    <n v="27"/>
    <x v="544"/>
    <x v="0"/>
    <s v="web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x v="545"/>
    <x v="7"/>
    <s v="classical music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x v="546"/>
    <x v="1"/>
    <s v="nonfiction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x v="547"/>
    <x v="3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x v="548"/>
    <x v="3"/>
    <s v="tabletop game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6"/>
    <s v="EUR"/>
    <n v="1450602000"/>
    <n v="1445415653"/>
    <b v="0"/>
    <n v="170"/>
    <b v="1"/>
    <s v="photography/photobooks"/>
    <n v="135"/>
    <x v="549"/>
    <x v="2"/>
    <s v="photobooks"/>
  </r>
  <r>
    <n v="1855"/>
    <s v="Motion Device Debut EP"/>
    <s v="11 year old Sara &amp; Motion Device want rock &amp; metal fans all over the world to unite and join the ROCK REVOLUTION!!!"/>
    <n v="8750"/>
    <n v="13480.16"/>
    <x v="0"/>
    <x v="11"/>
    <s v="CAD"/>
    <n v="1389012940"/>
    <n v="1385124940"/>
    <b v="0"/>
    <n v="191"/>
    <b v="1"/>
    <s v="music/rock"/>
    <n v="154"/>
    <x v="550"/>
    <x v="7"/>
    <s v="rock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x v="551"/>
    <x v="5"/>
    <s v="documentary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x v="552"/>
    <x v="2"/>
    <s v="photobooks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x v="553"/>
    <x v="7"/>
    <s v="rock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x v="554"/>
    <x v="0"/>
    <s v="wearables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x v="555"/>
    <x v="1"/>
    <s v="nonfiction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x v="556"/>
    <x v="4"/>
    <s v="small batch"/>
  </r>
  <r>
    <n v="2199"/>
    <s v="Decadolo. Flip it!"/>
    <s v="A new strategic board game designed to flip out your opponent."/>
    <n v="9000"/>
    <n v="13228"/>
    <x v="0"/>
    <x v="12"/>
    <s v="EUR"/>
    <n v="1444903198"/>
    <n v="1442311198"/>
    <b v="1"/>
    <n v="251"/>
    <b v="1"/>
    <s v="games/tabletop games"/>
    <n v="147"/>
    <x v="557"/>
    <x v="3"/>
    <s v="tabletop game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x v="558"/>
    <x v="2"/>
    <s v="photobook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x v="559"/>
    <x v="6"/>
    <s v="play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x v="560"/>
    <x v="6"/>
    <s v="spaces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x v="561"/>
    <x v="0"/>
    <s v="hardware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4"/>
    <s v="EUR"/>
    <n v="1434197351"/>
    <n v="1431605351"/>
    <b v="0"/>
    <n v="62"/>
    <b v="1"/>
    <s v="photography/photobooks"/>
    <n v="101"/>
    <x v="562"/>
    <x v="2"/>
    <s v="photobooks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x v="563"/>
    <x v="5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x v="564"/>
    <x v="5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x v="565"/>
    <x v="5"/>
    <s v="documentary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x v="566"/>
    <x v="0"/>
    <s v="wearable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x v="567"/>
    <x v="5"/>
    <s v="shorts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x v="568"/>
    <x v="0"/>
    <s v="web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x v="569"/>
    <x v="6"/>
    <s v="plays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x v="570"/>
    <x v="1"/>
    <s v="nonfiction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x v="571"/>
    <x v="6"/>
    <s v="play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6"/>
    <s v="EUR"/>
    <n v="1467106895"/>
    <n v="1463218895"/>
    <b v="0"/>
    <n v="96"/>
    <b v="0"/>
    <s v="technology/wearables"/>
    <n v="26"/>
    <x v="572"/>
    <x v="0"/>
    <s v="wearabl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x v="573"/>
    <x v="6"/>
    <s v="space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x v="574"/>
    <x v="6"/>
    <s v="plays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x v="575"/>
    <x v="5"/>
    <s v="documentary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x v="576"/>
    <x v="0"/>
    <s v="hardware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x v="577"/>
    <x v="6"/>
    <s v="plays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x v="578"/>
    <x v="7"/>
    <s v="rock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x v="579"/>
    <x v="6"/>
    <s v="play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x v="580"/>
    <x v="0"/>
    <s v="wearables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x v="581"/>
    <x v="7"/>
    <s v="rock"/>
  </r>
  <r>
    <n v="1749"/>
    <s v="E FOTOGRAFESCHE RECKBLECK - 367 DEEG AM AUSLAND ASAZ"/>
    <s v="Help me fund the production run of my first book by local Photographer Sandro Ortolani."/>
    <n v="10050"/>
    <n v="12410.5"/>
    <x v="0"/>
    <x v="17"/>
    <s v="EUR"/>
    <n v="1488394800"/>
    <n v="1485213921"/>
    <b v="0"/>
    <n v="131"/>
    <b v="1"/>
    <s v="photography/photobooks"/>
    <n v="123"/>
    <x v="582"/>
    <x v="2"/>
    <s v="photobooks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x v="583"/>
    <x v="7"/>
    <s v="rock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x v="584"/>
    <x v="0"/>
    <s v="hardware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x v="585"/>
    <x v="6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x v="302"/>
    <x v="6"/>
    <s v="play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x v="586"/>
    <x v="6"/>
    <s v="space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x v="587"/>
    <x v="6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x v="588"/>
    <x v="6"/>
    <s v="play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x v="589"/>
    <x v="2"/>
    <s v="photobook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x v="590"/>
    <x v="6"/>
    <s v="play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5"/>
    <s v="NZD"/>
    <n v="1477886400"/>
    <n v="1476228128"/>
    <b v="0"/>
    <n v="111"/>
    <b v="1"/>
    <s v="theater/spaces"/>
    <n v="122"/>
    <x v="591"/>
    <x v="6"/>
    <s v="spaces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x v="592"/>
    <x v="5"/>
    <s v="documentary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x v="593"/>
    <x v="0"/>
    <s v="hardware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x v="594"/>
    <x v="0"/>
    <s v="space exploration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x v="595"/>
    <x v="6"/>
    <s v="plays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x v="596"/>
    <x v="5"/>
    <s v="television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x v="597"/>
    <x v="7"/>
    <s v="metal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x v="598"/>
    <x v="5"/>
    <s v="television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x v="599"/>
    <x v="5"/>
    <s v="documentary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x v="600"/>
    <x v="2"/>
    <s v="photobooks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x v="601"/>
    <x v="5"/>
    <s v="documentary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x v="602"/>
    <x v="5"/>
    <s v="television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x v="603"/>
    <x v="6"/>
    <s v="play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4"/>
    <s v="EUR"/>
    <n v="1444291193"/>
    <n v="1441699193"/>
    <b v="1"/>
    <n v="187"/>
    <b v="1"/>
    <s v="theater/spaces"/>
    <n v="120"/>
    <x v="604"/>
    <x v="6"/>
    <s v="spac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x v="605"/>
    <x v="3"/>
    <s v="tabletop games"/>
  </r>
  <r>
    <n v="217"/>
    <s v="Bitch"/>
    <s v="A roadmovie by paw"/>
    <n v="100000"/>
    <n v="11943"/>
    <x v="2"/>
    <x v="10"/>
    <s v="SEK"/>
    <n v="1419780149"/>
    <n v="1417101749"/>
    <b v="0"/>
    <n v="38"/>
    <b v="0"/>
    <s v="film &amp; video/drama"/>
    <n v="12"/>
    <x v="606"/>
    <x v="5"/>
    <s v="drama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x v="607"/>
    <x v="2"/>
    <s v="photobooks"/>
  </r>
  <r>
    <n v="3481"/>
    <s v="FIX THE FITZ"/>
    <s v="One of Australia's greatest theatres needs your help. Please help us refurnish, fit out and restore this legendary storytelling venue."/>
    <n v="10000"/>
    <n v="11880"/>
    <x v="0"/>
    <x v="8"/>
    <s v="AUD"/>
    <n v="1420178188"/>
    <n v="1418709388"/>
    <b v="0"/>
    <n v="95"/>
    <b v="1"/>
    <s v="theater/plays"/>
    <n v="119"/>
    <x v="608"/>
    <x v="6"/>
    <s v="play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x v="609"/>
    <x v="0"/>
    <s v="wearables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x v="610"/>
    <x v="7"/>
    <s v="rock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x v="611"/>
    <x v="0"/>
    <s v="wearable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x v="612"/>
    <x v="6"/>
    <s v="plays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x v="613"/>
    <x v="0"/>
    <s v="hardware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4"/>
    <s v="EUR"/>
    <n v="1439707236"/>
    <n v="1437115236"/>
    <b v="0"/>
    <n v="144"/>
    <b v="1"/>
    <s v="games/tabletop games"/>
    <n v="1174"/>
    <x v="614"/>
    <x v="3"/>
    <s v="tabletop games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x v="615"/>
    <x v="7"/>
    <s v="electronic music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11"/>
    <s v="CAD"/>
    <n v="1415865720"/>
    <n v="1413270690"/>
    <b v="0"/>
    <n v="40"/>
    <b v="0"/>
    <s v="technology/wearables"/>
    <n v="8"/>
    <x v="616"/>
    <x v="0"/>
    <s v="wearables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x v="617"/>
    <x v="5"/>
    <s v="documentary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x v="618"/>
    <x v="7"/>
    <s v="rock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x v="619"/>
    <x v="5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x v="620"/>
    <x v="5"/>
    <s v="television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x v="621"/>
    <x v="2"/>
    <s v="photobooks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x v="622"/>
    <x v="0"/>
    <s v="hardware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x v="623"/>
    <x v="4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x v="624"/>
    <x v="4"/>
    <s v="small batch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x v="625"/>
    <x v="6"/>
    <s v="plays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11"/>
    <s v="CAD"/>
    <n v="1425937761"/>
    <n v="1422917361"/>
    <b v="0"/>
    <n v="84"/>
    <b v="1"/>
    <s v="technology/space exploration"/>
    <n v="100"/>
    <x v="626"/>
    <x v="0"/>
    <s v="space exploration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x v="627"/>
    <x v="7"/>
    <s v="rock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9"/>
    <s v="DKK"/>
    <n v="1469109600"/>
    <n v="1464586746"/>
    <b v="0"/>
    <n v="19"/>
    <b v="0"/>
    <s v="technology/wearables"/>
    <n v="6"/>
    <x v="628"/>
    <x v="0"/>
    <s v="wearable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x v="629"/>
    <x v="6"/>
    <s v="play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x v="630"/>
    <x v="6"/>
    <s v="spac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x v="631"/>
    <x v="3"/>
    <s v="tabletop games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x v="632"/>
    <x v="7"/>
    <s v="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x v="633"/>
    <x v="7"/>
    <s v="indie rock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x v="634"/>
    <x v="6"/>
    <s v="plays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x v="635"/>
    <x v="7"/>
    <s v="rock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x v="85"/>
    <x v="1"/>
    <s v="nonfiction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x v="636"/>
    <x v="6"/>
    <s v="play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x v="637"/>
    <x v="3"/>
    <s v="tabletop games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x v="638"/>
    <x v="5"/>
    <s v="documentary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x v="639"/>
    <x v="0"/>
    <s v="hardware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x v="640"/>
    <x v="5"/>
    <s v="documentary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x v="641"/>
    <x v="6"/>
    <s v="spaces"/>
  </r>
  <r>
    <n v="1222"/>
    <s v="Project Pilgrim"/>
    <s v="Project Pilgrim is my effort to work towards normalizing mental health."/>
    <n v="4000"/>
    <n v="11215"/>
    <x v="0"/>
    <x v="11"/>
    <s v="CAD"/>
    <n v="1459483200"/>
    <n v="1456852647"/>
    <b v="0"/>
    <n v="138"/>
    <b v="1"/>
    <s v="photography/photobooks"/>
    <n v="280"/>
    <x v="642"/>
    <x v="2"/>
    <s v="photobooks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n v="1423501507"/>
    <b v="0"/>
    <n v="141"/>
    <b v="1"/>
    <s v="music/electronic music"/>
    <n v="112"/>
    <x v="643"/>
    <x v="7"/>
    <s v="electronic music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x v="644"/>
    <x v="7"/>
    <s v="rock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x v="257"/>
    <x v="6"/>
    <s v="play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x v="645"/>
    <x v="5"/>
    <s v="shorts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x v="646"/>
    <x v="5"/>
    <s v="television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x v="647"/>
    <x v="7"/>
    <s v="indie rock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8"/>
    <s v="AUD"/>
    <n v="1437473005"/>
    <n v="1434881005"/>
    <b v="0"/>
    <n v="73"/>
    <b v="1"/>
    <s v="theater/plays"/>
    <n v="111"/>
    <x v="648"/>
    <x v="6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x v="649"/>
    <x v="6"/>
    <s v="play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x v="650"/>
    <x v="0"/>
    <s v="maker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x v="617"/>
    <x v="0"/>
    <s v="hardware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x v="651"/>
    <x v="7"/>
    <s v="pop"/>
  </r>
  <r>
    <n v="1795"/>
    <s v="THE AFGHANS - A Photo Book"/>
    <s v="A photography book documenting the impact of the ISAF mission on the Afghan people of Mazar-e Sharif."/>
    <n v="28000"/>
    <n v="10846"/>
    <x v="2"/>
    <x v="4"/>
    <s v="EUR"/>
    <n v="1476460800"/>
    <n v="1473922541"/>
    <b v="1"/>
    <n v="81"/>
    <b v="0"/>
    <s v="photography/photobooks"/>
    <n v="39"/>
    <x v="652"/>
    <x v="2"/>
    <s v="photobook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x v="653"/>
    <x v="3"/>
    <s v="tabletop gam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x v="654"/>
    <x v="0"/>
    <s v="wearables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x v="655"/>
    <x v="5"/>
    <s v="documentary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x v="656"/>
    <x v="3"/>
    <s v="tabletop games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x v="657"/>
    <x v="4"/>
    <s v="small batch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x v="658"/>
    <x v="6"/>
    <s v="plays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x v="659"/>
    <x v="7"/>
    <s v="electronic music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x v="660"/>
    <x v="0"/>
    <s v="space exploration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x v="661"/>
    <x v="3"/>
    <s v="tabletop game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x v="662"/>
    <x v="6"/>
    <s v="plays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x v="663"/>
    <x v="4"/>
    <s v="small batch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x v="664"/>
    <x v="0"/>
    <s v="wearables"/>
  </r>
  <r>
    <n v="734"/>
    <s v="Sideswiped"/>
    <s v="Sideswiped is my story of growing in and trusting God through the mess and mysteries of life."/>
    <n v="8500"/>
    <n v="10670"/>
    <x v="0"/>
    <x v="11"/>
    <s v="CAD"/>
    <n v="1431147600"/>
    <n v="1428465420"/>
    <b v="0"/>
    <n v="57"/>
    <b v="1"/>
    <s v="publishing/nonfiction"/>
    <n v="126"/>
    <x v="665"/>
    <x v="1"/>
    <s v="nonfiction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x v="666"/>
    <x v="5"/>
    <s v="documentary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x v="667"/>
    <x v="7"/>
    <s v="rock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x v="668"/>
    <x v="6"/>
    <s v="plays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x v="669"/>
    <x v="1"/>
    <s v="nonfiction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x v="670"/>
    <x v="7"/>
    <s v="indie rock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x v="671"/>
    <x v="6"/>
    <s v="plays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x v="672"/>
    <x v="7"/>
    <s v="electronic music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x v="673"/>
    <x v="5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x v="674"/>
    <x v="5"/>
    <s v="documentary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x v="675"/>
    <x v="7"/>
    <s v="rock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x v="676"/>
    <x v="6"/>
    <s v="plays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x v="677"/>
    <x v="7"/>
    <s v="rock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x v="678"/>
    <x v="0"/>
    <s v="hardware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x v="679"/>
    <x v="7"/>
    <s v="rock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x v="680"/>
    <x v="5"/>
    <s v="television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x v="681"/>
    <x v="6"/>
    <s v="spaces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x v="682"/>
    <x v="7"/>
    <s v="indie rock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11"/>
    <s v="CAD"/>
    <n v="1476158340"/>
    <n v="1472594585"/>
    <b v="0"/>
    <n v="114"/>
    <b v="1"/>
    <s v="theater/plays"/>
    <n v="103"/>
    <x v="683"/>
    <x v="6"/>
    <s v="plays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x v="684"/>
    <x v="5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x v="685"/>
    <x v="5"/>
    <s v="documentary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x v="686"/>
    <x v="6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x v="419"/>
    <x v="6"/>
    <s v="plays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x v="687"/>
    <x v="5"/>
    <s v="television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x v="688"/>
    <x v="2"/>
    <s v="photobooks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x v="689"/>
    <x v="6"/>
    <s v="musical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x v="690"/>
    <x v="7"/>
    <s v="rock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x v="691"/>
    <x v="6"/>
    <s v="plays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11"/>
    <s v="CAD"/>
    <n v="1450249140"/>
    <n v="1447055935"/>
    <b v="0"/>
    <n v="172"/>
    <b v="1"/>
    <s v="publishing/nonfiction"/>
    <n v="204"/>
    <x v="692"/>
    <x v="1"/>
    <s v="nonfiction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x v="693"/>
    <x v="7"/>
    <s v="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x v="694"/>
    <x v="7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x v="695"/>
    <x v="7"/>
    <s v="indie rock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x v="696"/>
    <x v="6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x v="697"/>
    <x v="6"/>
    <s v="plays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x v="698"/>
    <x v="7"/>
    <s v="rock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x v="699"/>
    <x v="6"/>
    <s v="plays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x v="700"/>
    <x v="5"/>
    <s v="documentary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x v="701"/>
    <x v="6"/>
    <s v="plays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x v="702"/>
    <x v="5"/>
    <s v="television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x v="703"/>
    <x v="6"/>
    <s v="musical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x v="704"/>
    <x v="6"/>
    <s v="spaces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x v="705"/>
    <x v="7"/>
    <s v="pop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x v="706"/>
    <x v="6"/>
    <s v="play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x v="707"/>
    <x v="2"/>
    <s v="photobooks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x v="708"/>
    <x v="7"/>
    <s v="rock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x v="709"/>
    <x v="6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x v="710"/>
    <x v="6"/>
    <s v="plays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x v="711"/>
    <x v="5"/>
    <s v="documentary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x v="712"/>
    <x v="0"/>
    <s v="hardware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x v="713"/>
    <x v="7"/>
    <s v="faith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x v="714"/>
    <x v="6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x v="715"/>
    <x v="6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x v="716"/>
    <x v="6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x v="717"/>
    <x v="6"/>
    <s v="plays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x v="718"/>
    <x v="7"/>
    <s v="classical music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x v="719"/>
    <x v="7"/>
    <s v="rock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x v="720"/>
    <x v="1"/>
    <s v="nonfiction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x v="721"/>
    <x v="7"/>
    <s v="rock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x v="722"/>
    <x v="6"/>
    <s v="spac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x v="723"/>
    <x v="3"/>
    <s v="mobile games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11"/>
    <s v="CAD"/>
    <n v="1398268773"/>
    <n v="1395676773"/>
    <b v="0"/>
    <n v="58"/>
    <b v="1"/>
    <s v="technology/hardware"/>
    <n v="123"/>
    <x v="724"/>
    <x v="0"/>
    <s v="hardware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x v="725"/>
    <x v="6"/>
    <s v="plays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x v="581"/>
    <x v="5"/>
    <s v="documentary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x v="726"/>
    <x v="1"/>
    <s v="radio &amp; podcast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x v="727"/>
    <x v="2"/>
    <s v="photobooks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x v="728"/>
    <x v="7"/>
    <s v="rock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x v="729"/>
    <x v="6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x v="730"/>
    <x v="6"/>
    <s v="plays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x v="731"/>
    <x v="1"/>
    <s v="nonfiction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x v="732"/>
    <x v="7"/>
    <s v="rock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x v="733"/>
    <x v="2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x v="734"/>
    <x v="2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x v="735"/>
    <x v="2"/>
    <s v="photobook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x v="736"/>
    <x v="6"/>
    <s v="play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x v="737"/>
    <x v="2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11"/>
    <s v="CAD"/>
    <n v="1428091353"/>
    <n v="1425502953"/>
    <b v="0"/>
    <n v="90"/>
    <b v="1"/>
    <s v="photography/photobooks"/>
    <n v="111"/>
    <x v="738"/>
    <x v="2"/>
    <s v="photobooks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x v="739"/>
    <x v="5"/>
    <s v="documentary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x v="740"/>
    <x v="7"/>
    <s v="indie 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x v="741"/>
    <x v="7"/>
    <s v="rock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x v="604"/>
    <x v="2"/>
    <s v="photobook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x v="742"/>
    <x v="3"/>
    <s v="tabletop games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x v="743"/>
    <x v="5"/>
    <s v="documentary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x v="744"/>
    <x v="7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x v="745"/>
    <x v="7"/>
    <s v="indie rock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x v="746"/>
    <x v="6"/>
    <s v="spaces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x v="747"/>
    <x v="7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x v="748"/>
    <x v="7"/>
    <s v="rock"/>
  </r>
  <r>
    <n v="3360"/>
    <s v="Pretty Butch"/>
    <s v="World Premiere, an M1 Singapore Fringe Festival 2017 commission."/>
    <n v="9000"/>
    <n v="9124"/>
    <x v="0"/>
    <x v="18"/>
    <s v="SGD"/>
    <n v="1481731140"/>
    <n v="1479866343"/>
    <b v="0"/>
    <n v="72"/>
    <b v="1"/>
    <s v="theater/plays"/>
    <n v="101"/>
    <x v="749"/>
    <x v="6"/>
    <s v="play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x v="750"/>
    <x v="2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x v="751"/>
    <x v="2"/>
    <s v="photobooks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x v="752"/>
    <x v="5"/>
    <s v="television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x v="753"/>
    <x v="5"/>
    <s v="documentary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x v="754"/>
    <x v="0"/>
    <s v="hardware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x v="755"/>
    <x v="3"/>
    <s v="tabletop games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x v="756"/>
    <x v="5"/>
    <s v="documentary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x v="757"/>
    <x v="0"/>
    <s v="wearables"/>
  </r>
  <r>
    <n v="1385"/>
    <s v="Chi Might Project"/>
    <s v="Musicians, singers &amp; songwriters from all over the world collaborate via YouTube in order to create an amazing album!"/>
    <n v="8000"/>
    <n v="8832.49"/>
    <x v="0"/>
    <x v="4"/>
    <s v="EUR"/>
    <n v="1461931860"/>
    <n v="1457109121"/>
    <b v="0"/>
    <n v="134"/>
    <b v="1"/>
    <s v="music/rock"/>
    <n v="110"/>
    <x v="758"/>
    <x v="7"/>
    <s v="rock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x v="759"/>
    <x v="0"/>
    <s v="wearables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x v="760"/>
    <x v="5"/>
    <s v="drama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x v="761"/>
    <x v="3"/>
    <s v="tabletop games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x v="762"/>
    <x v="7"/>
    <s v="indie rock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x v="763"/>
    <x v="6"/>
    <s v="spaces"/>
  </r>
  <r>
    <n v="46"/>
    <s v="New equipment for Joy's World!"/>
    <s v="The legendary community TV programme Joy's World is in dire need of new equipment! We are hoping you can help."/>
    <n v="8400"/>
    <n v="8750"/>
    <x v="0"/>
    <x v="8"/>
    <s v="AUD"/>
    <n v="1450220974"/>
    <n v="1447628974"/>
    <b v="0"/>
    <n v="45"/>
    <b v="1"/>
    <s v="film &amp; video/television"/>
    <n v="104"/>
    <x v="764"/>
    <x v="5"/>
    <s v="television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x v="765"/>
    <x v="6"/>
    <s v="plays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x v="766"/>
    <x v="7"/>
    <s v="indie rock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x v="767"/>
    <x v="5"/>
    <s v="documentary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x v="768"/>
    <x v="7"/>
    <s v="faith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x v="769"/>
    <x v="6"/>
    <s v="musical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x v="770"/>
    <x v="6"/>
    <s v="spaces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x v="771"/>
    <x v="7"/>
    <s v="pop"/>
  </r>
  <r>
    <n v="3302"/>
    <s v="El muro de BorÃ­s KiÃ©n"/>
    <s v="FilosofÃ­a de los anÃ³nimos"/>
    <n v="8400"/>
    <n v="8685"/>
    <x v="0"/>
    <x v="5"/>
    <s v="EUR"/>
    <n v="1481099176"/>
    <n v="1478507176"/>
    <b v="0"/>
    <n v="50"/>
    <b v="1"/>
    <s v="theater/plays"/>
    <n v="103"/>
    <x v="772"/>
    <x v="6"/>
    <s v="plays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n v="1420919913"/>
    <b v="0"/>
    <n v="60"/>
    <b v="1"/>
    <s v="games/tabletop games"/>
    <n v="116"/>
    <x v="773"/>
    <x v="3"/>
    <s v="tabletop games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x v="254"/>
    <x v="4"/>
    <s v="small batch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x v="774"/>
    <x v="5"/>
    <s v="documentary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x v="775"/>
    <x v="0"/>
    <s v="wearables"/>
  </r>
  <r>
    <n v="3006"/>
    <s v="ONTARIO STREET THEATRE in Port Hope."/>
    <s v="We're an affordable theatre and rental space that can be molded into anything by anyone."/>
    <n v="8000"/>
    <n v="8620"/>
    <x v="0"/>
    <x v="11"/>
    <s v="CAD"/>
    <n v="1418580591"/>
    <n v="1415988591"/>
    <b v="0"/>
    <n v="97"/>
    <b v="1"/>
    <s v="theater/spaces"/>
    <n v="108"/>
    <x v="776"/>
    <x v="6"/>
    <s v="space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x v="569"/>
    <x v="4"/>
    <s v="food trucks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x v="777"/>
    <x v="5"/>
    <s v="television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x v="778"/>
    <x v="4"/>
    <s v="small batch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x v="779"/>
    <x v="5"/>
    <s v="documentary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x v="780"/>
    <x v="6"/>
    <s v="musical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x v="781"/>
    <x v="8"/>
    <s v="audio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x v="782"/>
    <x v="5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x v="783"/>
    <x v="5"/>
    <s v="television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x v="784"/>
    <x v="6"/>
    <s v="space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x v="785"/>
    <x v="2"/>
    <s v="photobooks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x v="786"/>
    <x v="7"/>
    <s v="rock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x v="787"/>
    <x v="6"/>
    <s v="spaces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x v="788"/>
    <x v="4"/>
    <s v="small batch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x v="50"/>
    <x v="7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x v="201"/>
    <x v="7"/>
    <s v="rock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x v="789"/>
    <x v="6"/>
    <s v="play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x v="790"/>
    <x v="6"/>
    <s v="spaces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x v="791"/>
    <x v="5"/>
    <s v="animation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x v="792"/>
    <x v="0"/>
    <s v="hardware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x v="793"/>
    <x v="3"/>
    <s v="tabletop games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x v="794"/>
    <x v="7"/>
    <s v="classical music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x v="795"/>
    <x v="2"/>
    <s v="photoboo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11"/>
    <s v="CAD"/>
    <n v="1407427009"/>
    <n v="1404835009"/>
    <b v="0"/>
    <n v="27"/>
    <b v="0"/>
    <s v="food/food trucks"/>
    <n v="24"/>
    <x v="796"/>
    <x v="4"/>
    <s v="food truck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x v="797"/>
    <x v="6"/>
    <s v="plays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x v="798"/>
    <x v="6"/>
    <s v="musical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x v="799"/>
    <x v="6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x v="800"/>
    <x v="6"/>
    <s v="plays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x v="801"/>
    <x v="7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x v="802"/>
    <x v="7"/>
    <s v="pop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x v="803"/>
    <x v="6"/>
    <s v="play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4"/>
    <s v="EUR"/>
    <n v="1443808800"/>
    <n v="1441048658"/>
    <b v="1"/>
    <n v="122"/>
    <b v="0"/>
    <s v="photography/photobooks"/>
    <n v="36"/>
    <x v="804"/>
    <x v="2"/>
    <s v="photobooks"/>
  </r>
  <r>
    <n v="1434"/>
    <s v="Translation of 'SOCIALCAPITALISM' (2014)"/>
    <s v="Interest from abroad to publish my book SOCIALCAPITALISM. Need translation to English master. Help appreciated."/>
    <n v="82000"/>
    <n v="8190"/>
    <x v="2"/>
    <x v="9"/>
    <s v="DKK"/>
    <n v="1433775600"/>
    <n v="1431973478"/>
    <b v="0"/>
    <n v="11"/>
    <b v="0"/>
    <s v="publishing/translations"/>
    <n v="10"/>
    <x v="805"/>
    <x v="1"/>
    <s v="translation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x v="806"/>
    <x v="3"/>
    <s v="tabletop games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x v="807"/>
    <x v="6"/>
    <s v="musical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x v="808"/>
    <x v="1"/>
    <s v="radio &amp; podcasts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11"/>
    <s v="CAD"/>
    <n v="1392574692"/>
    <n v="1389982692"/>
    <b v="1"/>
    <n v="105"/>
    <b v="1"/>
    <s v="music/rock"/>
    <n v="125"/>
    <x v="809"/>
    <x v="7"/>
    <s v="rock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x v="810"/>
    <x v="0"/>
    <s v="hardware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x v="811"/>
    <x v="6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11"/>
    <s v="CAD"/>
    <n v="1427775414"/>
    <n v="1425187014"/>
    <b v="0"/>
    <n v="40"/>
    <b v="1"/>
    <s v="theater/plays"/>
    <n v="101"/>
    <x v="812"/>
    <x v="6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x v="813"/>
    <x v="6"/>
    <s v="plays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x v="814"/>
    <x v="3"/>
    <s v="tabletop games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x v="815"/>
    <x v="7"/>
    <s v="indie rock"/>
  </r>
  <r>
    <n v="1661"/>
    <s v="Kyana"/>
    <s v="I am excited to present my debut pop project Kyana!_x000a_Piano and vocal sounds embedded in sophisticated, bold arrangements &amp; brisk beats"/>
    <n v="7900"/>
    <n v="8098"/>
    <x v="0"/>
    <x v="3"/>
    <s v="EUR"/>
    <n v="1453064400"/>
    <n v="1449359831"/>
    <b v="0"/>
    <n v="101"/>
    <b v="1"/>
    <s v="music/pop"/>
    <n v="103"/>
    <x v="816"/>
    <x v="7"/>
    <s v="pop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x v="817"/>
    <x v="7"/>
    <s v="rock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x v="818"/>
    <x v="4"/>
    <s v="small batch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x v="189"/>
    <x v="6"/>
    <s v="plays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x v="819"/>
    <x v="7"/>
    <s v="rock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x v="820"/>
    <x v="3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x v="821"/>
    <x v="3"/>
    <s v="video games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x v="822"/>
    <x v="7"/>
    <s v="indie rock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x v="823"/>
    <x v="3"/>
    <s v="tabletop games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x v="824"/>
    <x v="7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x v="825"/>
    <x v="7"/>
    <s v="rock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x v="826"/>
    <x v="5"/>
    <s v="documentary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x v="827"/>
    <x v="7"/>
    <s v="classical music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x v="828"/>
    <x v="7"/>
    <s v="metal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x v="829"/>
    <x v="6"/>
    <s v="play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x v="830"/>
    <x v="2"/>
    <s v="photobook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x v="831"/>
    <x v="6"/>
    <s v="plays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x v="832"/>
    <x v="5"/>
    <s v="documentary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x v="833"/>
    <x v="2"/>
    <s v="photobooks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x v="834"/>
    <x v="6"/>
    <s v="musical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x v="835"/>
    <x v="7"/>
    <s v="pop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x v="836"/>
    <x v="1"/>
    <s v="nonfiction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x v="837"/>
    <x v="6"/>
    <s v="play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x v="838"/>
    <x v="6"/>
    <s v="space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x v="839"/>
    <x v="6"/>
    <s v="plays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x v="840"/>
    <x v="5"/>
    <s v="documentary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x v="841"/>
    <x v="0"/>
    <s v="wearable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x v="842"/>
    <x v="6"/>
    <s v="plays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x v="843"/>
    <x v="5"/>
    <s v="documentary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x v="844"/>
    <x v="7"/>
    <s v="indie rock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x v="845"/>
    <x v="0"/>
    <s v="hardware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x v="846"/>
    <x v="6"/>
    <s v="play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8"/>
    <s v="AUD"/>
    <n v="1487093020"/>
    <n v="1485278620"/>
    <b v="0"/>
    <n v="210"/>
    <b v="1"/>
    <s v="games/tabletop games"/>
    <n v="780"/>
    <x v="847"/>
    <x v="3"/>
    <s v="tabletop gam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x v="433"/>
    <x v="0"/>
    <s v="wearables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x v="848"/>
    <x v="7"/>
    <s v="rock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x v="849"/>
    <x v="7"/>
    <s v="indie rock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x v="850"/>
    <x v="5"/>
    <s v="animation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x v="851"/>
    <x v="7"/>
    <s v="rock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x v="852"/>
    <x v="7"/>
    <s v="electronic music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x v="853"/>
    <x v="5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x v="854"/>
    <x v="5"/>
    <s v="documentary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x v="855"/>
    <x v="5"/>
    <s v="short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5"/>
    <s v="NZD"/>
    <n v="1488622352"/>
    <n v="1486030352"/>
    <b v="0"/>
    <n v="91"/>
    <b v="1"/>
    <s v="theater/plays"/>
    <n v="170"/>
    <x v="856"/>
    <x v="6"/>
    <s v="play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x v="857"/>
    <x v="5"/>
    <s v="shorts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x v="858"/>
    <x v="5"/>
    <s v="science fiction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x v="859"/>
    <x v="7"/>
    <s v="rock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x v="860"/>
    <x v="7"/>
    <s v="classical music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x v="861"/>
    <x v="6"/>
    <s v="play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x v="862"/>
    <x v="6"/>
    <s v="spaces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x v="863"/>
    <x v="0"/>
    <s v="space explora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x v="864"/>
    <x v="1"/>
    <s v="nonfiction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x v="865"/>
    <x v="6"/>
    <s v="space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x v="866"/>
    <x v="6"/>
    <s v="plays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x v="867"/>
    <x v="5"/>
    <s v="animation"/>
  </r>
  <r>
    <n v="65"/>
    <s v="Hello World - Post Production Funds"/>
    <s v="Help finish the short film Hello World. The story of an android in the broken home of a father &amp; son."/>
    <n v="7000"/>
    <n v="7527"/>
    <x v="0"/>
    <x v="11"/>
    <s v="CAD"/>
    <n v="1407736740"/>
    <n v="1405453354"/>
    <b v="0"/>
    <n v="57"/>
    <b v="1"/>
    <s v="film &amp; video/shorts"/>
    <n v="108"/>
    <x v="868"/>
    <x v="5"/>
    <s v="shorts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x v="869"/>
    <x v="7"/>
    <s v="pop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x v="870"/>
    <x v="7"/>
    <s v="rock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x v="871"/>
    <x v="3"/>
    <s v="tabletop game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x v="872"/>
    <x v="6"/>
    <s v="plays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x v="873"/>
    <x v="7"/>
    <s v="rock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x v="874"/>
    <x v="0"/>
    <s v="hardware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x v="875"/>
    <x v="2"/>
    <s v="photobook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x v="876"/>
    <x v="5"/>
    <s v="shorts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x v="877"/>
    <x v="7"/>
    <s v="indie rock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x v="878"/>
    <x v="0"/>
    <s v="hardware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x v="879"/>
    <x v="1"/>
    <s v="nonfiction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x v="880"/>
    <x v="6"/>
    <s v="play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x v="881"/>
    <x v="3"/>
    <s v="video games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x v="882"/>
    <x v="7"/>
    <s v="indie rock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x v="883"/>
    <x v="0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x v="884"/>
    <x v="0"/>
    <s v="hardware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x v="885"/>
    <x v="7"/>
    <s v="rock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x v="886"/>
    <x v="6"/>
    <s v="space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11"/>
    <s v="CAD"/>
    <n v="1402334811"/>
    <n v="1401470811"/>
    <b v="0"/>
    <n v="57"/>
    <b v="1"/>
    <s v="theater/plays"/>
    <n v="144"/>
    <x v="887"/>
    <x v="6"/>
    <s v="plays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x v="888"/>
    <x v="1"/>
    <s v="nonfiction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x v="889"/>
    <x v="7"/>
    <s v="rock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x v="890"/>
    <x v="2"/>
    <s v="photobook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x v="891"/>
    <x v="6"/>
    <s v="space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x v="892"/>
    <x v="6"/>
    <s v="plays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x v="893"/>
    <x v="5"/>
    <s v="documentary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x v="894"/>
    <x v="7"/>
    <s v="rock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x v="895"/>
    <x v="6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x v="896"/>
    <x v="6"/>
    <s v="plays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x v="897"/>
    <x v="7"/>
    <s v="indie rock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x v="898"/>
    <x v="5"/>
    <s v="short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x v="899"/>
    <x v="6"/>
    <s v="spaces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x v="900"/>
    <x v="7"/>
    <s v="rock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x v="901"/>
    <x v="6"/>
    <s v="plays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x v="902"/>
    <x v="0"/>
    <s v="hardware"/>
  </r>
  <r>
    <n v="747"/>
    <s v="Trash is Treasure"/>
    <s v="My creations are born in different cultural environment around the globe with Â« what is already there Â» and act as a social impulse"/>
    <n v="7000"/>
    <n v="7003"/>
    <x v="0"/>
    <x v="13"/>
    <s v="EUR"/>
    <n v="1421319240"/>
    <n v="1418649019"/>
    <b v="0"/>
    <n v="55"/>
    <b v="1"/>
    <s v="publishing/nonfiction"/>
    <n v="100"/>
    <x v="903"/>
    <x v="1"/>
    <s v="nonfiction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x v="904"/>
    <x v="7"/>
    <s v="electronic music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x v="905"/>
    <x v="5"/>
    <s v="animation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x v="906"/>
    <x v="0"/>
    <s v="wearable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x v="907"/>
    <x v="5"/>
    <s v="shorts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x v="908"/>
    <x v="7"/>
    <s v="electronic music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16"/>
    <s v="EUR"/>
    <n v="1484444119"/>
    <n v="1481852119"/>
    <b v="0"/>
    <n v="109"/>
    <b v="1"/>
    <s v="music/rock"/>
    <n v="171"/>
    <x v="909"/>
    <x v="7"/>
    <s v="rock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x v="910"/>
    <x v="7"/>
    <s v="electronic music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0"/>
    <s v="SEK"/>
    <n v="1432455532"/>
    <n v="1429863532"/>
    <b v="0"/>
    <n v="19"/>
    <b v="0"/>
    <s v="theater/musical"/>
    <n v="12"/>
    <x v="911"/>
    <x v="6"/>
    <s v="musical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x v="912"/>
    <x v="2"/>
    <s v="photobooks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x v="913"/>
    <x v="7"/>
    <s v="rock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x v="914"/>
    <x v="5"/>
    <s v="documentary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5"/>
    <s v="EUR"/>
    <n v="1460786340"/>
    <n v="1455615976"/>
    <b v="0"/>
    <n v="42"/>
    <b v="1"/>
    <s v="music/pop"/>
    <n v="112"/>
    <x v="915"/>
    <x v="7"/>
    <s v="pop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x v="916"/>
    <x v="5"/>
    <s v="animation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x v="917"/>
    <x v="6"/>
    <s v="spaces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x v="252"/>
    <x v="7"/>
    <s v="indie rock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x v="918"/>
    <x v="0"/>
    <s v="wearables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x v="919"/>
    <x v="6"/>
    <s v="musical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x v="920"/>
    <x v="5"/>
    <s v="documentary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x v="921"/>
    <x v="2"/>
    <s v="photobook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x v="922"/>
    <x v="6"/>
    <s v="spaces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x v="923"/>
    <x v="5"/>
    <s v="documentary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x v="924"/>
    <x v="6"/>
    <s v="plays"/>
  </r>
  <r>
    <n v="987"/>
    <s v="Kidswatcher"/>
    <s v="Always know where your precious children are. Let them explore the world freely and in a secure way by using the Kidswatcher."/>
    <n v="50000"/>
    <n v="6610"/>
    <x v="2"/>
    <x v="13"/>
    <s v="EUR"/>
    <n v="1403507050"/>
    <n v="1400051050"/>
    <b v="0"/>
    <n v="41"/>
    <b v="0"/>
    <s v="technology/wearables"/>
    <n v="13"/>
    <x v="925"/>
    <x v="0"/>
    <s v="wearables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x v="926"/>
    <x v="7"/>
    <s v="classical music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x v="431"/>
    <x v="0"/>
    <s v="wearables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x v="927"/>
    <x v="7"/>
    <s v="classical music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x v="928"/>
    <x v="5"/>
    <s v="animation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x v="929"/>
    <x v="6"/>
    <s v="space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x v="930"/>
    <x v="2"/>
    <s v="photobook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x v="931"/>
    <x v="0"/>
    <s v="wearables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x v="932"/>
    <x v="7"/>
    <s v="indie rock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x v="933"/>
    <x v="6"/>
    <s v="plays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x v="934"/>
    <x v="7"/>
    <s v="electronic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x v="935"/>
    <x v="7"/>
    <s v="classical music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x v="936"/>
    <x v="5"/>
    <s v="documentary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x v="937"/>
    <x v="7"/>
    <s v="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x v="938"/>
    <x v="7"/>
    <s v="indie rock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16"/>
    <s v="EUR"/>
    <n v="1451226045"/>
    <n v="1444828845"/>
    <b v="0"/>
    <n v="17"/>
    <b v="1"/>
    <s v="film &amp; video/shorts"/>
    <n v="106"/>
    <x v="939"/>
    <x v="5"/>
    <s v="shorts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x v="940"/>
    <x v="0"/>
    <s v="space exploration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x v="941"/>
    <x v="3"/>
    <s v="video game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x v="942"/>
    <x v="1"/>
    <s v="art books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x v="943"/>
    <x v="7"/>
    <s v="rock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x v="944"/>
    <x v="2"/>
    <s v="photobook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x v="945"/>
    <x v="6"/>
    <s v="plays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x v="946"/>
    <x v="5"/>
    <s v="documentary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x v="947"/>
    <x v="6"/>
    <s v="plays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x v="948"/>
    <x v="7"/>
    <s v="rock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x v="949"/>
    <x v="1"/>
    <s v="nonfiction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x v="950"/>
    <x v="6"/>
    <s v="play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x v="951"/>
    <x v="6"/>
    <s v="spaces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x v="952"/>
    <x v="7"/>
    <s v="classical music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x v="953"/>
    <x v="5"/>
    <s v="documentary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x v="954"/>
    <x v="7"/>
    <s v="pop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x v="955"/>
    <x v="7"/>
    <s v="rock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x v="956"/>
    <x v="1"/>
    <s v="nonfiction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x v="957"/>
    <x v="6"/>
    <s v="plays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n v="1485000090"/>
    <b v="1"/>
    <n v="28"/>
    <b v="1"/>
    <s v="photography/photobooks"/>
    <n v="207"/>
    <x v="958"/>
    <x v="2"/>
    <s v="photobook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x v="959"/>
    <x v="6"/>
    <s v="plays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x v="960"/>
    <x v="7"/>
    <s v="metal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x v="961"/>
    <x v="7"/>
    <s v="indie rock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x v="962"/>
    <x v="6"/>
    <s v="play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x v="963"/>
    <x v="2"/>
    <s v="photobook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x v="964"/>
    <x v="6"/>
    <s v="play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x v="965"/>
    <x v="0"/>
    <s v="wearables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x v="966"/>
    <x v="1"/>
    <s v="nonfiction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x v="967"/>
    <x v="0"/>
    <s v="wearables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16"/>
    <s v="EUR"/>
    <n v="1475209620"/>
    <n v="1473087637"/>
    <b v="0"/>
    <n v="37"/>
    <b v="1"/>
    <s v="music/classical music"/>
    <n v="102"/>
    <x v="968"/>
    <x v="7"/>
    <s v="classical music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x v="969"/>
    <x v="7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x v="970"/>
    <x v="7"/>
    <s v="rock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x v="971"/>
    <x v="6"/>
    <s v="plays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x v="972"/>
    <x v="5"/>
    <s v="documentary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x v="973"/>
    <x v="6"/>
    <s v="plays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x v="974"/>
    <x v="7"/>
    <s v="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x v="975"/>
    <x v="7"/>
    <s v="indie 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x v="976"/>
    <x v="7"/>
    <s v="rock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x v="977"/>
    <x v="4"/>
    <s v="food trucks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x v="978"/>
    <x v="7"/>
    <s v="rock"/>
  </r>
  <r>
    <n v="14"/>
    <s v="3010 | Sci-fi Series"/>
    <s v="A highly charged post apocalyptic sci fi series that pulls no punches!"/>
    <n v="6000"/>
    <n v="6056"/>
    <x v="0"/>
    <x v="8"/>
    <s v="AUD"/>
    <n v="1405259940"/>
    <n v="1403051888"/>
    <b v="0"/>
    <n v="41"/>
    <b v="1"/>
    <s v="film &amp; video/television"/>
    <n v="101"/>
    <x v="979"/>
    <x v="5"/>
    <s v="television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x v="980"/>
    <x v="7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x v="981"/>
    <x v="7"/>
    <s v="indie 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x v="982"/>
    <x v="7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x v="983"/>
    <x v="7"/>
    <s v="rock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x v="984"/>
    <x v="3"/>
    <s v="tabletop game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x v="985"/>
    <x v="6"/>
    <s v="play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x v="986"/>
    <x v="2"/>
    <s v="photobooks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x v="987"/>
    <x v="6"/>
    <s v="musical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x v="988"/>
    <x v="5"/>
    <s v="television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x v="989"/>
    <x v="2"/>
    <s v="photobooks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x v="990"/>
    <x v="7"/>
    <s v="indie rock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x v="991"/>
    <x v="7"/>
    <s v="metal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n v="1479923937"/>
    <b v="0"/>
    <n v="7"/>
    <b v="0"/>
    <s v="technology/wearables"/>
    <n v="1"/>
    <x v="992"/>
    <x v="0"/>
    <s v="wearable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x v="993"/>
    <x v="6"/>
    <s v="plays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x v="994"/>
    <x v="5"/>
    <s v="documentary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x v="995"/>
    <x v="6"/>
    <s v="plays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x v="996"/>
    <x v="5"/>
    <s v="documentary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x v="997"/>
    <x v="5"/>
    <s v="television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x v="998"/>
    <x v="7"/>
    <s v="indie rock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x v="706"/>
    <x v="6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x v="999"/>
    <x v="6"/>
    <s v="plays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x v="1000"/>
    <x v="1"/>
    <s v="nonfiction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x v="1001"/>
    <x v="6"/>
    <s v="plays"/>
  </r>
  <r>
    <n v="2063"/>
    <s v="Up to 4 axis Beaglebone black based CNC control"/>
    <s v="Build a professional grade Linux CNC control with Beaglebone black and our CNC cape."/>
    <n v="4000"/>
    <n v="5922"/>
    <x v="0"/>
    <x v="4"/>
    <s v="EUR"/>
    <n v="1463333701"/>
    <n v="1460482501"/>
    <b v="0"/>
    <n v="49"/>
    <b v="1"/>
    <s v="technology/hardware"/>
    <n v="148"/>
    <x v="1002"/>
    <x v="0"/>
    <s v="hardware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x v="1003"/>
    <x v="5"/>
    <s v="documentary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x v="1004"/>
    <x v="3"/>
    <s v="tabletop games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x v="1005"/>
    <x v="5"/>
    <s v="documentary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x v="1006"/>
    <x v="2"/>
    <s v="photobooks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x v="1007"/>
    <x v="0"/>
    <s v="space exploration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x v="1008"/>
    <x v="4"/>
    <s v="food trucks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x v="794"/>
    <x v="7"/>
    <s v="electronic music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x v="1009"/>
    <x v="6"/>
    <s v="space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x v="149"/>
    <x v="6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x v="1010"/>
    <x v="6"/>
    <s v="plays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x v="1011"/>
    <x v="7"/>
    <s v="rock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x v="1012"/>
    <x v="7"/>
    <s v="metal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x v="1013"/>
    <x v="6"/>
    <s v="play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x v="1014"/>
    <x v="2"/>
    <s v="photobook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x v="1015"/>
    <x v="6"/>
    <s v="play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x v="1016"/>
    <x v="0"/>
    <s v="wearable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x v="1017"/>
    <x v="6"/>
    <s v="plays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x v="1018"/>
    <x v="7"/>
    <s v="rock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x v="1019"/>
    <x v="6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x v="1020"/>
    <x v="6"/>
    <s v="plays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x v="1021"/>
    <x v="7"/>
    <s v="jazz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x v="1022"/>
    <x v="6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x v="1023"/>
    <x v="6"/>
    <s v="play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11"/>
    <s v="CAD"/>
    <n v="1467313039"/>
    <n v="1464807439"/>
    <b v="0"/>
    <n v="139"/>
    <b v="1"/>
    <s v="publishing/nonfiction"/>
    <n v="378"/>
    <x v="617"/>
    <x v="1"/>
    <s v="nonfiction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11"/>
    <s v="CAD"/>
    <n v="1428292800"/>
    <n v="1424368298"/>
    <b v="0"/>
    <n v="83"/>
    <b v="1"/>
    <s v="theater/plays"/>
    <n v="113"/>
    <x v="576"/>
    <x v="6"/>
    <s v="plays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x v="1024"/>
    <x v="5"/>
    <s v="documentary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x v="1025"/>
    <x v="2"/>
    <s v="photobook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x v="1026"/>
    <x v="5"/>
    <s v="shorts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x v="1027"/>
    <x v="7"/>
    <s v="rock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x v="1028"/>
    <x v="6"/>
    <s v="plays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x v="1029"/>
    <x v="5"/>
    <s v="documentary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x v="1030"/>
    <x v="6"/>
    <s v="plays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x v="1031"/>
    <x v="0"/>
    <s v="space exploration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x v="1032"/>
    <x v="7"/>
    <s v="indie rock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x v="1033"/>
    <x v="6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x v="1034"/>
    <x v="6"/>
    <s v="plays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x v="1035"/>
    <x v="5"/>
    <s v="televis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8"/>
    <s v="AUD"/>
    <n v="1476615600"/>
    <n v="1474884417"/>
    <b v="0"/>
    <n v="105"/>
    <b v="1"/>
    <s v="publishing/nonfiction"/>
    <n v="112"/>
    <x v="1036"/>
    <x v="1"/>
    <s v="nonfiction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x v="1037"/>
    <x v="7"/>
    <s v="rock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x v="1038"/>
    <x v="0"/>
    <s v="wearables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x v="1039"/>
    <x v="5"/>
    <s v="documentary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x v="1040"/>
    <x v="4"/>
    <s v="food trucks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x v="1041"/>
    <x v="5"/>
    <s v="documentary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x v="1042"/>
    <x v="7"/>
    <s v="pop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x v="1043"/>
    <x v="3"/>
    <s v="tabletop games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x v="1044"/>
    <x v="7"/>
    <s v="rock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x v="1045"/>
    <x v="6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x v="1046"/>
    <x v="6"/>
    <s v="plays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x v="1047"/>
    <x v="6"/>
    <s v="musical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11"/>
    <s v="CAD"/>
    <n v="1489320642"/>
    <n v="1487164242"/>
    <b v="0"/>
    <n v="147"/>
    <b v="1"/>
    <s v="games/tabletop games"/>
    <n v="220"/>
    <x v="1048"/>
    <x v="3"/>
    <s v="tabletop games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x v="1049"/>
    <x v="4"/>
    <s v="small batch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x v="1050"/>
    <x v="6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4"/>
    <s v="EUR"/>
    <n v="1453244340"/>
    <n v="1448136417"/>
    <b v="0"/>
    <n v="76"/>
    <b v="1"/>
    <s v="theater/plays"/>
    <n v="110"/>
    <x v="1051"/>
    <x v="6"/>
    <s v="plays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x v="1052"/>
    <x v="7"/>
    <s v="rock"/>
  </r>
  <r>
    <n v="2238"/>
    <s v="28mm Fantasy Miniature range Feral Orcs!"/>
    <s v="28mm Fantasy Miniature Range in leadfree white metal: Orcs, wolves and more."/>
    <n v="4000"/>
    <n v="5496"/>
    <x v="0"/>
    <x v="4"/>
    <s v="EUR"/>
    <n v="1489157716"/>
    <n v="1486565716"/>
    <b v="0"/>
    <n v="79"/>
    <b v="1"/>
    <s v="games/tabletop games"/>
    <n v="137"/>
    <x v="574"/>
    <x v="3"/>
    <s v="tabletop gam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x v="1053"/>
    <x v="6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x v="1054"/>
    <x v="6"/>
    <s v="plays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x v="1055"/>
    <x v="1"/>
    <s v="nonfiction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x v="1056"/>
    <x v="7"/>
    <s v="rock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x v="1057"/>
    <x v="6"/>
    <s v="plays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x v="1058"/>
    <x v="5"/>
    <s v="documentary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x v="1059"/>
    <x v="2"/>
    <s v="photobooks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x v="1060"/>
    <x v="1"/>
    <s v="nonfiction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x v="1061"/>
    <x v="7"/>
    <s v="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x v="1062"/>
    <x v="7"/>
    <s v="indie rock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x v="1063"/>
    <x v="1"/>
    <s v="translation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x v="1064"/>
    <x v="6"/>
    <s v="play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x v="1065"/>
    <x v="2"/>
    <s v="photobooks"/>
  </r>
  <r>
    <n v="2278"/>
    <s v="Eternity Dice - Regular and D6 Charms Edition"/>
    <s v="Dice forged from stone one by one entirely by hand for demanding Gamers and Collectors."/>
    <n v="2000"/>
    <n v="5414"/>
    <x v="0"/>
    <x v="6"/>
    <s v="EUR"/>
    <n v="1451861940"/>
    <n v="1448902867"/>
    <b v="0"/>
    <n v="102"/>
    <b v="1"/>
    <s v="games/tabletop games"/>
    <n v="271"/>
    <x v="1066"/>
    <x v="3"/>
    <s v="tabletop games"/>
  </r>
  <r>
    <n v="111"/>
    <s v="Judi Dench is Cool in Person"/>
    <s v="Two actors, one bookie and a very bad day.  Judi Dench is Cool in Person is fast, funny and only a little bit nasty."/>
    <n v="3500"/>
    <n v="5410"/>
    <x v="0"/>
    <x v="8"/>
    <s v="AUD"/>
    <n v="1433059187"/>
    <n v="1430467187"/>
    <b v="0"/>
    <n v="53"/>
    <b v="1"/>
    <s v="film &amp; video/shorts"/>
    <n v="155"/>
    <x v="1067"/>
    <x v="5"/>
    <s v="shorts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x v="1068"/>
    <x v="6"/>
    <s v="musical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x v="1069"/>
    <x v="7"/>
    <s v="rock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x v="1070"/>
    <x v="0"/>
    <s v="hardware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x v="1071"/>
    <x v="2"/>
    <s v="photobooks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x v="1072"/>
    <x v="5"/>
    <s v="documentary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x v="1073"/>
    <x v="5"/>
    <s v="television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x v="1074"/>
    <x v="6"/>
    <s v="musical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x v="1075"/>
    <x v="6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x v="1076"/>
    <x v="6"/>
    <s v="plays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x v="1077"/>
    <x v="5"/>
    <s v="television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x v="1078"/>
    <x v="7"/>
    <s v="rock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x v="1079"/>
    <x v="6"/>
    <s v="plays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x v="539"/>
    <x v="7"/>
    <s v="rock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11"/>
    <s v="CAD"/>
    <n v="1414862280"/>
    <n v="1412360309"/>
    <b v="0"/>
    <n v="72"/>
    <b v="1"/>
    <s v="theater/plays"/>
    <n v="107"/>
    <x v="1080"/>
    <x v="6"/>
    <s v="plays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x v="1081"/>
    <x v="7"/>
    <s v="rock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x v="270"/>
    <x v="2"/>
    <s v="photobook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x v="1082"/>
    <x v="6"/>
    <s v="spaces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x v="1083"/>
    <x v="5"/>
    <s v="documentary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x v="1084"/>
    <x v="7"/>
    <s v="indie rock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x v="1085"/>
    <x v="6"/>
    <s v="spaces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x v="1086"/>
    <x v="7"/>
    <s v="rock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x v="1087"/>
    <x v="2"/>
    <s v="photobook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x v="1088"/>
    <x v="6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9"/>
    <s v="CHF"/>
    <n v="1485989940"/>
    <n v="1483393836"/>
    <b v="0"/>
    <n v="46"/>
    <b v="1"/>
    <s v="theater/plays"/>
    <n v="106"/>
    <x v="1089"/>
    <x v="6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x v="1090"/>
    <x v="6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x v="1091"/>
    <x v="6"/>
    <s v="plays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x v="1092"/>
    <x v="5"/>
    <s v="documentary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x v="604"/>
    <x v="6"/>
    <s v="plays"/>
  </r>
  <r>
    <n v="92"/>
    <s v="Euphoria"/>
    <s v="Euphoria is an adventure film that follows adrenaline filled athletes on their hunt for the sublime while balancing family and careers."/>
    <n v="5000"/>
    <n v="5260"/>
    <x v="0"/>
    <x v="11"/>
    <s v="CAD"/>
    <n v="1485936000"/>
    <n v="1481949983"/>
    <b v="0"/>
    <n v="43"/>
    <b v="1"/>
    <s v="film &amp; video/shorts"/>
    <n v="105"/>
    <x v="1093"/>
    <x v="5"/>
    <s v="shorts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5"/>
    <s v="EUR"/>
    <n v="1460918282"/>
    <n v="1455737882"/>
    <b v="0"/>
    <n v="50"/>
    <b v="1"/>
    <s v="film &amp; video/documentary"/>
    <n v="112"/>
    <x v="1094"/>
    <x v="5"/>
    <s v="documentary"/>
  </r>
  <r>
    <n v="3276"/>
    <s v="We The Astronomers"/>
    <s v="In 2016, KO Theatre presents a world premiere play in Toronto, ON about faith, home, and the secrets we keep from those we love."/>
    <n v="4500"/>
    <n v="5258"/>
    <x v="0"/>
    <x v="11"/>
    <s v="CAD"/>
    <n v="1459483140"/>
    <n v="1456526879"/>
    <b v="1"/>
    <n v="100"/>
    <b v="1"/>
    <s v="theater/plays"/>
    <n v="117"/>
    <x v="1095"/>
    <x v="6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x v="1096"/>
    <x v="6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x v="1097"/>
    <x v="6"/>
    <s v="plays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x v="1098"/>
    <x v="7"/>
    <s v="pop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x v="1099"/>
    <x v="7"/>
    <s v="indie rock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x v="1100"/>
    <x v="6"/>
    <s v="plays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x v="1101"/>
    <x v="0"/>
    <s v="space exploration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x v="1102"/>
    <x v="6"/>
    <s v="plays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x v="1103"/>
    <x v="1"/>
    <s v="nonfiction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x v="1104"/>
    <x v="6"/>
    <s v="plays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x v="1105"/>
    <x v="7"/>
    <s v="rock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x v="1084"/>
    <x v="6"/>
    <s v="space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x v="1106"/>
    <x v="6"/>
    <s v="plays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x v="1107"/>
    <x v="7"/>
    <s v="faith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x v="220"/>
    <x v="1"/>
    <s v="nonfiction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x v="1108"/>
    <x v="5"/>
    <s v="short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x v="1109"/>
    <x v="0"/>
    <s v="wearables"/>
  </r>
  <r>
    <n v="3369"/>
    <s v="The Collector, a play by Daniel Wade"/>
    <s v="How far would you go for revenge? The Collector is a dark thriller of regret, retribution and broken masculinity."/>
    <n v="5000"/>
    <n v="5195"/>
    <x v="0"/>
    <x v="12"/>
    <s v="EUR"/>
    <n v="1484441980"/>
    <n v="1479257980"/>
    <b v="0"/>
    <n v="54"/>
    <b v="1"/>
    <s v="theater/plays"/>
    <n v="104"/>
    <x v="1110"/>
    <x v="6"/>
    <s v="plays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x v="1111"/>
    <x v="5"/>
    <s v="documentary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x v="1112"/>
    <x v="6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x v="1113"/>
    <x v="6"/>
    <s v="plays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x v="1114"/>
    <x v="6"/>
    <s v="musical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2"/>
    <s v="EUR"/>
    <n v="1443014756"/>
    <n v="1439126756"/>
    <b v="1"/>
    <n v="97"/>
    <b v="1"/>
    <s v="theater/spaces"/>
    <n v="129"/>
    <x v="1115"/>
    <x v="6"/>
    <s v="spaces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x v="1116"/>
    <x v="0"/>
    <s v="makerspaces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x v="1117"/>
    <x v="7"/>
    <s v="rock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x v="1118"/>
    <x v="6"/>
    <s v="plays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x v="1119"/>
    <x v="1"/>
    <s v="nonfic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x v="1120"/>
    <x v="6"/>
    <s v="play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x v="1121"/>
    <x v="6"/>
    <s v="space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x v="1122"/>
    <x v="6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x v="1123"/>
    <x v="6"/>
    <s v="plays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x v="1124"/>
    <x v="1"/>
    <s v="nonfiction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x v="1125"/>
    <x v="3"/>
    <s v="tabletop game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x v="138"/>
    <x v="6"/>
    <s v="plays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x v="87"/>
    <x v="7"/>
    <s v="indie rock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x v="1126"/>
    <x v="0"/>
    <s v="hardware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x v="1127"/>
    <x v="6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x v="1128"/>
    <x v="6"/>
    <s v="plays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x v="1129"/>
    <x v="7"/>
    <s v="metal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x v="1130"/>
    <x v="7"/>
    <s v="electronic music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x v="1131"/>
    <x v="6"/>
    <s v="plays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x v="1132"/>
    <x v="7"/>
    <s v="rock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x v="1133"/>
    <x v="0"/>
    <s v="hardware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x v="1134"/>
    <x v="3"/>
    <s v="video games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x v="1135"/>
    <x v="6"/>
    <s v="musical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x v="1136"/>
    <x v="6"/>
    <s v="plays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x v="1137"/>
    <x v="7"/>
    <s v="rock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x v="1138"/>
    <x v="7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x v="1139"/>
    <x v="7"/>
    <s v="classical music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x v="1140"/>
    <x v="6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x v="1141"/>
    <x v="6"/>
    <s v="play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x v="1142"/>
    <x v="5"/>
    <s v="short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x v="1143"/>
    <x v="6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x v="1144"/>
    <x v="6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x v="1145"/>
    <x v="6"/>
    <s v="play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6"/>
    <s v="EUR"/>
    <n v="1477731463"/>
    <n v="1474275463"/>
    <b v="0"/>
    <n v="28"/>
    <b v="0"/>
    <s v="technology/wearables"/>
    <n v="10"/>
    <x v="1146"/>
    <x v="0"/>
    <s v="wearable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x v="1147"/>
    <x v="6"/>
    <s v="plays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x v="1148"/>
    <x v="7"/>
    <s v="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x v="1149"/>
    <x v="7"/>
    <s v="indie rock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x v="1150"/>
    <x v="5"/>
    <s v="shorts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x v="1151"/>
    <x v="5"/>
    <s v="documentary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x v="1152"/>
    <x v="7"/>
    <s v="classical music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x v="1153"/>
    <x v="6"/>
    <s v="musical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x v="1154"/>
    <x v="6"/>
    <s v="plays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x v="1155"/>
    <x v="7"/>
    <s v="electronic music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x v="1156"/>
    <x v="0"/>
    <s v="wearable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x v="1157"/>
    <x v="0"/>
    <s v="gadgets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x v="1158"/>
    <x v="6"/>
    <s v="musical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x v="1159"/>
    <x v="0"/>
    <s v="wearables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x v="1160"/>
    <x v="5"/>
    <s v="animation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x v="1161"/>
    <x v="6"/>
    <s v="plays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x v="1162"/>
    <x v="7"/>
    <s v="electronic music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x v="1163"/>
    <x v="5"/>
    <s v="animation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x v="1164"/>
    <x v="3"/>
    <s v="tabletop game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x v="1165"/>
    <x v="2"/>
    <s v="photobooks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x v="1166"/>
    <x v="7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x v="1167"/>
    <x v="7"/>
    <s v="rock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x v="1168"/>
    <x v="3"/>
    <s v="tabletop games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x v="1169"/>
    <x v="5"/>
    <s v="documentary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x v="1170"/>
    <x v="7"/>
    <s v="metal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x v="1171"/>
    <x v="6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x v="1172"/>
    <x v="6"/>
    <s v="plays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x v="1173"/>
    <x v="7"/>
    <s v="electronic music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x v="1174"/>
    <x v="5"/>
    <s v="science fiction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x v="1175"/>
    <x v="6"/>
    <s v="spaces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x v="1176"/>
    <x v="7"/>
    <s v="indie 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11"/>
    <s v="CAD"/>
    <n v="1482457678"/>
    <n v="1480729678"/>
    <b v="0"/>
    <n v="93"/>
    <b v="1"/>
    <s v="music/rock"/>
    <n v="212"/>
    <x v="1177"/>
    <x v="7"/>
    <s v="rock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x v="1178"/>
    <x v="0"/>
    <s v="wearabl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x v="1179"/>
    <x v="3"/>
    <s v="mobile games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x v="1180"/>
    <x v="7"/>
    <s v="rock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x v="1181"/>
    <x v="6"/>
    <s v="plays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x v="1182"/>
    <x v="5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x v="1183"/>
    <x v="5"/>
    <s v="shorts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x v="680"/>
    <x v="4"/>
    <s v="small batch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x v="1184"/>
    <x v="7"/>
    <s v="jazz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x v="1185"/>
    <x v="6"/>
    <s v="spac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x v="1186"/>
    <x v="0"/>
    <s v="wearable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x v="1187"/>
    <x v="6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x v="1188"/>
    <x v="6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x v="1189"/>
    <x v="6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x v="1190"/>
    <x v="6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x v="1191"/>
    <x v="6"/>
    <s v="play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x v="1192"/>
    <x v="3"/>
    <s v="video game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x v="1193"/>
    <x v="6"/>
    <s v="plays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x v="1194"/>
    <x v="1"/>
    <s v="nonfiction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x v="1195"/>
    <x v="6"/>
    <s v="musical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x v="1196"/>
    <x v="6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x v="1197"/>
    <x v="6"/>
    <s v="plays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x v="1198"/>
    <x v="7"/>
    <s v="pop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x v="1199"/>
    <x v="2"/>
    <s v="photobook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x v="1200"/>
    <x v="5"/>
    <s v="shorts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x v="1201"/>
    <x v="7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x v="1202"/>
    <x v="7"/>
    <s v="classical music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x v="1203"/>
    <x v="7"/>
    <s v="indie rock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x v="1204"/>
    <x v="6"/>
    <s v="plays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x v="1205"/>
    <x v="7"/>
    <s v="indie 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11"/>
    <s v="CAD"/>
    <n v="1419224340"/>
    <n v="1416363886"/>
    <b v="0"/>
    <n v="43"/>
    <b v="1"/>
    <s v="music/rock"/>
    <n v="100"/>
    <x v="1206"/>
    <x v="7"/>
    <s v="rock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4"/>
    <s v="EUR"/>
    <n v="1472936229"/>
    <n v="1467752229"/>
    <b v="0"/>
    <n v="31"/>
    <b v="1"/>
    <s v="theater/plays"/>
    <n v="100"/>
    <x v="1207"/>
    <x v="6"/>
    <s v="plays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x v="1208"/>
    <x v="5"/>
    <s v="drama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x v="1209"/>
    <x v="7"/>
    <s v="electronic music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x v="1210"/>
    <x v="6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x v="731"/>
    <x v="6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2"/>
    <s v="EUR"/>
    <n v="1449162000"/>
    <n v="1446570315"/>
    <b v="1"/>
    <n v="63"/>
    <b v="1"/>
    <s v="theater/plays"/>
    <n v="164"/>
    <x v="1211"/>
    <x v="6"/>
    <s v="plays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x v="1212"/>
    <x v="6"/>
    <s v="musical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x v="1213"/>
    <x v="6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x v="1214"/>
    <x v="6"/>
    <s v="play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x v="1215"/>
    <x v="6"/>
    <s v="spaces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x v="1216"/>
    <x v="5"/>
    <s v="documentary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x v="1217"/>
    <x v="5"/>
    <s v="televis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x v="1218"/>
    <x v="0"/>
    <s v="space exploration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x v="1219"/>
    <x v="0"/>
    <s v="hardware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x v="1220"/>
    <x v="6"/>
    <s v="plays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x v="1221"/>
    <x v="0"/>
    <s v="web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x v="1222"/>
    <x v="7"/>
    <s v="rock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x v="1223"/>
    <x v="1"/>
    <s v="radio &amp; podcast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x v="498"/>
    <x v="6"/>
    <s v="plays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x v="1224"/>
    <x v="7"/>
    <s v="rock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x v="1225"/>
    <x v="5"/>
    <s v="animation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x v="1226"/>
    <x v="7"/>
    <s v="pop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x v="1227"/>
    <x v="0"/>
    <s v="makerspaces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x v="1228"/>
    <x v="0"/>
    <s v="hardware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x v="1229"/>
    <x v="6"/>
    <s v="musical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x v="1230"/>
    <x v="0"/>
    <s v="gadget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x v="1231"/>
    <x v="6"/>
    <s v="plays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x v="1232"/>
    <x v="7"/>
    <s v="classical music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x v="1233"/>
    <x v="6"/>
    <s v="plays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x v="1234"/>
    <x v="7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x v="1235"/>
    <x v="7"/>
    <s v="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x v="1236"/>
    <x v="7"/>
    <s v="indie rock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x v="1237"/>
    <x v="6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x v="1238"/>
    <x v="6"/>
    <s v="plays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x v="1239"/>
    <x v="7"/>
    <s v="rock"/>
  </r>
  <r>
    <n v="3018"/>
    <s v="Why Theatre"/>
    <s v="Le projet vise la crÃ©ation dâ€™un lieu de rÃ©sidence, recherche et formation dÃ©diÃ© Ã  l'art vivant, l'image et la narration."/>
    <n v="4200"/>
    <n v="4230"/>
    <x v="0"/>
    <x v="16"/>
    <s v="EUR"/>
    <n v="1437429600"/>
    <n v="1433747376"/>
    <b v="0"/>
    <n v="41"/>
    <b v="1"/>
    <s v="theater/spaces"/>
    <n v="101"/>
    <x v="1240"/>
    <x v="6"/>
    <s v="spaces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x v="524"/>
    <x v="0"/>
    <s v="hardware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x v="1241"/>
    <x v="7"/>
    <s v="indie rock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x v="1242"/>
    <x v="6"/>
    <s v="plays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x v="1243"/>
    <x v="7"/>
    <s v="rock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x v="1244"/>
    <x v="2"/>
    <s v="photobooks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x v="1245"/>
    <x v="7"/>
    <s v="metal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x v="1246"/>
    <x v="7"/>
    <s v="pop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x v="1247"/>
    <x v="7"/>
    <s v="indie rock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x v="645"/>
    <x v="6"/>
    <s v="plays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x v="1248"/>
    <x v="6"/>
    <s v="musical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x v="1249"/>
    <x v="7"/>
    <s v="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x v="1250"/>
    <x v="7"/>
    <s v="indie 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x v="1251"/>
    <x v="7"/>
    <s v="rock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x v="1252"/>
    <x v="6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x v="1253"/>
    <x v="6"/>
    <s v="plays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11"/>
    <s v="CAD"/>
    <n v="1409506291"/>
    <n v="1406914291"/>
    <b v="1"/>
    <n v="54"/>
    <b v="1"/>
    <s v="music/rock"/>
    <n v="104"/>
    <x v="1254"/>
    <x v="7"/>
    <s v="rock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x v="1255"/>
    <x v="6"/>
    <s v="play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x v="1256"/>
    <x v="2"/>
    <s v="photobooks"/>
  </r>
  <r>
    <n v="2321"/>
    <s v="WienerWÃ¼rze"/>
    <s v="Universal organic liquid seasoning brewed all natural from lupine, oat, salt and water for soups, salads, stews and more"/>
    <n v="10557"/>
    <n v="4130"/>
    <x v="3"/>
    <x v="3"/>
    <s v="EUR"/>
    <n v="1491282901"/>
    <n v="1488694501"/>
    <b v="0"/>
    <n v="64"/>
    <b v="0"/>
    <s v="food/small batch"/>
    <n v="39"/>
    <x v="1257"/>
    <x v="4"/>
    <s v="small batch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x v="1258"/>
    <x v="5"/>
    <s v="documentary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x v="1204"/>
    <x v="7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x v="1259"/>
    <x v="7"/>
    <s v="rock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x v="1260"/>
    <x v="2"/>
    <s v="place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x v="1261"/>
    <x v="6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x v="1262"/>
    <x v="6"/>
    <s v="plays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x v="1263"/>
    <x v="7"/>
    <s v="classical music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x v="1264"/>
    <x v="6"/>
    <s v="plays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x v="1265"/>
    <x v="4"/>
    <s v="small batch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x v="1266"/>
    <x v="6"/>
    <s v="plays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x v="1267"/>
    <x v="7"/>
    <s v="rock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x v="1268"/>
    <x v="6"/>
    <s v="plays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x v="1121"/>
    <x v="7"/>
    <s v="rock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x v="1269"/>
    <x v="6"/>
    <s v="plays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x v="749"/>
    <x v="6"/>
    <s v="musical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x v="1270"/>
    <x v="5"/>
    <s v="television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x v="1271"/>
    <x v="6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x v="1272"/>
    <x v="6"/>
    <s v="play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20"/>
    <s v="EUR"/>
    <n v="1477210801"/>
    <n v="1472026801"/>
    <b v="1"/>
    <n v="71"/>
    <b v="1"/>
    <s v="photography/photobooks"/>
    <n v="108"/>
    <x v="1273"/>
    <x v="2"/>
    <s v="photobook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x v="1274"/>
    <x v="5"/>
    <s v="short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x v="1275"/>
    <x v="6"/>
    <s v="plays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x v="1276"/>
    <x v="7"/>
    <s v="rock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x v="1277"/>
    <x v="6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x v="1278"/>
    <x v="6"/>
    <s v="plays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x v="1279"/>
    <x v="7"/>
    <s v="indie rock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x v="1280"/>
    <x v="7"/>
    <s v="pop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x v="1281"/>
    <x v="7"/>
    <s v="rock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x v="1282"/>
    <x v="6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x v="1283"/>
    <x v="6"/>
    <s v="plays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x v="1284"/>
    <x v="7"/>
    <s v="indie rock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x v="1285"/>
    <x v="6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x v="1286"/>
    <x v="6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x v="1287"/>
    <x v="6"/>
    <s v="play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x v="1288"/>
    <x v="5"/>
    <s v="short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x v="1289"/>
    <x v="6"/>
    <s v="play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x v="1202"/>
    <x v="6"/>
    <s v="space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x v="1290"/>
    <x v="6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x v="1291"/>
    <x v="6"/>
    <s v="play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x v="1292"/>
    <x v="2"/>
    <s v="photobooks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x v="1293"/>
    <x v="5"/>
    <s v="documentary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x v="1294"/>
    <x v="5"/>
    <s v="shorts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x v="1295"/>
    <x v="1"/>
    <s v="nonfiction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x v="1296"/>
    <x v="7"/>
    <s v="indie 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x v="1297"/>
    <x v="7"/>
    <s v="rock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x v="1298"/>
    <x v="6"/>
    <s v="spaces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x v="1299"/>
    <x v="7"/>
    <s v="indie 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x v="1300"/>
    <x v="7"/>
    <s v="rock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x v="1301"/>
    <x v="7"/>
    <s v="classical music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x v="1302"/>
    <x v="6"/>
    <s v="plays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x v="1303"/>
    <x v="7"/>
    <s v="classical music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x v="1304"/>
    <x v="6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x v="1305"/>
    <x v="6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x v="1306"/>
    <x v="6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x v="1307"/>
    <x v="6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x v="1308"/>
    <x v="6"/>
    <s v="play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x v="953"/>
    <x v="2"/>
    <s v="photobooks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x v="1309"/>
    <x v="5"/>
    <s v="documentary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x v="1310"/>
    <x v="7"/>
    <s v="pop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x v="1311"/>
    <x v="6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x v="1312"/>
    <x v="6"/>
    <s v="plays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x v="1313"/>
    <x v="6"/>
    <s v="musical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x v="1314"/>
    <x v="7"/>
    <s v="rock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x v="1315"/>
    <x v="0"/>
    <s v="hardware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x v="1316"/>
    <x v="0"/>
    <s v="web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x v="177"/>
    <x v="7"/>
    <s v="classical music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x v="1317"/>
    <x v="6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x v="1318"/>
    <x v="6"/>
    <s v="plays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x v="1084"/>
    <x v="7"/>
    <s v="rock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x v="1319"/>
    <x v="6"/>
    <s v="musical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x v="1320"/>
    <x v="7"/>
    <s v="classical music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x v="1321"/>
    <x v="7"/>
    <s v="indie rock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x v="1322"/>
    <x v="5"/>
    <s v="documentary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x v="1323"/>
    <x v="6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11"/>
    <s v="CAD"/>
    <n v="1446053616"/>
    <n v="1443461616"/>
    <b v="0"/>
    <n v="52"/>
    <b v="1"/>
    <s v="theater/plays"/>
    <n v="107"/>
    <x v="1324"/>
    <x v="6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x v="1325"/>
    <x v="6"/>
    <s v="play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x v="1326"/>
    <x v="5"/>
    <s v="shorts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x v="1327"/>
    <x v="5"/>
    <s v="television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x v="1328"/>
    <x v="6"/>
    <s v="plays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x v="1329"/>
    <x v="7"/>
    <s v="classical music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x v="1330"/>
    <x v="7"/>
    <s v="metal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x v="1331"/>
    <x v="6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x v="1332"/>
    <x v="6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x v="1333"/>
    <x v="6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7"/>
    <s v="EUR"/>
    <n v="1448838000"/>
    <n v="1445791811"/>
    <b v="0"/>
    <n v="51"/>
    <b v="1"/>
    <s v="theater/plays"/>
    <n v="104"/>
    <x v="1334"/>
    <x v="6"/>
    <s v="plays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x v="1335"/>
    <x v="7"/>
    <s v="rock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x v="1336"/>
    <x v="5"/>
    <s v="documentary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x v="1337"/>
    <x v="6"/>
    <s v="play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x v="1028"/>
    <x v="5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x v="1338"/>
    <x v="5"/>
    <s v="shorts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x v="1339"/>
    <x v="1"/>
    <s v="fiction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x v="1340"/>
    <x v="6"/>
    <s v="plays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x v="1341"/>
    <x v="7"/>
    <s v="rock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x v="1342"/>
    <x v="6"/>
    <s v="play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x v="881"/>
    <x v="0"/>
    <s v="wearables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x v="1343"/>
    <x v="1"/>
    <s v="nonfiction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x v="1344"/>
    <x v="6"/>
    <s v="play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x v="1345"/>
    <x v="0"/>
    <s v="wearables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x v="1346"/>
    <x v="7"/>
    <s v="electronic music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x v="1347"/>
    <x v="6"/>
    <s v="plays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x v="1348"/>
    <x v="6"/>
    <s v="musical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x v="1349"/>
    <x v="6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x v="1350"/>
    <x v="6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x v="1351"/>
    <x v="6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x v="1352"/>
    <x v="6"/>
    <s v="plays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x v="1263"/>
    <x v="5"/>
    <s v="documentary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x v="1353"/>
    <x v="6"/>
    <s v="space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x v="1354"/>
    <x v="6"/>
    <s v="plays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x v="1355"/>
    <x v="5"/>
    <s v="television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x v="1356"/>
    <x v="7"/>
    <s v="rock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x v="1357"/>
    <x v="7"/>
    <s v="pop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x v="1151"/>
    <x v="5"/>
    <s v="short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x v="1358"/>
    <x v="0"/>
    <s v="wearable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x v="1359"/>
    <x v="6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x v="1360"/>
    <x v="6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11"/>
    <s v="CAD"/>
    <n v="1432694700"/>
    <n v="1429651266"/>
    <b v="0"/>
    <n v="74"/>
    <b v="1"/>
    <s v="theater/plays"/>
    <n v="108"/>
    <x v="1361"/>
    <x v="6"/>
    <s v="plays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16"/>
    <s v="EUR"/>
    <n v="1460127635"/>
    <n v="1457539235"/>
    <b v="0"/>
    <n v="117"/>
    <b v="1"/>
    <s v="music/rock"/>
    <n v="139"/>
    <x v="1362"/>
    <x v="7"/>
    <s v="rock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x v="1363"/>
    <x v="4"/>
    <s v="food trucks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x v="1364"/>
    <x v="7"/>
    <s v="indie rock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x v="1365"/>
    <x v="6"/>
    <s v="plays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x v="1366"/>
    <x v="7"/>
    <s v="pop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x v="1367"/>
    <x v="7"/>
    <s v="indie rock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x v="1368"/>
    <x v="6"/>
    <s v="play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x v="1369"/>
    <x v="6"/>
    <s v="space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x v="1370"/>
    <x v="6"/>
    <s v="plays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x v="1371"/>
    <x v="7"/>
    <s v="indie 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x v="1372"/>
    <x v="7"/>
    <s v="rock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x v="797"/>
    <x v="0"/>
    <s v="wearabl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x v="1373"/>
    <x v="0"/>
    <s v="makerspace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x v="1374"/>
    <x v="1"/>
    <s v="art book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x v="1375"/>
    <x v="6"/>
    <s v="play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x v="1375"/>
    <x v="3"/>
    <s v="video game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x v="1376"/>
    <x v="6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x v="1377"/>
    <x v="6"/>
    <s v="play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x v="966"/>
    <x v="5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x v="1378"/>
    <x v="5"/>
    <s v="shorts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x v="1379"/>
    <x v="0"/>
    <s v="space exploration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x v="1276"/>
    <x v="6"/>
    <s v="plays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x v="534"/>
    <x v="5"/>
    <s v="television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x v="1380"/>
    <x v="4"/>
    <s v="food trucks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x v="1381"/>
    <x v="7"/>
    <s v="indie rock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x v="1382"/>
    <x v="6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x v="1383"/>
    <x v="6"/>
    <s v="plays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x v="1384"/>
    <x v="7"/>
    <s v="indie rock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x v="1385"/>
    <x v="7"/>
    <s v="rock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x v="1386"/>
    <x v="1"/>
    <s v="radio &amp; podcast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x v="1387"/>
    <x v="6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x v="1388"/>
    <x v="6"/>
    <s v="plays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x v="1389"/>
    <x v="7"/>
    <s v="indie rock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11"/>
    <s v="CAD"/>
    <n v="1453765920"/>
    <n v="1451655808"/>
    <b v="0"/>
    <n v="83"/>
    <b v="1"/>
    <s v="film &amp; video/documentary"/>
    <n v="112"/>
    <x v="1390"/>
    <x v="5"/>
    <s v="documentary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x v="1391"/>
    <x v="1"/>
    <s v="nonfiction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x v="1392"/>
    <x v="6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x v="1393"/>
    <x v="6"/>
    <s v="plays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5"/>
    <s v="EUR"/>
    <n v="1449178200"/>
    <n v="1447614732"/>
    <b v="0"/>
    <n v="8"/>
    <b v="1"/>
    <s v="music/indie rock"/>
    <n v="111"/>
    <x v="1394"/>
    <x v="7"/>
    <s v="indie rock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x v="1395"/>
    <x v="6"/>
    <s v="plays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x v="1396"/>
    <x v="7"/>
    <s v="indie rock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x v="1397"/>
    <x v="6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x v="1398"/>
    <x v="6"/>
    <s v="play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x v="1399"/>
    <x v="0"/>
    <s v="makerspaces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x v="1400"/>
    <x v="1"/>
    <s v="nonfiction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x v="1401"/>
    <x v="0"/>
    <s v="wearable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x v="1402"/>
    <x v="6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x v="1403"/>
    <x v="6"/>
    <s v="play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x v="1404"/>
    <x v="0"/>
    <s v="space exploration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x v="1405"/>
    <x v="7"/>
    <s v="rock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x v="1406"/>
    <x v="3"/>
    <s v="video game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x v="1407"/>
    <x v="6"/>
    <s v="plays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x v="1408"/>
    <x v="5"/>
    <s v="television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x v="330"/>
    <x v="6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x v="237"/>
    <x v="6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x v="1409"/>
    <x v="6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x v="1410"/>
    <x v="6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x v="1411"/>
    <x v="6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x v="1412"/>
    <x v="6"/>
    <s v="plays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x v="1413"/>
    <x v="4"/>
    <s v="small batch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8"/>
    <s v="AUD"/>
    <n v="1424516400"/>
    <n v="1421812637"/>
    <b v="0"/>
    <n v="38"/>
    <b v="1"/>
    <s v="theater/musical"/>
    <n v="105"/>
    <x v="1414"/>
    <x v="6"/>
    <s v="musical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x v="1415"/>
    <x v="6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x v="498"/>
    <x v="6"/>
    <s v="plays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x v="1416"/>
    <x v="7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x v="1417"/>
    <x v="7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x v="1418"/>
    <x v="7"/>
    <s v="indie rock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x v="1419"/>
    <x v="2"/>
    <s v="photobooks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x v="1420"/>
    <x v="7"/>
    <s v="rock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x v="1421"/>
    <x v="6"/>
    <s v="spac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x v="1422"/>
    <x v="3"/>
    <s v="tabletop games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x v="1423"/>
    <x v="1"/>
    <s v="nonfiction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x v="1424"/>
    <x v="7"/>
    <s v="rock"/>
  </r>
  <r>
    <n v="1188"/>
    <s v="Because Dance."/>
    <s v="A photobook of young dancers and their inspiring stories, photographed in beautiful and unique locations."/>
    <n v="2000"/>
    <n v="3211"/>
    <x v="0"/>
    <x v="11"/>
    <s v="CAD"/>
    <n v="1482943740"/>
    <n v="1481129340"/>
    <b v="0"/>
    <n v="85"/>
    <b v="1"/>
    <s v="photography/photobooks"/>
    <n v="161"/>
    <x v="1425"/>
    <x v="2"/>
    <s v="photobook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16"/>
    <s v="EUR"/>
    <n v="1489680061"/>
    <n v="1487091661"/>
    <b v="0"/>
    <n v="15"/>
    <b v="0"/>
    <s v="technology/wearables"/>
    <n v="16"/>
    <x v="1426"/>
    <x v="0"/>
    <s v="wearables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x v="1427"/>
    <x v="7"/>
    <s v="indie rock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x v="1428"/>
    <x v="6"/>
    <s v="plays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x v="1429"/>
    <x v="7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x v="1430"/>
    <x v="7"/>
    <s v="indie rock"/>
  </r>
  <r>
    <n v="1179"/>
    <s v="El Camion Roja"/>
    <s v="Mexican Style Food Truck, run by a Red Seal Chef, in a town with NO MEXICAN FOOD! That is a culinary emergency situation!"/>
    <n v="60000"/>
    <n v="3200"/>
    <x v="2"/>
    <x v="11"/>
    <s v="CAD"/>
    <n v="1446052627"/>
    <n v="1443460627"/>
    <b v="0"/>
    <n v="5"/>
    <b v="0"/>
    <s v="food/food trucks"/>
    <n v="5"/>
    <x v="1431"/>
    <x v="4"/>
    <s v="food trucks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x v="1432"/>
    <x v="7"/>
    <s v="classical music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x v="1433"/>
    <x v="6"/>
    <s v="play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11"/>
    <s v="CAD"/>
    <n v="1433206020"/>
    <n v="1430617209"/>
    <b v="0"/>
    <n v="30"/>
    <b v="1"/>
    <s v="music/electronic music"/>
    <n v="206"/>
    <x v="1434"/>
    <x v="7"/>
    <s v="electronic music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11"/>
    <s v="CAD"/>
    <n v="1484366340"/>
    <n v="1480219174"/>
    <b v="0"/>
    <n v="18"/>
    <b v="0"/>
    <s v="theater/musical"/>
    <n v="4"/>
    <x v="1435"/>
    <x v="6"/>
    <s v="musical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x v="1436"/>
    <x v="6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x v="1437"/>
    <x v="6"/>
    <s v="plays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x v="1438"/>
    <x v="2"/>
    <s v="people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x v="1439"/>
    <x v="5"/>
    <s v="documentary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x v="1440"/>
    <x v="0"/>
    <s v="space exploration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x v="1441"/>
    <x v="6"/>
    <s v="plays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8"/>
    <s v="AUD"/>
    <n v="1467280800"/>
    <n v="1464921112"/>
    <b v="0"/>
    <n v="81"/>
    <b v="1"/>
    <s v="technology/space exploration"/>
    <n v="158"/>
    <x v="1442"/>
    <x v="0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x v="1443"/>
    <x v="0"/>
    <s v="space exploration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x v="1444"/>
    <x v="7"/>
    <s v="rock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x v="1445"/>
    <x v="6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x v="1446"/>
    <x v="6"/>
    <s v="play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x v="1447"/>
    <x v="6"/>
    <s v="space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x v="1448"/>
    <x v="6"/>
    <s v="plays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x v="1449"/>
    <x v="7"/>
    <s v="rock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x v="1450"/>
    <x v="7"/>
    <s v="faith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x v="1451"/>
    <x v="2"/>
    <s v="photobook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x v="1452"/>
    <x v="6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x v="1453"/>
    <x v="6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x v="1454"/>
    <x v="6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x v="1455"/>
    <x v="6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x v="1456"/>
    <x v="6"/>
    <s v="play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x v="1457"/>
    <x v="5"/>
    <s v="short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x v="1458"/>
    <x v="6"/>
    <s v="play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x v="1459"/>
    <x v="0"/>
    <s v="wearable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x v="1460"/>
    <x v="6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x v="1461"/>
    <x v="6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x v="1462"/>
    <x v="6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x v="1463"/>
    <x v="6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x v="1464"/>
    <x v="6"/>
    <s v="plays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x v="1465"/>
    <x v="1"/>
    <s v="nonfiction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x v="1466"/>
    <x v="3"/>
    <s v="tabletop game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x v="1467"/>
    <x v="6"/>
    <s v="plays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x v="1468"/>
    <x v="7"/>
    <s v="pop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x v="1469"/>
    <x v="0"/>
    <s v="wearable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x v="1470"/>
    <x v="6"/>
    <s v="plays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x v="1471"/>
    <x v="7"/>
    <s v="rock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x v="1472"/>
    <x v="6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x v="1473"/>
    <x v="6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x v="1474"/>
    <x v="6"/>
    <s v="plays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x v="1475"/>
    <x v="7"/>
    <s v="rock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x v="1476"/>
    <x v="6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x v="1477"/>
    <x v="6"/>
    <s v="plays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x v="1478"/>
    <x v="5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x v="695"/>
    <x v="5"/>
    <s v="documentary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x v="1479"/>
    <x v="6"/>
    <s v="play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x v="1480"/>
    <x v="6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x v="1481"/>
    <x v="6"/>
    <s v="space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x v="1482"/>
    <x v="6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x v="1483"/>
    <x v="6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x v="1105"/>
    <x v="6"/>
    <s v="plays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x v="1484"/>
    <x v="5"/>
    <s v="drama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x v="1296"/>
    <x v="7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x v="1485"/>
    <x v="7"/>
    <s v="rock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x v="1486"/>
    <x v="0"/>
    <s v="wearable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x v="1487"/>
    <x v="6"/>
    <s v="plays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x v="9"/>
    <x v="5"/>
    <s v="documentary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x v="797"/>
    <x v="6"/>
    <s v="musical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x v="1488"/>
    <x v="5"/>
    <s v="television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x v="1489"/>
    <x v="0"/>
    <s v="wearables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x v="1490"/>
    <x v="1"/>
    <s v="nonfiction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x v="1491"/>
    <x v="7"/>
    <s v="indie rock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x v="1492"/>
    <x v="6"/>
    <s v="plays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x v="1493"/>
    <x v="7"/>
    <s v="classical music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x v="1494"/>
    <x v="7"/>
    <s v="rock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x v="1495"/>
    <x v="6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x v="584"/>
    <x v="6"/>
    <s v="plays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x v="1496"/>
    <x v="6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x v="1151"/>
    <x v="6"/>
    <s v="musical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x v="1497"/>
    <x v="7"/>
    <s v="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x v="1498"/>
    <x v="7"/>
    <s v="indie rock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x v="1499"/>
    <x v="6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x v="1500"/>
    <x v="6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x v="1501"/>
    <x v="6"/>
    <s v="plays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x v="1502"/>
    <x v="5"/>
    <s v="drama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x v="1503"/>
    <x v="5"/>
    <s v="animation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x v="1181"/>
    <x v="6"/>
    <s v="play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x v="1504"/>
    <x v="3"/>
    <s v="tabletop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x v="1505"/>
    <x v="3"/>
    <s v="video game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x v="1506"/>
    <x v="0"/>
    <s v="gadget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x v="1507"/>
    <x v="0"/>
    <s v="wearable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x v="1508"/>
    <x v="6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x v="1446"/>
    <x v="6"/>
    <s v="play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x v="1509"/>
    <x v="2"/>
    <s v="photobook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x v="1510"/>
    <x v="6"/>
    <s v="plays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x v="1511"/>
    <x v="7"/>
    <s v="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x v="1512"/>
    <x v="7"/>
    <s v="indie rock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2"/>
    <s v="EUR"/>
    <n v="1459978200"/>
    <n v="1458416585"/>
    <b v="0"/>
    <n v="46"/>
    <b v="1"/>
    <s v="theater/plays"/>
    <n v="107"/>
    <x v="1513"/>
    <x v="6"/>
    <s v="plays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x v="1255"/>
    <x v="5"/>
    <s v="documentary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x v="1514"/>
    <x v="6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x v="1515"/>
    <x v="6"/>
    <s v="plays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x v="1516"/>
    <x v="7"/>
    <s v="rock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8"/>
    <s v="AUD"/>
    <n v="1439515497"/>
    <n v="1435627497"/>
    <b v="0"/>
    <n v="18"/>
    <b v="0"/>
    <s v="technology/wearables"/>
    <n v="2"/>
    <x v="1517"/>
    <x v="0"/>
    <s v="wearables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x v="1518"/>
    <x v="0"/>
    <s v="hardware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x v="1519"/>
    <x v="7"/>
    <s v="pop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x v="1520"/>
    <x v="6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x v="745"/>
    <x v="6"/>
    <s v="play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x v="1521"/>
    <x v="4"/>
    <s v="food truck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x v="1522"/>
    <x v="6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x v="1523"/>
    <x v="6"/>
    <s v="plays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x v="1061"/>
    <x v="6"/>
    <s v="musical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x v="1524"/>
    <x v="6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x v="1525"/>
    <x v="6"/>
    <s v="plays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x v="1526"/>
    <x v="7"/>
    <s v="rock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x v="1527"/>
    <x v="0"/>
    <s v="wearables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x v="1528"/>
    <x v="7"/>
    <s v="rock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x v="1529"/>
    <x v="0"/>
    <s v="makerspaces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x v="1530"/>
    <x v="7"/>
    <s v="rock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x v="1531"/>
    <x v="5"/>
    <s v="documentary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x v="1532"/>
    <x v="7"/>
    <s v="pop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x v="1533"/>
    <x v="7"/>
    <s v="rock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x v="1534"/>
    <x v="6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x v="1535"/>
    <x v="6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x v="1536"/>
    <x v="6"/>
    <s v="plays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x v="762"/>
    <x v="0"/>
    <s v="space exploration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x v="1537"/>
    <x v="6"/>
    <s v="plays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x v="1538"/>
    <x v="7"/>
    <s v="pop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x v="1539"/>
    <x v="3"/>
    <s v="mobile game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x v="1540"/>
    <x v="6"/>
    <s v="plays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x v="1541"/>
    <x v="5"/>
    <s v="television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x v="1542"/>
    <x v="6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x v="1543"/>
    <x v="6"/>
    <s v="plays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x v="1544"/>
    <x v="5"/>
    <s v="animation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x v="1545"/>
    <x v="1"/>
    <s v="nonfiction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x v="1546"/>
    <x v="7"/>
    <s v="indie 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x v="1547"/>
    <x v="7"/>
    <s v="rock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x v="194"/>
    <x v="6"/>
    <s v="musical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x v="57"/>
    <x v="6"/>
    <s v="plays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11"/>
    <s v="CAD"/>
    <n v="1429207833"/>
    <n v="1426615833"/>
    <b v="0"/>
    <n v="7"/>
    <b v="0"/>
    <s v="technology/web"/>
    <n v="9"/>
    <x v="1548"/>
    <x v="0"/>
    <s v="web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x v="1549"/>
    <x v="3"/>
    <s v="video games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x v="1550"/>
    <x v="4"/>
    <s v="small batch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x v="1551"/>
    <x v="7"/>
    <s v="indie rock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x v="839"/>
    <x v="7"/>
    <s v="rock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x v="1552"/>
    <x v="6"/>
    <s v="plays"/>
  </r>
  <r>
    <n v="2934"/>
    <s v="Songs for a New World"/>
    <s v="Powerful community theatre production of Jason Robert Brown's &quot;Songs for a New World&quot; in London, Ontario."/>
    <n v="2500"/>
    <n v="2700"/>
    <x v="0"/>
    <x v="11"/>
    <s v="CAD"/>
    <n v="1402845364"/>
    <n v="1400253364"/>
    <b v="0"/>
    <n v="37"/>
    <b v="1"/>
    <s v="theater/musical"/>
    <n v="108"/>
    <x v="1553"/>
    <x v="6"/>
    <s v="musical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x v="1554"/>
    <x v="7"/>
    <s v="jazz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x v="1555"/>
    <x v="6"/>
    <s v="play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x v="1556"/>
    <x v="2"/>
    <s v="photobooks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x v="1557"/>
    <x v="7"/>
    <s v="pop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x v="1558"/>
    <x v="6"/>
    <s v="plays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x v="1559"/>
    <x v="7"/>
    <s v="rock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x v="1174"/>
    <x v="6"/>
    <s v="musical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x v="1560"/>
    <x v="6"/>
    <s v="plays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x v="383"/>
    <x v="0"/>
    <s v="gadget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x v="1561"/>
    <x v="6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x v="1562"/>
    <x v="6"/>
    <s v="play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x v="1563"/>
    <x v="3"/>
    <s v="tabletop game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x v="125"/>
    <x v="6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x v="1564"/>
    <x v="6"/>
    <s v="play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x v="1565"/>
    <x v="2"/>
    <s v="photobook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x v="1566"/>
    <x v="6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x v="1567"/>
    <x v="6"/>
    <s v="plays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x v="1568"/>
    <x v="7"/>
    <s v="indie rock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x v="1569"/>
    <x v="0"/>
    <s v="web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x v="1570"/>
    <x v="6"/>
    <s v="plays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x v="1199"/>
    <x v="7"/>
    <s v="indie rock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x v="1571"/>
    <x v="6"/>
    <s v="play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x v="1572"/>
    <x v="5"/>
    <s v="shorts"/>
  </r>
  <r>
    <n v="851"/>
    <s v="M.F.Crew, 1er Album &quot;First Ride&quot;"/>
    <s v="Salut, nous c'est M.F.Crew, on a besoin de vous pour produire notre premier album &quot;First Ride&quot; ! :)"/>
    <n v="2000"/>
    <n v="2609"/>
    <x v="0"/>
    <x v="16"/>
    <s v="EUR"/>
    <n v="1469994300"/>
    <n v="1464815253"/>
    <b v="0"/>
    <n v="70"/>
    <b v="1"/>
    <s v="music/metal"/>
    <n v="130"/>
    <x v="1573"/>
    <x v="7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11"/>
    <s v="CAD"/>
    <n v="1381723140"/>
    <n v="1378735983"/>
    <b v="1"/>
    <n v="39"/>
    <b v="1"/>
    <s v="music/metal"/>
    <n v="104"/>
    <x v="1574"/>
    <x v="7"/>
    <s v="met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x v="1575"/>
    <x v="6"/>
    <s v="musical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x v="1576"/>
    <x v="0"/>
    <s v="wearables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x v="1577"/>
    <x v="7"/>
    <s v="rock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x v="1578"/>
    <x v="6"/>
    <s v="plays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x v="1579"/>
    <x v="7"/>
    <s v="indie rock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x v="1580"/>
    <x v="6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x v="1581"/>
    <x v="6"/>
    <s v="plays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x v="1582"/>
    <x v="1"/>
    <s v="nonfiction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x v="1583"/>
    <x v="5"/>
    <s v="documentary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x v="1584"/>
    <x v="6"/>
    <s v="plays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x v="1585"/>
    <x v="7"/>
    <s v="classical music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x v="1586"/>
    <x v="6"/>
    <s v="play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x v="1587"/>
    <x v="2"/>
    <s v="photobook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x v="1588"/>
    <x v="6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x v="1589"/>
    <x v="6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x v="1590"/>
    <x v="6"/>
    <s v="plays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x v="1591"/>
    <x v="6"/>
    <s v="musical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x v="1592"/>
    <x v="7"/>
    <s v="indie rock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x v="1593"/>
    <x v="6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x v="1594"/>
    <x v="6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x v="185"/>
    <x v="6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x v="1595"/>
    <x v="6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x v="1596"/>
    <x v="6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x v="1597"/>
    <x v="6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x v="1598"/>
    <x v="6"/>
    <s v="plays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x v="1599"/>
    <x v="1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x v="1424"/>
    <x v="1"/>
    <s v="nonfiction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x v="1600"/>
    <x v="6"/>
    <s v="musical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x v="625"/>
    <x v="0"/>
    <s v="wearable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x v="1601"/>
    <x v="6"/>
    <s v="plays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x v="1602"/>
    <x v="1"/>
    <s v="nonfiction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x v="1603"/>
    <x v="6"/>
    <s v="plays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x v="1604"/>
    <x v="7"/>
    <s v="jazz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x v="1605"/>
    <x v="7"/>
    <s v="world music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x v="1606"/>
    <x v="1"/>
    <s v="nonfiction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x v="1607"/>
    <x v="7"/>
    <s v="pop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x v="1608"/>
    <x v="6"/>
    <s v="spaces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x v="1609"/>
    <x v="7"/>
    <s v="faith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x v="1610"/>
    <x v="6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x v="1611"/>
    <x v="6"/>
    <s v="plays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x v="1612"/>
    <x v="6"/>
    <s v="musical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x v="1613"/>
    <x v="1"/>
    <s v="fiction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x v="1614"/>
    <x v="6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x v="1615"/>
    <x v="6"/>
    <s v="plays"/>
  </r>
  <r>
    <n v="3318"/>
    <s v="ROOMIES - Atlantic Canada Tour 2016-17"/>
    <s v="Help us strengthen and inspire disability arts in Atlantic Canada"/>
    <n v="2000"/>
    <n v="2512"/>
    <x v="0"/>
    <x v="11"/>
    <s v="CAD"/>
    <n v="1460341800"/>
    <n v="1456902893"/>
    <b v="0"/>
    <n v="32"/>
    <b v="1"/>
    <s v="theater/plays"/>
    <n v="126"/>
    <x v="1616"/>
    <x v="6"/>
    <s v="plays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x v="1617"/>
    <x v="7"/>
    <s v="rock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x v="1618"/>
    <x v="1"/>
    <s v="nonfiction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x v="1619"/>
    <x v="7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x v="1620"/>
    <x v="7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x v="1282"/>
    <x v="7"/>
    <s v="rock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x v="1621"/>
    <x v="3"/>
    <s v="tabletop game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x v="1622"/>
    <x v="6"/>
    <s v="play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x v="1623"/>
    <x v="4"/>
    <s v="food trucks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x v="1624"/>
    <x v="7"/>
    <s v="rock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x v="1625"/>
    <x v="6"/>
    <s v="plays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x v="1626"/>
    <x v="7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x v="1627"/>
    <x v="7"/>
    <s v="indie rock"/>
  </r>
  <r>
    <n v="3287"/>
    <s v="Three Things: Stories About Life"/>
    <s v="An inspirational one-man play about crisis, community, and the search for wholeness."/>
    <n v="2500"/>
    <n v="2500"/>
    <x v="0"/>
    <x v="11"/>
    <s v="CAD"/>
    <n v="1448733628"/>
    <n v="1446573628"/>
    <b v="0"/>
    <n v="34"/>
    <b v="1"/>
    <s v="theater/plays"/>
    <n v="100"/>
    <x v="1628"/>
    <x v="6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x v="1629"/>
    <x v="6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x v="1630"/>
    <x v="6"/>
    <s v="plays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11"/>
    <s v="CAD"/>
    <n v="1428606055"/>
    <n v="1427223655"/>
    <b v="0"/>
    <n v="25"/>
    <b v="1"/>
    <s v="theater/musical"/>
    <n v="100"/>
    <x v="1151"/>
    <x v="6"/>
    <s v="musical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x v="1631"/>
    <x v="6"/>
    <s v="play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8"/>
    <s v="AUD"/>
    <n v="1406593780"/>
    <n v="1404174580"/>
    <b v="1"/>
    <n v="60"/>
    <b v="0"/>
    <s v="technology/makerspaces"/>
    <n v="6"/>
    <x v="1632"/>
    <x v="0"/>
    <s v="makerspace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x v="1633"/>
    <x v="6"/>
    <s v="play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x v="1634"/>
    <x v="1"/>
    <s v="art books"/>
  </r>
  <r>
    <n v="945"/>
    <s v="CT BAND"/>
    <s v="Make your watch Smart ! CT Band is an ultra-thin, high-tech smart watch-strap awarded twice at CES 2017 las vegas"/>
    <n v="100000"/>
    <n v="2484"/>
    <x v="2"/>
    <x v="16"/>
    <s v="EUR"/>
    <n v="1487462340"/>
    <n v="1482958626"/>
    <b v="0"/>
    <n v="16"/>
    <b v="0"/>
    <s v="technology/wearables"/>
    <n v="2"/>
    <x v="1635"/>
    <x v="0"/>
    <s v="wearabl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x v="1636"/>
    <x v="6"/>
    <s v="spac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x v="1637"/>
    <x v="0"/>
    <s v="wearables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x v="1199"/>
    <x v="7"/>
    <s v="electronic music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x v="1638"/>
    <x v="2"/>
    <s v="photobooks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x v="1639"/>
    <x v="7"/>
    <s v="indie rock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x v="1640"/>
    <x v="6"/>
    <s v="plays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x v="1641"/>
    <x v="7"/>
    <s v="indie rock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x v="1642"/>
    <x v="6"/>
    <s v="plays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x v="1643"/>
    <x v="7"/>
    <s v="rock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x v="1644"/>
    <x v="6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x v="1645"/>
    <x v="6"/>
    <s v="plays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x v="1646"/>
    <x v="7"/>
    <s v="faith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6"/>
    <s v="EUR"/>
    <n v="1479382594"/>
    <n v="1476786994"/>
    <b v="0"/>
    <n v="14"/>
    <b v="1"/>
    <s v="theater/plays"/>
    <n v="100"/>
    <x v="1646"/>
    <x v="6"/>
    <s v="plays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x v="1647"/>
    <x v="7"/>
    <s v="rock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x v="1648"/>
    <x v="7"/>
    <s v="faith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x v="1649"/>
    <x v="6"/>
    <s v="play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x v="1650"/>
    <x v="5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x v="1651"/>
    <x v="5"/>
    <s v="short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x v="1652"/>
    <x v="6"/>
    <s v="spaces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x v="1653"/>
    <x v="5"/>
    <s v="television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x v="1654"/>
    <x v="6"/>
    <s v="play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x v="1655"/>
    <x v="5"/>
    <s v="short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x v="1656"/>
    <x v="6"/>
    <s v="plays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x v="1657"/>
    <x v="7"/>
    <s v="indie rock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x v="1658"/>
    <x v="6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x v="1659"/>
    <x v="6"/>
    <s v="musical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x v="1660"/>
    <x v="7"/>
    <s v="indie rock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x v="1661"/>
    <x v="2"/>
    <s v="photobooks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x v="871"/>
    <x v="7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x v="1662"/>
    <x v="7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x v="1663"/>
    <x v="7"/>
    <s v="rock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x v="1022"/>
    <x v="2"/>
    <s v="people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x v="1170"/>
    <x v="6"/>
    <s v="musical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x v="1664"/>
    <x v="7"/>
    <s v="classical music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x v="1665"/>
    <x v="6"/>
    <s v="play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x v="1666"/>
    <x v="5"/>
    <s v="shorts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x v="1667"/>
    <x v="7"/>
    <s v="indie rock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x v="1668"/>
    <x v="6"/>
    <s v="play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4"/>
    <s v="EUR"/>
    <n v="1454502789"/>
    <n v="1453206789"/>
    <b v="0"/>
    <n v="114"/>
    <b v="0"/>
    <s v="technology/wearables"/>
    <n v="46"/>
    <x v="1669"/>
    <x v="0"/>
    <s v="wearables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x v="1670"/>
    <x v="7"/>
    <s v="indie rock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x v="867"/>
    <x v="6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x v="1671"/>
    <x v="6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x v="1672"/>
    <x v="6"/>
    <s v="play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x v="1673"/>
    <x v="3"/>
    <s v="tabletop games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x v="1674"/>
    <x v="7"/>
    <s v="electronic music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11"/>
    <s v="CAD"/>
    <n v="1485147540"/>
    <n v="1481951853"/>
    <b v="0"/>
    <n v="14"/>
    <b v="0"/>
    <s v="technology/wearables"/>
    <n v="46"/>
    <x v="1675"/>
    <x v="0"/>
    <s v="wearable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x v="1676"/>
    <x v="1"/>
    <s v="art book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x v="1677"/>
    <x v="6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x v="670"/>
    <x v="6"/>
    <s v="play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x v="1123"/>
    <x v="2"/>
    <s v="photobooks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x v="1162"/>
    <x v="7"/>
    <s v="rock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x v="1678"/>
    <x v="0"/>
    <s v="space exploration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x v="1679"/>
    <x v="5"/>
    <s v="shorts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x v="1680"/>
    <x v="7"/>
    <s v="indie rock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x v="1681"/>
    <x v="6"/>
    <s v="play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x v="1682"/>
    <x v="0"/>
    <s v="wearable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x v="1327"/>
    <x v="6"/>
    <s v="play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x v="1683"/>
    <x v="5"/>
    <s v="shorts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x v="1684"/>
    <x v="7"/>
    <s v="rock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x v="1685"/>
    <x v="5"/>
    <s v="drama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x v="1686"/>
    <x v="7"/>
    <s v="rock"/>
  </r>
  <r>
    <n v="2464"/>
    <s v="The Enemy Feathers NEW EP"/>
    <s v="The Enemy Feathers are passing the proverbial hat to see if we can raise enough money to complete Our NEW EP"/>
    <n v="2000"/>
    <n v="2222"/>
    <x v="0"/>
    <x v="11"/>
    <s v="CAD"/>
    <n v="1443641340"/>
    <n v="1441143397"/>
    <b v="0"/>
    <n v="43"/>
    <b v="1"/>
    <s v="music/indie rock"/>
    <n v="111"/>
    <x v="1687"/>
    <x v="7"/>
    <s v="indie rock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9"/>
    <s v="DKK"/>
    <n v="1464817320"/>
    <n v="1462806419"/>
    <b v="0"/>
    <n v="20"/>
    <b v="1"/>
    <s v="theater/plays"/>
    <n v="111"/>
    <x v="1688"/>
    <x v="6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x v="1689"/>
    <x v="6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x v="1690"/>
    <x v="6"/>
    <s v="plays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x v="1691"/>
    <x v="7"/>
    <s v="pop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x v="1692"/>
    <x v="6"/>
    <s v="plays"/>
  </r>
  <r>
    <n v="185"/>
    <s v="BLANK Short Movie"/>
    <s v="Love has no boundaries!"/>
    <n v="40000"/>
    <n v="2200"/>
    <x v="2"/>
    <x v="2"/>
    <s v="NOK"/>
    <n v="1471557139"/>
    <n v="1468965139"/>
    <b v="0"/>
    <n v="10"/>
    <b v="0"/>
    <s v="film &amp; video/drama"/>
    <n v="6"/>
    <x v="1693"/>
    <x v="5"/>
    <s v="drama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x v="1694"/>
    <x v="1"/>
    <s v="radio &amp; podcasts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x v="1695"/>
    <x v="7"/>
    <s v="faith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x v="1696"/>
    <x v="5"/>
    <s v="short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x v="1697"/>
    <x v="6"/>
    <s v="plays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11"/>
    <s v="CAD"/>
    <n v="1443127082"/>
    <n v="1440535082"/>
    <b v="0"/>
    <n v="50"/>
    <b v="1"/>
    <s v="music/electronic music"/>
    <n v="110"/>
    <x v="1698"/>
    <x v="7"/>
    <s v="electronic music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11"/>
    <s v="CAD"/>
    <n v="1433131140"/>
    <n v="1429120908"/>
    <b v="0"/>
    <n v="11"/>
    <b v="1"/>
    <s v="theater/plays"/>
    <n v="110"/>
    <x v="1699"/>
    <x v="6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x v="1700"/>
    <x v="6"/>
    <s v="play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x v="1701"/>
    <x v="2"/>
    <s v="photobooks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x v="1702"/>
    <x v="7"/>
    <s v="electronic music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x v="1703"/>
    <x v="2"/>
    <s v="photobook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x v="1704"/>
    <x v="6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x v="1705"/>
    <x v="6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x v="1706"/>
    <x v="6"/>
    <s v="plays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x v="1707"/>
    <x v="5"/>
    <s v="television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x v="88"/>
    <x v="2"/>
    <s v="photobook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x v="1708"/>
    <x v="6"/>
    <s v="plays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x v="1709"/>
    <x v="7"/>
    <s v="indie rock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x v="833"/>
    <x v="6"/>
    <s v="play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x v="1080"/>
    <x v="3"/>
    <s v="video games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x v="1710"/>
    <x v="7"/>
    <s v="rock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x v="1711"/>
    <x v="7"/>
    <s v="classical music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x v="1712"/>
    <x v="7"/>
    <s v="rock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x v="1713"/>
    <x v="6"/>
    <s v="plays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x v="494"/>
    <x v="7"/>
    <s v="indie rock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x v="1714"/>
    <x v="7"/>
    <s v="pop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x v="1715"/>
    <x v="6"/>
    <s v="play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11"/>
    <s v="CAD"/>
    <n v="1458235549"/>
    <n v="1455647149"/>
    <b v="0"/>
    <n v="17"/>
    <b v="1"/>
    <s v="technology/wearables"/>
    <n v="107"/>
    <x v="1716"/>
    <x v="0"/>
    <s v="wearable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x v="1717"/>
    <x v="6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x v="1717"/>
    <x v="6"/>
    <s v="plays"/>
  </r>
  <r>
    <n v="15"/>
    <s v="Cien&amp;Cia"/>
    <s v="Cien&amp;Cia es un proyecto transmedia para televisiÃ³n; la finalidad de la venta de camisetas es financiar el reality (Factual)."/>
    <n v="2000"/>
    <n v="2132"/>
    <x v="0"/>
    <x v="5"/>
    <s v="EUR"/>
    <n v="1443384840"/>
    <n v="1441790658"/>
    <b v="0"/>
    <n v="98"/>
    <b v="1"/>
    <s v="film &amp; video/television"/>
    <n v="107"/>
    <x v="1718"/>
    <x v="5"/>
    <s v="television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x v="888"/>
    <x v="7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x v="750"/>
    <x v="7"/>
    <s v="indie rock"/>
  </r>
  <r>
    <n v="207"/>
    <s v="M39 - Action film / Drama"/>
    <s v="To avoid bankruptcy, Vincent, a passionate young entrepreneur embarks  on an illicit affair in order to save his dream business."/>
    <n v="14000"/>
    <n v="2130"/>
    <x v="2"/>
    <x v="11"/>
    <s v="CAD"/>
    <n v="1420346638"/>
    <n v="1417754638"/>
    <b v="0"/>
    <n v="13"/>
    <b v="0"/>
    <s v="film &amp; video/drama"/>
    <n v="15"/>
    <x v="1719"/>
    <x v="5"/>
    <s v="drama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x v="1720"/>
    <x v="6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x v="771"/>
    <x v="6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x v="1721"/>
    <x v="6"/>
    <s v="plays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x v="1722"/>
    <x v="2"/>
    <s v="nature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4"/>
    <s v="EUR"/>
    <n v="1434047084"/>
    <n v="1431455084"/>
    <b v="1"/>
    <n v="28"/>
    <b v="0"/>
    <s v="theater/plays"/>
    <n v="7"/>
    <x v="1723"/>
    <x v="6"/>
    <s v="play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x v="1724"/>
    <x v="3"/>
    <s v="video games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x v="1725"/>
    <x v="7"/>
    <s v="rock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x v="1726"/>
    <x v="6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x v="1727"/>
    <x v="6"/>
    <s v="play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x v="1728"/>
    <x v="6"/>
    <s v="space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x v="1729"/>
    <x v="6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x v="1730"/>
    <x v="6"/>
    <s v="plays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x v="1731"/>
    <x v="7"/>
    <s v="rock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x v="1732"/>
    <x v="6"/>
    <s v="plays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x v="1733"/>
    <x v="7"/>
    <s v="classical music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x v="867"/>
    <x v="6"/>
    <s v="plays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8"/>
    <s v="AUD"/>
    <n v="1415481203"/>
    <n v="1412885603"/>
    <b v="1"/>
    <n v="23"/>
    <b v="0"/>
    <s v="technology/space exploration"/>
    <n v="11"/>
    <x v="1054"/>
    <x v="0"/>
    <s v="space exploration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x v="1734"/>
    <x v="7"/>
    <s v="indie rock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x v="1735"/>
    <x v="6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x v="1736"/>
    <x v="6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x v="1655"/>
    <x v="6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x v="1737"/>
    <x v="6"/>
    <s v="play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x v="828"/>
    <x v="1"/>
    <s v="children's book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x v="1738"/>
    <x v="5"/>
    <s v="short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x v="1739"/>
    <x v="6"/>
    <s v="plays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x v="1740"/>
    <x v="7"/>
    <s v="rock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x v="1741"/>
    <x v="1"/>
    <s v="nonfiction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x v="1742"/>
    <x v="6"/>
    <s v="play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x v="1743"/>
    <x v="4"/>
    <s v="food trucks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x v="1066"/>
    <x v="6"/>
    <s v="musical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11"/>
    <s v="CAD"/>
    <n v="1428945472"/>
    <n v="1423765072"/>
    <b v="0"/>
    <n v="37"/>
    <b v="0"/>
    <s v="film &amp; video/science fiction"/>
    <n v="28"/>
    <x v="1744"/>
    <x v="5"/>
    <s v="science fiction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x v="1745"/>
    <x v="5"/>
    <s v="documentary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x v="1746"/>
    <x v="7"/>
    <s v="indie rock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x v="1747"/>
    <x v="6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x v="1748"/>
    <x v="6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x v="1749"/>
    <x v="6"/>
    <s v="plays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x v="1508"/>
    <x v="6"/>
    <s v="musical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x v="1750"/>
    <x v="7"/>
    <s v="rock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x v="1751"/>
    <x v="6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x v="1079"/>
    <x v="6"/>
    <s v="plays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x v="1752"/>
    <x v="7"/>
    <s v="rock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x v="1753"/>
    <x v="0"/>
    <s v="space exploration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x v="1754"/>
    <x v="7"/>
    <s v="indie rock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x v="1755"/>
    <x v="6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x v="1756"/>
    <x v="6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x v="1757"/>
    <x v="6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x v="1758"/>
    <x v="6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x v="1759"/>
    <x v="6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x v="1760"/>
    <x v="6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x v="1487"/>
    <x v="6"/>
    <s v="plays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x v="1761"/>
    <x v="7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x v="1762"/>
    <x v="7"/>
    <s v="rock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x v="1763"/>
    <x v="6"/>
    <s v="musical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x v="1764"/>
    <x v="6"/>
    <s v="plays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x v="1765"/>
    <x v="5"/>
    <s v="documentary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x v="1766"/>
    <x v="6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x v="1767"/>
    <x v="6"/>
    <s v="play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x v="1768"/>
    <x v="0"/>
    <s v="wearables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x v="1769"/>
    <x v="5"/>
    <s v="television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x v="1770"/>
    <x v="6"/>
    <s v="plays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x v="1771"/>
    <x v="7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x v="1772"/>
    <x v="7"/>
    <s v="rock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x v="1772"/>
    <x v="6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x v="1773"/>
    <x v="6"/>
    <s v="plays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x v="1155"/>
    <x v="6"/>
    <s v="plays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x v="1115"/>
    <x v="7"/>
    <s v="rock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x v="1774"/>
    <x v="6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x v="1775"/>
    <x v="6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x v="1776"/>
    <x v="6"/>
    <s v="play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x v="1777"/>
    <x v="1"/>
    <s v="translation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x v="1778"/>
    <x v="6"/>
    <s v="plays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x v="1779"/>
    <x v="7"/>
    <s v="pop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x v="1780"/>
    <x v="7"/>
    <s v="indie rock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x v="1781"/>
    <x v="6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x v="1302"/>
    <x v="6"/>
    <s v="plays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x v="1782"/>
    <x v="7"/>
    <s v="pop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x v="1783"/>
    <x v="7"/>
    <s v="rock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x v="1784"/>
    <x v="6"/>
    <s v="plays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x v="1785"/>
    <x v="7"/>
    <s v="indie rock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x v="1786"/>
    <x v="1"/>
    <s v="nonfiction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x v="1787"/>
    <x v="6"/>
    <s v="plays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x v="108"/>
    <x v="6"/>
    <s v="musical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2"/>
    <s v="NOK"/>
    <n v="1486313040"/>
    <n v="1483131966"/>
    <b v="0"/>
    <n v="4"/>
    <b v="0"/>
    <s v="food/food trucks"/>
    <n v="1"/>
    <x v="1788"/>
    <x v="4"/>
    <s v="food trucks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x v="1190"/>
    <x v="5"/>
    <s v="television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x v="1789"/>
    <x v="6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x v="1790"/>
    <x v="6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x v="1791"/>
    <x v="6"/>
    <s v="plays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x v="1792"/>
    <x v="7"/>
    <s v="indie 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x v="1117"/>
    <x v="7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x v="1793"/>
    <x v="7"/>
    <s v="rock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x v="1794"/>
    <x v="6"/>
    <s v="musical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x v="1795"/>
    <x v="5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x v="1796"/>
    <x v="5"/>
    <s v="television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x v="1797"/>
    <x v="7"/>
    <s v="electronic music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x v="1798"/>
    <x v="7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x v="1799"/>
    <x v="7"/>
    <s v="indie rock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x v="1796"/>
    <x v="6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x v="784"/>
    <x v="6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x v="1800"/>
    <x v="6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x v="1801"/>
    <x v="6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x v="1802"/>
    <x v="6"/>
    <s v="plays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x v="1151"/>
    <x v="6"/>
    <s v="musical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x v="1803"/>
    <x v="7"/>
    <s v="electronic music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x v="1804"/>
    <x v="2"/>
    <s v="photobooks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x v="1805"/>
    <x v="7"/>
    <s v="jazz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6"/>
    <s v="EUR"/>
    <n v="1483120216"/>
    <n v="1479232216"/>
    <b v="0"/>
    <n v="74"/>
    <b v="1"/>
    <s v="technology/space exploration"/>
    <n v="131"/>
    <x v="1806"/>
    <x v="0"/>
    <s v="space exploration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x v="1807"/>
    <x v="7"/>
    <s v="faith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x v="1808"/>
    <x v="6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x v="1809"/>
    <x v="6"/>
    <s v="plays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x v="1810"/>
    <x v="7"/>
    <s v="rock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x v="1811"/>
    <x v="5"/>
    <s v="television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x v="1812"/>
    <x v="7"/>
    <s v="world music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x v="1813"/>
    <x v="6"/>
    <s v="spaces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x v="1814"/>
    <x v="7"/>
    <s v="pop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x v="1815"/>
    <x v="6"/>
    <s v="plays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x v="275"/>
    <x v="7"/>
    <s v="indie rock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x v="1816"/>
    <x v="5"/>
    <s v="animation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x v="1817"/>
    <x v="6"/>
    <s v="play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x v="1818"/>
    <x v="0"/>
    <s v="makerspac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4"/>
    <s v="EUR"/>
    <n v="1451602800"/>
    <n v="1449011610"/>
    <b v="0"/>
    <n v="23"/>
    <b v="0"/>
    <s v="technology/wearables"/>
    <n v="6"/>
    <x v="1819"/>
    <x v="0"/>
    <s v="wearables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x v="932"/>
    <x v="0"/>
    <s v="space exploration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x v="1820"/>
    <x v="7"/>
    <s v="indie rock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x v="1821"/>
    <x v="1"/>
    <s v="radio &amp; podcast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x v="1822"/>
    <x v="2"/>
    <s v="photobook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x v="1823"/>
    <x v="6"/>
    <s v="plays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x v="1824"/>
    <x v="5"/>
    <s v="anim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x v="1825"/>
    <x v="0"/>
    <s v="space exploration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x v="1826"/>
    <x v="6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x v="1827"/>
    <x v="6"/>
    <s v="play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x v="1828"/>
    <x v="6"/>
    <s v="spaces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x v="1829"/>
    <x v="5"/>
    <s v="science fiction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x v="1830"/>
    <x v="0"/>
    <s v="wearable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x v="1831"/>
    <x v="6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x v="1832"/>
    <x v="6"/>
    <s v="plays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x v="1833"/>
    <x v="7"/>
    <s v="rock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x v="1834"/>
    <x v="6"/>
    <s v="plays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x v="1835"/>
    <x v="7"/>
    <s v="rock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x v="1747"/>
    <x v="0"/>
    <s v="hardware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x v="1836"/>
    <x v="6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x v="1837"/>
    <x v="6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x v="1622"/>
    <x v="6"/>
    <s v="plays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x v="1838"/>
    <x v="5"/>
    <s v="animation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x v="1839"/>
    <x v="6"/>
    <s v="space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x v="1840"/>
    <x v="6"/>
    <s v="play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x v="1841"/>
    <x v="4"/>
    <s v="food truck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x v="1842"/>
    <x v="3"/>
    <s v="video game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x v="1843"/>
    <x v="6"/>
    <s v="play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x v="1844"/>
    <x v="1"/>
    <s v="radio &amp; podcast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x v="1845"/>
    <x v="6"/>
    <s v="play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x v="250"/>
    <x v="3"/>
    <s v="video game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x v="1846"/>
    <x v="6"/>
    <s v="plays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x v="582"/>
    <x v="7"/>
    <s v="rock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x v="1847"/>
    <x v="6"/>
    <s v="musical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x v="1848"/>
    <x v="6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x v="1849"/>
    <x v="6"/>
    <s v="plays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x v="1850"/>
    <x v="7"/>
    <s v="rock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11"/>
    <s v="CAD"/>
    <n v="1407034796"/>
    <n v="1401850796"/>
    <b v="0"/>
    <n v="15"/>
    <b v="0"/>
    <s v="film &amp; video/science fiction"/>
    <n v="5"/>
    <x v="1851"/>
    <x v="5"/>
    <s v="science fiction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x v="1852"/>
    <x v="6"/>
    <s v="plays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x v="1853"/>
    <x v="7"/>
    <s v="pop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x v="1854"/>
    <x v="0"/>
    <s v="space exploration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x v="1855"/>
    <x v="0"/>
    <s v="wearables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x v="1856"/>
    <x v="7"/>
    <s v="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x v="1857"/>
    <x v="7"/>
    <s v="indie rock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x v="1858"/>
    <x v="7"/>
    <s v="faith"/>
  </r>
  <r>
    <n v="2517"/>
    <s v="The Canteen"/>
    <s v="KICK START US! Chef-driven dining experience offering a multi-course tasteful and playful menu that hems in familiar seasonal comfort."/>
    <n v="18000"/>
    <n v="1767"/>
    <x v="2"/>
    <x v="11"/>
    <s v="CAD"/>
    <n v="1426788930"/>
    <n v="1424200530"/>
    <b v="0"/>
    <n v="33"/>
    <b v="0"/>
    <s v="food/restaurants"/>
    <n v="10"/>
    <x v="1859"/>
    <x v="4"/>
    <s v="restaurant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x v="1860"/>
    <x v="6"/>
    <s v="plays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x v="1861"/>
    <x v="6"/>
    <s v="musical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x v="1862"/>
    <x v="6"/>
    <s v="spaces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x v="1863"/>
    <x v="7"/>
    <s v="electronic music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x v="1864"/>
    <x v="1"/>
    <s v="children's books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x v="1865"/>
    <x v="7"/>
    <s v="rock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x v="1866"/>
    <x v="0"/>
    <s v="wearable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x v="1867"/>
    <x v="6"/>
    <s v="play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x v="1868"/>
    <x v="6"/>
    <s v="spaces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x v="1869"/>
    <x v="7"/>
    <s v="metal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x v="1870"/>
    <x v="5"/>
    <s v="short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x v="1871"/>
    <x v="6"/>
    <s v="space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x v="1872"/>
    <x v="6"/>
    <s v="plays"/>
  </r>
  <r>
    <n v="2668"/>
    <s v="UOttawa Makermobile"/>
    <s v="Creativity on the go! |_x000a_CrÃ©ativitÃ© en mouvement !"/>
    <n v="1000"/>
    <n v="1707"/>
    <x v="0"/>
    <x v="11"/>
    <s v="CAD"/>
    <n v="1447079520"/>
    <n v="1443449265"/>
    <b v="0"/>
    <n v="28"/>
    <b v="1"/>
    <s v="technology/makerspaces"/>
    <n v="171"/>
    <x v="1873"/>
    <x v="0"/>
    <s v="makerspace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x v="1874"/>
    <x v="2"/>
    <s v="photobook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x v="1875"/>
    <x v="0"/>
    <s v="wearable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x v="1425"/>
    <x v="6"/>
    <s v="play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x v="1204"/>
    <x v="5"/>
    <s v="short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x v="1876"/>
    <x v="4"/>
    <s v="food trucks"/>
  </r>
  <r>
    <n v="1802"/>
    <s v="Out Of The Dark"/>
    <s v="Inner Darkness turned into a photobook. Personal work i shot during my recovery...in Berlin."/>
    <n v="3500"/>
    <n v="1697"/>
    <x v="2"/>
    <x v="4"/>
    <s v="EUR"/>
    <n v="1435442340"/>
    <n v="1433416830"/>
    <b v="1"/>
    <n v="18"/>
    <b v="0"/>
    <s v="photography/photobooks"/>
    <n v="48"/>
    <x v="1877"/>
    <x v="2"/>
    <s v="photobook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x v="1878"/>
    <x v="6"/>
    <s v="plays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x v="1879"/>
    <x v="7"/>
    <s v="world music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11"/>
    <s v="CAD"/>
    <n v="1464471840"/>
    <n v="1459309704"/>
    <b v="0"/>
    <n v="42"/>
    <b v="1"/>
    <s v="theater/plays"/>
    <n v="102"/>
    <x v="1880"/>
    <x v="6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x v="1881"/>
    <x v="6"/>
    <s v="play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x v="1882"/>
    <x v="0"/>
    <s v="wearable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x v="1883"/>
    <x v="6"/>
    <s v="play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x v="1884"/>
    <x v="0"/>
    <s v="wearable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x v="1885"/>
    <x v="2"/>
    <s v="photobook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x v="1886"/>
    <x v="6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11"/>
    <s v="CAD"/>
    <n v="1455231540"/>
    <n v="1452614847"/>
    <b v="0"/>
    <n v="35"/>
    <b v="1"/>
    <s v="theater/plays"/>
    <n v="111"/>
    <x v="1887"/>
    <x v="6"/>
    <s v="plays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x v="1320"/>
    <x v="5"/>
    <s v="television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x v="1888"/>
    <x v="7"/>
    <s v="indie rock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x v="1889"/>
    <x v="6"/>
    <s v="play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x v="1890"/>
    <x v="0"/>
    <s v="makerspace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x v="1359"/>
    <x v="6"/>
    <s v="plays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x v="1891"/>
    <x v="1"/>
    <s v="fiction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x v="1892"/>
    <x v="7"/>
    <s v="indie rock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x v="1893"/>
    <x v="1"/>
    <s v="children's book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x v="1894"/>
    <x v="5"/>
    <s v="short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x v="1895"/>
    <x v="6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x v="1896"/>
    <x v="6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x v="1897"/>
    <x v="6"/>
    <s v="play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x v="1898"/>
    <x v="2"/>
    <s v="photobook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x v="1899"/>
    <x v="6"/>
    <s v="play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x v="1900"/>
    <x v="3"/>
    <s v="video game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11"/>
    <s v="CAD"/>
    <n v="1430693460"/>
    <n v="1428087153"/>
    <b v="0"/>
    <n v="17"/>
    <b v="1"/>
    <s v="theater/plays"/>
    <n v="163"/>
    <x v="1901"/>
    <x v="6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x v="280"/>
    <x v="6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x v="1902"/>
    <x v="6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x v="1903"/>
    <x v="6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x v="1904"/>
    <x v="6"/>
    <s v="plays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x v="1905"/>
    <x v="7"/>
    <s v="rock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x v="1906"/>
    <x v="7"/>
    <s v="classical music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x v="1907"/>
    <x v="7"/>
    <s v="rock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x v="1908"/>
    <x v="6"/>
    <s v="play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x v="1909"/>
    <x v="6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x v="1910"/>
    <x v="6"/>
    <s v="spaces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x v="1911"/>
    <x v="1"/>
    <s v="nonfiction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x v="1912"/>
    <x v="6"/>
    <s v="play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x v="1913"/>
    <x v="5"/>
    <s v="short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x v="1776"/>
    <x v="6"/>
    <s v="play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11"/>
    <s v="CAD"/>
    <n v="1482663600"/>
    <n v="1480800568"/>
    <b v="0"/>
    <n v="12"/>
    <b v="0"/>
    <s v="photography/places"/>
    <n v="79"/>
    <x v="1914"/>
    <x v="2"/>
    <s v="place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8"/>
    <s v="AUD"/>
    <n v="1423623221"/>
    <n v="1421031221"/>
    <b v="0"/>
    <n v="32"/>
    <b v="0"/>
    <s v="theater/plays"/>
    <n v="16"/>
    <x v="1915"/>
    <x v="6"/>
    <s v="plays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x v="1916"/>
    <x v="7"/>
    <s v="rock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x v="1917"/>
    <x v="6"/>
    <s v="plays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x v="1444"/>
    <x v="7"/>
    <s v="rock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x v="1918"/>
    <x v="7"/>
    <s v="jazz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x v="1919"/>
    <x v="1"/>
    <s v="translations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x v="1920"/>
    <x v="5"/>
    <s v="drama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x v="1921"/>
    <x v="0"/>
    <s v="web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x v="1922"/>
    <x v="5"/>
    <s v="short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4"/>
    <s v="EUR"/>
    <n v="1435255659"/>
    <n v="1432663659"/>
    <b v="0"/>
    <n v="29"/>
    <b v="1"/>
    <s v="theater/plays"/>
    <n v="105"/>
    <x v="1923"/>
    <x v="6"/>
    <s v="play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2"/>
    <s v="EUR"/>
    <n v="1491586534"/>
    <n v="1488911734"/>
    <b v="0"/>
    <n v="46"/>
    <b v="0"/>
    <s v="theater/spaces"/>
    <n v="46"/>
    <x v="1134"/>
    <x v="6"/>
    <s v="space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11"/>
    <s v="CAD"/>
    <n v="1484110800"/>
    <n v="1482281094"/>
    <b v="0"/>
    <n v="18"/>
    <b v="1"/>
    <s v="theater/plays"/>
    <n v="130"/>
    <x v="1924"/>
    <x v="6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x v="1925"/>
    <x v="6"/>
    <s v="plays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x v="1926"/>
    <x v="1"/>
    <s v="nonfiction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x v="1927"/>
    <x v="7"/>
    <s v="rock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x v="1928"/>
    <x v="0"/>
    <s v="hardware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x v="1929"/>
    <x v="6"/>
    <s v="plays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x v="1930"/>
    <x v="7"/>
    <s v="rock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x v="1931"/>
    <x v="4"/>
    <s v="small batch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x v="1932"/>
    <x v="7"/>
    <s v="indie rock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x v="517"/>
    <x v="1"/>
    <s v="nonfiction"/>
  </r>
  <r>
    <n v="3118"/>
    <s v="Garden Eden, theatre, meeting, culture, music, art"/>
    <s v="a magical place for all kind of people, like a fairytaile in all colours"/>
    <n v="500000"/>
    <n v="1550"/>
    <x v="2"/>
    <x v="10"/>
    <s v="SEK"/>
    <n v="1467473723"/>
    <n v="1465832123"/>
    <b v="0"/>
    <n v="2"/>
    <b v="0"/>
    <s v="theater/spaces"/>
    <n v="0"/>
    <x v="1933"/>
    <x v="6"/>
    <s v="spaces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x v="1934"/>
    <x v="6"/>
    <s v="musical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x v="1935"/>
    <x v="0"/>
    <s v="wearabl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x v="1936"/>
    <x v="3"/>
    <s v="tabletop games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x v="1787"/>
    <x v="7"/>
    <s v="indie rock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x v="1046"/>
    <x v="6"/>
    <s v="plays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x v="1937"/>
    <x v="5"/>
    <s v="documentary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x v="1938"/>
    <x v="6"/>
    <s v="musical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x v="1939"/>
    <x v="6"/>
    <s v="play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x v="1940"/>
    <x v="2"/>
    <s v="photobook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x v="1941"/>
    <x v="6"/>
    <s v="play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x v="1942"/>
    <x v="0"/>
    <s v="wearable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x v="1389"/>
    <x v="6"/>
    <s v="play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x v="1898"/>
    <x v="1"/>
    <s v="translations"/>
  </r>
  <r>
    <n v="3324"/>
    <s v="At Swim, Two Boys"/>
    <s v="The play tells the story of Jim and Doyler and their friendship on the brink of Irish independence."/>
    <n v="1500"/>
    <n v="1525"/>
    <x v="0"/>
    <x v="12"/>
    <s v="EUR"/>
    <n v="1465135190"/>
    <n v="1463925590"/>
    <b v="0"/>
    <n v="10"/>
    <b v="1"/>
    <s v="theater/plays"/>
    <n v="102"/>
    <x v="1943"/>
    <x v="6"/>
    <s v="plays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x v="1944"/>
    <x v="7"/>
    <s v="rock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x v="1945"/>
    <x v="6"/>
    <s v="plays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11"/>
    <s v="CAD"/>
    <n v="1399183200"/>
    <n v="1396633284"/>
    <b v="0"/>
    <n v="30"/>
    <b v="0"/>
    <s v="music/jazz"/>
    <n v="30"/>
    <x v="1946"/>
    <x v="7"/>
    <s v="jazz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x v="1947"/>
    <x v="6"/>
    <s v="plays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x v="1948"/>
    <x v="7"/>
    <s v="indie rock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x v="1949"/>
    <x v="5"/>
    <s v="documentary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x v="1950"/>
    <x v="7"/>
    <s v="rock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x v="1090"/>
    <x v="5"/>
    <s v="television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x v="1951"/>
    <x v="6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x v="314"/>
    <x v="6"/>
    <s v="play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x v="1952"/>
    <x v="5"/>
    <s v="short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x v="1953"/>
    <x v="6"/>
    <s v="space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x v="1954"/>
    <x v="6"/>
    <s v="plays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x v="1955"/>
    <x v="7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x v="1956"/>
    <x v="7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x v="1957"/>
    <x v="7"/>
    <s v="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x v="1464"/>
    <x v="7"/>
    <s v="indie rock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x v="983"/>
    <x v="6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x v="1625"/>
    <x v="6"/>
    <s v="plays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x v="1958"/>
    <x v="7"/>
    <s v="metal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x v="581"/>
    <x v="6"/>
    <s v="space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x v="581"/>
    <x v="6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x v="581"/>
    <x v="6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x v="1959"/>
    <x v="6"/>
    <s v="plays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x v="1960"/>
    <x v="6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x v="1733"/>
    <x v="6"/>
    <s v="musical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x v="1961"/>
    <x v="3"/>
    <s v="video gam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x v="1962"/>
    <x v="0"/>
    <s v="wearable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x v="1963"/>
    <x v="5"/>
    <s v="short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11"/>
    <s v="CAD"/>
    <n v="1423333581"/>
    <n v="1420741581"/>
    <b v="0"/>
    <n v="24"/>
    <b v="0"/>
    <s v="technology/wearables"/>
    <n v="1"/>
    <x v="1964"/>
    <x v="0"/>
    <s v="wearables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x v="1965"/>
    <x v="0"/>
    <s v="space exploration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x v="1966"/>
    <x v="6"/>
    <s v="plays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x v="1967"/>
    <x v="5"/>
    <s v="drama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x v="1062"/>
    <x v="7"/>
    <s v="world music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x v="1968"/>
    <x v="0"/>
    <s v="web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x v="1969"/>
    <x v="6"/>
    <s v="musical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x v="1970"/>
    <x v="5"/>
    <s v="documentary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x v="1971"/>
    <x v="3"/>
    <s v="mobile games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x v="1972"/>
    <x v="7"/>
    <s v="indie rock"/>
  </r>
  <r>
    <n v="1132"/>
    <s v="One"/>
    <s v="One is a simple mobile game about exploring the connections between all living things. Featuring hand-painted art."/>
    <n v="10000"/>
    <n v="1438"/>
    <x v="2"/>
    <x v="11"/>
    <s v="CAD"/>
    <n v="1483238771"/>
    <n v="1480646771"/>
    <b v="0"/>
    <n v="13"/>
    <b v="0"/>
    <s v="games/mobile games"/>
    <n v="14"/>
    <x v="1973"/>
    <x v="3"/>
    <s v="mobile game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x v="1974"/>
    <x v="6"/>
    <s v="plays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x v="1975"/>
    <x v="7"/>
    <s v="rock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4"/>
    <s v="EUR"/>
    <n v="1478723208"/>
    <n v="1476559608"/>
    <b v="0"/>
    <n v="52"/>
    <b v="1"/>
    <s v="technology/space exploration"/>
    <n v="956"/>
    <x v="1976"/>
    <x v="0"/>
    <s v="space exploration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x v="1977"/>
    <x v="3"/>
    <s v="video games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11"/>
    <s v="CAD"/>
    <n v="1413547200"/>
    <n v="1411417602"/>
    <b v="0"/>
    <n v="21"/>
    <b v="1"/>
    <s v="film &amp; video/documentary"/>
    <n v="102"/>
    <x v="1978"/>
    <x v="5"/>
    <s v="documentary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x v="1979"/>
    <x v="2"/>
    <s v="people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x v="1938"/>
    <x v="2"/>
    <s v="photobooks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x v="1980"/>
    <x v="0"/>
    <s v="web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x v="1981"/>
    <x v="7"/>
    <s v="classical music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x v="1982"/>
    <x v="1"/>
    <s v="children's books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x v="1983"/>
    <x v="7"/>
    <s v="faith"/>
  </r>
  <r>
    <n v="950"/>
    <s v="EZC Smartlight"/>
    <s v="Rider worn tail light brake light. Adheres to virtually any coat, jacket or vest. Stays on even when you get off."/>
    <n v="5000"/>
    <n v="1402"/>
    <x v="2"/>
    <x v="11"/>
    <s v="CAD"/>
    <n v="1453053661"/>
    <n v="1450461661"/>
    <b v="0"/>
    <n v="24"/>
    <b v="0"/>
    <s v="technology/wearables"/>
    <n v="28"/>
    <x v="459"/>
    <x v="0"/>
    <s v="wearable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11"/>
    <s v="CAD"/>
    <n v="1417460940"/>
    <n v="1416516972"/>
    <b v="0"/>
    <n v="20"/>
    <b v="1"/>
    <s v="theater/plays"/>
    <n v="117"/>
    <x v="470"/>
    <x v="6"/>
    <s v="play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x v="1984"/>
    <x v="0"/>
    <s v="gadget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x v="1985"/>
    <x v="6"/>
    <s v="plays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x v="1986"/>
    <x v="7"/>
    <s v="faith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x v="1255"/>
    <x v="7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x v="1987"/>
    <x v="7"/>
    <s v="rock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x v="1988"/>
    <x v="0"/>
    <s v="wearables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x v="1989"/>
    <x v="5"/>
    <s v="science fiction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x v="1990"/>
    <x v="6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x v="1991"/>
    <x v="6"/>
    <s v="plays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x v="1992"/>
    <x v="7"/>
    <s v="jazz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x v="1970"/>
    <x v="7"/>
    <s v="pop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x v="1993"/>
    <x v="6"/>
    <s v="spaces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x v="1994"/>
    <x v="7"/>
    <s v="rock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x v="1995"/>
    <x v="5"/>
    <s v="shorts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x v="1870"/>
    <x v="7"/>
    <s v="electronic music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4"/>
    <s v="EUR"/>
    <n v="1480721803"/>
    <n v="1478126203"/>
    <b v="0"/>
    <n v="20"/>
    <b v="0"/>
    <s v="technology/web"/>
    <n v="1"/>
    <x v="1996"/>
    <x v="0"/>
    <s v="web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x v="576"/>
    <x v="6"/>
    <s v="plays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x v="1997"/>
    <x v="7"/>
    <s v="indie rock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x v="1978"/>
    <x v="6"/>
    <s v="plays"/>
  </r>
  <r>
    <n v="2558"/>
    <s v="Hopkins Sinfonia 2015 Season"/>
    <s v="The Hopkins Sinfonia is looking for your support to run our 2015 Season made up of five concerts."/>
    <n v="1250"/>
    <n v="1361"/>
    <x v="0"/>
    <x v="8"/>
    <s v="AUD"/>
    <n v="1430488740"/>
    <n v="1427747906"/>
    <b v="0"/>
    <n v="18"/>
    <b v="1"/>
    <s v="music/classical music"/>
    <n v="109"/>
    <x v="1998"/>
    <x v="7"/>
    <s v="classical music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x v="1999"/>
    <x v="6"/>
    <s v="plays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x v="2000"/>
    <x v="7"/>
    <s v="indie rock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16"/>
    <s v="EUR"/>
    <n v="1472751121"/>
    <n v="1471887121"/>
    <b v="0"/>
    <n v="35"/>
    <b v="1"/>
    <s v="film &amp; video/shorts"/>
    <n v="2702"/>
    <x v="2001"/>
    <x v="5"/>
    <s v="shorts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x v="2002"/>
    <x v="7"/>
    <s v="indie rock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x v="2003"/>
    <x v="7"/>
    <s v="jazz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x v="2004"/>
    <x v="7"/>
    <s v="indie rock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x v="2005"/>
    <x v="4"/>
    <s v="food trucks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x v="2006"/>
    <x v="7"/>
    <s v="metal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x v="2007"/>
    <x v="1"/>
    <s v="nonfiction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x v="2008"/>
    <x v="6"/>
    <s v="plays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x v="2009"/>
    <x v="0"/>
    <s v="space exploration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x v="2010"/>
    <x v="0"/>
    <s v="wearable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x v="2011"/>
    <x v="6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x v="2012"/>
    <x v="6"/>
    <s v="plays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x v="2013"/>
    <x v="2"/>
    <s v="photobooks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x v="2014"/>
    <x v="6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x v="2015"/>
    <x v="6"/>
    <s v="musical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x v="2016"/>
    <x v="6"/>
    <s v="spaces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x v="2017"/>
    <x v="7"/>
    <s v="pop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x v="2018"/>
    <x v="6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x v="1791"/>
    <x v="6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x v="2019"/>
    <x v="6"/>
    <s v="play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x v="2020"/>
    <x v="0"/>
    <s v="wearable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x v="2021"/>
    <x v="6"/>
    <s v="plays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x v="2022"/>
    <x v="7"/>
    <s v="faith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x v="2023"/>
    <x v="7"/>
    <s v="rock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x v="2024"/>
    <x v="6"/>
    <s v="plays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x v="2025"/>
    <x v="5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x v="534"/>
    <x v="5"/>
    <s v="drama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x v="2026"/>
    <x v="6"/>
    <s v="play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x v="2027"/>
    <x v="6"/>
    <s v="spaces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x v="1299"/>
    <x v="5"/>
    <s v="science fiction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x v="2028"/>
    <x v="6"/>
    <s v="spaces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x v="1169"/>
    <x v="7"/>
    <s v="jazz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x v="2029"/>
    <x v="7"/>
    <s v="indie rock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11"/>
    <s v="CAD"/>
    <n v="1434670397"/>
    <n v="1429486397"/>
    <b v="0"/>
    <n v="7"/>
    <b v="1"/>
    <s v="film &amp; video/documentary"/>
    <n v="128"/>
    <x v="2030"/>
    <x v="5"/>
    <s v="documentary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x v="2031"/>
    <x v="6"/>
    <s v="musical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x v="2032"/>
    <x v="6"/>
    <s v="plays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x v="2033"/>
    <x v="6"/>
    <s v="musical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x v="2034"/>
    <x v="6"/>
    <s v="plays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x v="2035"/>
    <x v="4"/>
    <s v="small batch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x v="2036"/>
    <x v="7"/>
    <s v="rock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x v="1762"/>
    <x v="6"/>
    <s v="spaces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x v="2037"/>
    <x v="7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x v="2038"/>
    <x v="7"/>
    <s v="indie rock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x v="2039"/>
    <x v="6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x v="1655"/>
    <x v="6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x v="1141"/>
    <x v="6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x v="2040"/>
    <x v="6"/>
    <s v="plays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x v="2041"/>
    <x v="7"/>
    <s v="indie rock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x v="2042"/>
    <x v="6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x v="1357"/>
    <x v="6"/>
    <s v="plays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x v="1626"/>
    <x v="5"/>
    <s v="animation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x v="2043"/>
    <x v="6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x v="2044"/>
    <x v="6"/>
    <s v="plays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x v="2045"/>
    <x v="0"/>
    <s v="web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x v="2046"/>
    <x v="6"/>
    <s v="musical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x v="2047"/>
    <x v="5"/>
    <s v="television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x v="2048"/>
    <x v="6"/>
    <s v="plays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x v="2049"/>
    <x v="7"/>
    <s v="indie rock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x v="1356"/>
    <x v="6"/>
    <s v="play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0"/>
    <s v="SEK"/>
    <n v="1444027186"/>
    <n v="1441435186"/>
    <b v="0"/>
    <n v="4"/>
    <b v="0"/>
    <s v="food/food trucks"/>
    <n v="0"/>
    <x v="2050"/>
    <x v="4"/>
    <s v="food truck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x v="2051"/>
    <x v="6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11"/>
    <s v="CAD"/>
    <n v="1416211140"/>
    <n v="1413016216"/>
    <b v="0"/>
    <n v="28"/>
    <b v="1"/>
    <s v="theater/plays"/>
    <n v="180"/>
    <x v="2052"/>
    <x v="6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x v="836"/>
    <x v="6"/>
    <s v="play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x v="211"/>
    <x v="3"/>
    <s v="mobile game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x v="2053"/>
    <x v="4"/>
    <s v="food truck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x v="2054"/>
    <x v="6"/>
    <s v="plays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x v="2055"/>
    <x v="7"/>
    <s v="rock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x v="2056"/>
    <x v="5"/>
    <s v="documentary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x v="2057"/>
    <x v="7"/>
    <s v="jazz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x v="2058"/>
    <x v="6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x v="2058"/>
    <x v="6"/>
    <s v="plays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x v="2059"/>
    <x v="7"/>
    <s v="indie rock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x v="1377"/>
    <x v="6"/>
    <s v="plays"/>
  </r>
  <r>
    <n v="857"/>
    <s v="A Reason To Breathe - DEBUT ALBUM"/>
    <s v="Modern Post-Hardcore/Electro music (Hardstyle, EDM, Trap, Dubstep, Dembow, House)."/>
    <n v="1200"/>
    <n v="1200"/>
    <x v="0"/>
    <x v="5"/>
    <s v="EUR"/>
    <n v="1448463431"/>
    <n v="1444831031"/>
    <b v="0"/>
    <n v="24"/>
    <b v="1"/>
    <s v="music/metal"/>
    <n v="100"/>
    <x v="1625"/>
    <x v="7"/>
    <s v="metal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x v="2060"/>
    <x v="7"/>
    <s v="pop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x v="2061"/>
    <x v="6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x v="2062"/>
    <x v="6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x v="2063"/>
    <x v="6"/>
    <s v="plays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x v="2064"/>
    <x v="7"/>
    <s v="indie rock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11"/>
    <s v="CAD"/>
    <n v="1409072982"/>
    <n v="1407258582"/>
    <b v="0"/>
    <n v="15"/>
    <b v="1"/>
    <s v="theater/plays"/>
    <n v="108"/>
    <x v="2065"/>
    <x v="6"/>
    <s v="play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8"/>
    <s v="AUD"/>
    <n v="1422928800"/>
    <n v="1420235311"/>
    <b v="0"/>
    <n v="5"/>
    <b v="0"/>
    <s v="theater/spaces"/>
    <n v="30"/>
    <x v="2066"/>
    <x v="6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x v="54"/>
    <x v="6"/>
    <s v="spaces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x v="2067"/>
    <x v="7"/>
    <s v="rock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x v="2068"/>
    <x v="6"/>
    <s v="plays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x v="2018"/>
    <x v="7"/>
    <s v="pop"/>
  </r>
  <r>
    <n v="1089"/>
    <s v="Farabel"/>
    <s v="Farabel is a single player turn-based fantasy strategy game for Mac/PC/Linux"/>
    <n v="15000"/>
    <n v="1174"/>
    <x v="2"/>
    <x v="16"/>
    <s v="EUR"/>
    <n v="1435293175"/>
    <n v="1432701175"/>
    <b v="0"/>
    <n v="49"/>
    <b v="0"/>
    <s v="games/video games"/>
    <n v="8"/>
    <x v="1130"/>
    <x v="3"/>
    <s v="video game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x v="1514"/>
    <x v="4"/>
    <s v="food truck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x v="2069"/>
    <x v="6"/>
    <s v="play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x v="2070"/>
    <x v="3"/>
    <s v="tabletop gam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x v="2071"/>
    <x v="0"/>
    <s v="wearable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x v="2072"/>
    <x v="6"/>
    <s v="play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x v="2073"/>
    <x v="4"/>
    <s v="food truck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x v="1625"/>
    <x v="6"/>
    <s v="plays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11"/>
    <s v="CAD"/>
    <n v="1468193532"/>
    <n v="1465601532"/>
    <b v="0"/>
    <n v="10"/>
    <b v="1"/>
    <s v="theater/musical"/>
    <n v="115"/>
    <x v="2074"/>
    <x v="6"/>
    <s v="musical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x v="2075"/>
    <x v="2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x v="2076"/>
    <x v="2"/>
    <s v="photobooks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x v="1677"/>
    <x v="7"/>
    <s v="indie rock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x v="2077"/>
    <x v="6"/>
    <s v="plays"/>
  </r>
  <r>
    <n v="3197"/>
    <s v="Mirror, mirror on the wall"/>
    <s v="This years most important stage project for young artists in our region. www.ungespor.no"/>
    <n v="10000"/>
    <n v="1145"/>
    <x v="2"/>
    <x v="2"/>
    <s v="NOK"/>
    <n v="1423050618"/>
    <n v="1420458618"/>
    <b v="0"/>
    <n v="4"/>
    <b v="0"/>
    <s v="theater/musical"/>
    <n v="11"/>
    <x v="2078"/>
    <x v="6"/>
    <s v="musical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x v="2079"/>
    <x v="6"/>
    <s v="space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x v="2080"/>
    <x v="6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x v="901"/>
    <x v="6"/>
    <s v="plays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x v="2081"/>
    <x v="7"/>
    <s v="electronic music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x v="2082"/>
    <x v="0"/>
    <s v="wearables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x v="2083"/>
    <x v="7"/>
    <s v="rock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x v="2083"/>
    <x v="6"/>
    <s v="plays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x v="2084"/>
    <x v="7"/>
    <s v="electronic music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x v="2085"/>
    <x v="0"/>
    <s v="wearable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x v="2086"/>
    <x v="6"/>
    <s v="play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x v="2087"/>
    <x v="4"/>
    <s v="food truck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x v="2088"/>
    <x v="6"/>
    <s v="plays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x v="2089"/>
    <x v="7"/>
    <s v="indie rock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x v="1658"/>
    <x v="6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x v="1259"/>
    <x v="6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x v="2090"/>
    <x v="6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x v="2090"/>
    <x v="6"/>
    <s v="plays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x v="2091"/>
    <x v="7"/>
    <s v="indie rock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x v="459"/>
    <x v="6"/>
    <s v="play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x v="2092"/>
    <x v="0"/>
    <s v="wearable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x v="2093"/>
    <x v="5"/>
    <s v="short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x v="2094"/>
    <x v="6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x v="58"/>
    <x v="6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x v="1913"/>
    <x v="6"/>
    <s v="plays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x v="2095"/>
    <x v="0"/>
    <s v="web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x v="1151"/>
    <x v="7"/>
    <s v="classical music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x v="2096"/>
    <x v="6"/>
    <s v="musical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5"/>
    <s v="EUR"/>
    <n v="1443121765"/>
    <n v="1440529765"/>
    <b v="0"/>
    <n v="2"/>
    <b v="0"/>
    <s v="technology/makerspaces"/>
    <n v="0"/>
    <x v="2097"/>
    <x v="0"/>
    <s v="makerspace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x v="2098"/>
    <x v="6"/>
    <s v="play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x v="2099"/>
    <x v="6"/>
    <s v="spaces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x v="2100"/>
    <x v="1"/>
    <s v="nonfiction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x v="2101"/>
    <x v="6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x v="2102"/>
    <x v="6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x v="2103"/>
    <x v="6"/>
    <s v="plays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x v="71"/>
    <x v="7"/>
    <s v="rock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x v="2104"/>
    <x v="6"/>
    <s v="play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x v="2105"/>
    <x v="2"/>
    <s v="photobook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x v="1754"/>
    <x v="6"/>
    <s v="spaces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x v="2106"/>
    <x v="7"/>
    <s v="pop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x v="2107"/>
    <x v="6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x v="2108"/>
    <x v="6"/>
    <s v="play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x v="2109"/>
    <x v="6"/>
    <s v="spac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x v="2110"/>
    <x v="3"/>
    <s v="tabletop game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x v="2111"/>
    <x v="6"/>
    <s v="play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x v="2112"/>
    <x v="6"/>
    <s v="spaces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x v="2113"/>
    <x v="7"/>
    <s v="classical music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x v="2114"/>
    <x v="7"/>
    <s v="rock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x v="2115"/>
    <x v="6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x v="2116"/>
    <x v="6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x v="2117"/>
    <x v="6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x v="2118"/>
    <x v="6"/>
    <s v="play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x v="2119"/>
    <x v="7"/>
    <s v="world music"/>
  </r>
  <r>
    <n v="2676"/>
    <s v="Toronto VR Co-Op"/>
    <s v="Our aim is to provide high-end equipment and space for Toronto coders, filmmakers, and artists to develop cutting-edge VR content."/>
    <n v="2100"/>
    <n v="1058"/>
    <x v="2"/>
    <x v="11"/>
    <s v="CAD"/>
    <n v="1463929174"/>
    <n v="1461337174"/>
    <b v="0"/>
    <n v="9"/>
    <b v="0"/>
    <s v="technology/makerspaces"/>
    <n v="50"/>
    <x v="2120"/>
    <x v="0"/>
    <s v="makerspaces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x v="2121"/>
    <x v="7"/>
    <s v="indie rock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x v="301"/>
    <x v="0"/>
    <s v="wearable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x v="2122"/>
    <x v="6"/>
    <s v="plays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x v="2123"/>
    <x v="7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x v="2124"/>
    <x v="7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x v="2125"/>
    <x v="7"/>
    <s v="rock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x v="2126"/>
    <x v="7"/>
    <s v="faith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x v="2127"/>
    <x v="1"/>
    <s v="children's books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x v="2128"/>
    <x v="7"/>
    <s v="indie rock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x v="2129"/>
    <x v="6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x v="2130"/>
    <x v="6"/>
    <s v="plays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x v="2131"/>
    <x v="5"/>
    <s v="documentary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x v="2132"/>
    <x v="7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x v="1738"/>
    <x v="7"/>
    <s v="rock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x v="2133"/>
    <x v="7"/>
    <s v="jazz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x v="2134"/>
    <x v="6"/>
    <s v="spaces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x v="2135"/>
    <x v="7"/>
    <s v="indie rock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3"/>
    <s v="EUR"/>
    <n v="1489238940"/>
    <n v="1486406253"/>
    <b v="0"/>
    <n v="32"/>
    <b v="1"/>
    <s v="photography/photobooks"/>
    <n v="115"/>
    <x v="2136"/>
    <x v="2"/>
    <s v="photobook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x v="2137"/>
    <x v="6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8"/>
    <s v="AUD"/>
    <n v="1438333080"/>
    <n v="1436408308"/>
    <b v="0"/>
    <n v="24"/>
    <b v="1"/>
    <s v="theater/plays"/>
    <n v="104"/>
    <x v="2138"/>
    <x v="6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x v="2139"/>
    <x v="6"/>
    <s v="plays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x v="2140"/>
    <x v="7"/>
    <s v="indie rock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x v="2141"/>
    <x v="6"/>
    <s v="plays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x v="2142"/>
    <x v="7"/>
    <s v="rock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x v="2143"/>
    <x v="7"/>
    <s v="pop"/>
  </r>
  <r>
    <n v="1085"/>
    <s v="Sun Dryd Studios"/>
    <s v="The new kid on the block. Re-imagining old games and creating new ones. Ship, Lazer, Rock is first."/>
    <n v="30000"/>
    <n v="1026"/>
    <x v="2"/>
    <x v="11"/>
    <s v="CAD"/>
    <n v="1457967975"/>
    <n v="1455379575"/>
    <b v="0"/>
    <n v="9"/>
    <b v="0"/>
    <s v="games/video games"/>
    <n v="3"/>
    <x v="2144"/>
    <x v="3"/>
    <s v="video games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x v="2145"/>
    <x v="0"/>
    <s v="web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x v="2146"/>
    <x v="6"/>
    <s v="plays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x v="1756"/>
    <x v="7"/>
    <s v="rock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x v="2147"/>
    <x v="6"/>
    <s v="musical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x v="2148"/>
    <x v="7"/>
    <s v="electronic music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x v="2149"/>
    <x v="6"/>
    <s v="play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x v="2150"/>
    <x v="4"/>
    <s v="food trucks"/>
  </r>
  <r>
    <n v="1590"/>
    <s v="An Italian Adventure"/>
    <s v="Discover Italy through photography."/>
    <n v="60000"/>
    <n v="1020"/>
    <x v="2"/>
    <x v="6"/>
    <s v="EUR"/>
    <n v="1443040464"/>
    <n v="1440448464"/>
    <b v="0"/>
    <n v="2"/>
    <b v="0"/>
    <s v="photography/places"/>
    <n v="2"/>
    <x v="2151"/>
    <x v="2"/>
    <s v="places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x v="2152"/>
    <x v="7"/>
    <s v="electronic music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x v="2153"/>
    <x v="7"/>
    <s v="rock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x v="2154"/>
    <x v="7"/>
    <s v="electronic music"/>
  </r>
  <r>
    <n v="1211"/>
    <s v="500 Views of Japan"/>
    <s v="From 2010 to 2015, I took over 15 000 photos in Japan. Here's 500 of them. Landscape, city view, people and so much more!"/>
    <n v="1000"/>
    <n v="1011"/>
    <x v="0"/>
    <x v="11"/>
    <s v="CAD"/>
    <n v="1465505261"/>
    <n v="1464209261"/>
    <b v="0"/>
    <n v="6"/>
    <b v="1"/>
    <s v="photography/photobooks"/>
    <n v="101"/>
    <x v="2155"/>
    <x v="2"/>
    <s v="photobook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x v="735"/>
    <x v="6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x v="2156"/>
    <x v="6"/>
    <s v="plays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x v="2157"/>
    <x v="7"/>
    <s v="rock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x v="2158"/>
    <x v="6"/>
    <s v="space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x v="2159"/>
    <x v="6"/>
    <s v="play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x v="2160"/>
    <x v="3"/>
    <s v="mobile games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6"/>
    <s v="EUR"/>
    <n v="1462053540"/>
    <n v="1459355950"/>
    <b v="0"/>
    <n v="36"/>
    <b v="1"/>
    <s v="music/pop"/>
    <n v="1254"/>
    <x v="2161"/>
    <x v="7"/>
    <s v="pop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x v="1557"/>
    <x v="6"/>
    <s v="space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x v="2162"/>
    <x v="1"/>
    <s v="children's books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x v="2108"/>
    <x v="7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x v="2163"/>
    <x v="7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x v="2164"/>
    <x v="7"/>
    <s v="rock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x v="2165"/>
    <x v="0"/>
    <s v="makerspaces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x v="2166"/>
    <x v="7"/>
    <s v="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x v="2166"/>
    <x v="7"/>
    <s v="indie rock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x v="1516"/>
    <x v="6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x v="1625"/>
    <x v="6"/>
    <s v="plays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x v="2167"/>
    <x v="5"/>
    <s v="documentary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x v="2168"/>
    <x v="7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x v="537"/>
    <x v="7"/>
    <s v="rock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x v="2059"/>
    <x v="6"/>
    <s v="plays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x v="2169"/>
    <x v="6"/>
    <s v="musical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x v="2170"/>
    <x v="6"/>
    <s v="space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x v="2169"/>
    <x v="6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x v="1542"/>
    <x v="6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x v="2171"/>
    <x v="6"/>
    <s v="plays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x v="2169"/>
    <x v="6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x v="2172"/>
    <x v="6"/>
    <s v="play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x v="2170"/>
    <x v="4"/>
    <s v="restaurant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x v="2173"/>
    <x v="2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x v="2174"/>
    <x v="2"/>
    <s v="photobook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x v="2175"/>
    <x v="0"/>
    <s v="wearables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x v="2176"/>
    <x v="0"/>
    <s v="space exploration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x v="2177"/>
    <x v="7"/>
    <s v="rock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x v="1439"/>
    <x v="6"/>
    <s v="musical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x v="2178"/>
    <x v="4"/>
    <s v="food trucks"/>
  </r>
  <r>
    <n v="705"/>
    <s v="SomnoScope"/>
    <s v="The closest thing ever to the Holy Grail of wearables technology"/>
    <n v="100000"/>
    <n v="977"/>
    <x v="2"/>
    <x v="13"/>
    <s v="EUR"/>
    <n v="1484999278"/>
    <n v="1482407278"/>
    <b v="0"/>
    <n v="5"/>
    <b v="0"/>
    <s v="technology/wearables"/>
    <n v="1"/>
    <x v="2179"/>
    <x v="0"/>
    <s v="wearable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x v="2180"/>
    <x v="6"/>
    <s v="plays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x v="2181"/>
    <x v="0"/>
    <s v="space exploration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x v="1730"/>
    <x v="6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x v="2182"/>
    <x v="6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x v="1625"/>
    <x v="6"/>
    <s v="play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x v="2183"/>
    <x v="4"/>
    <s v="restaurants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x v="2184"/>
    <x v="0"/>
    <s v="space exploration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x v="2185"/>
    <x v="6"/>
    <s v="musical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x v="2186"/>
    <x v="6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x v="2187"/>
    <x v="6"/>
    <s v="plays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x v="2188"/>
    <x v="7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x v="2189"/>
    <x v="7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x v="2190"/>
    <x v="7"/>
    <s v="rock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x v="2191"/>
    <x v="4"/>
    <s v="food truck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11"/>
    <s v="CAD"/>
    <n v="1401595140"/>
    <n v="1398980941"/>
    <b v="0"/>
    <n v="17"/>
    <b v="0"/>
    <s v="theater/spaces"/>
    <n v="23"/>
    <x v="2192"/>
    <x v="6"/>
    <s v="space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x v="1640"/>
    <x v="6"/>
    <s v="play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3"/>
    <s v="EUR"/>
    <n v="1456094197"/>
    <n v="1453502197"/>
    <b v="0"/>
    <n v="12"/>
    <b v="0"/>
    <s v="technology/wearables"/>
    <n v="34"/>
    <x v="2193"/>
    <x v="0"/>
    <s v="wearable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x v="2194"/>
    <x v="6"/>
    <s v="plays"/>
  </r>
  <r>
    <n v="1786"/>
    <s v="Observations in 6x6"/>
    <s v="A photo book that shows a timeless trip from Portugal to Sri Lanka in a subjective point of view through an old Hasselblad objective."/>
    <n v="1900"/>
    <n v="905"/>
    <x v="2"/>
    <x v="13"/>
    <s v="EUR"/>
    <n v="1418649177"/>
    <n v="1416057177"/>
    <b v="1"/>
    <n v="29"/>
    <b v="0"/>
    <s v="photography/photobooks"/>
    <n v="48"/>
    <x v="736"/>
    <x v="2"/>
    <s v="photobook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x v="2195"/>
    <x v="0"/>
    <s v="wearables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x v="2196"/>
    <x v="7"/>
    <s v="rock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x v="2197"/>
    <x v="6"/>
    <s v="play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x v="1625"/>
    <x v="5"/>
    <s v="short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x v="2198"/>
    <x v="3"/>
    <s v="tabletop games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x v="2199"/>
    <x v="1"/>
    <s v="fiction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x v="1917"/>
    <x v="2"/>
    <s v="photobook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x v="2200"/>
    <x v="0"/>
    <s v="wearable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x v="2201"/>
    <x v="6"/>
    <s v="plays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x v="2202"/>
    <x v="7"/>
    <s v="classical music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x v="2203"/>
    <x v="1"/>
    <s v="radio &amp; podcast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x v="1712"/>
    <x v="4"/>
    <s v="food truc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x v="2204"/>
    <x v="2"/>
    <s v="photobooks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8"/>
    <s v="AUD"/>
    <n v="1418183325"/>
    <n v="1415591325"/>
    <b v="0"/>
    <n v="11"/>
    <b v="0"/>
    <s v="technology/space exploration"/>
    <n v="1"/>
    <x v="2205"/>
    <x v="0"/>
    <s v="space exploration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x v="2206"/>
    <x v="6"/>
    <s v="play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x v="531"/>
    <x v="0"/>
    <s v="wearables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x v="2207"/>
    <x v="6"/>
    <s v="musical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x v="2208"/>
    <x v="6"/>
    <s v="play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11"/>
    <s v="CAD"/>
    <n v="1441119919"/>
    <n v="1437663919"/>
    <b v="0"/>
    <n v="29"/>
    <b v="0"/>
    <s v="technology/wearables"/>
    <n v="1"/>
    <x v="2209"/>
    <x v="0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x v="2210"/>
    <x v="0"/>
    <s v="wearables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x v="1357"/>
    <x v="7"/>
    <s v="rock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x v="2211"/>
    <x v="6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x v="2212"/>
    <x v="6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8"/>
    <s v="AUD"/>
    <n v="1465394340"/>
    <n v="1464677986"/>
    <b v="0"/>
    <n v="20"/>
    <b v="1"/>
    <s v="theater/plays"/>
    <n v="289"/>
    <x v="2213"/>
    <x v="6"/>
    <s v="play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x v="2214"/>
    <x v="2"/>
    <s v="photobooks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x v="506"/>
    <x v="5"/>
    <s v="animation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x v="2215"/>
    <x v="0"/>
    <s v="wearables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x v="2216"/>
    <x v="7"/>
    <s v="electronic music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x v="2217"/>
    <x v="2"/>
    <s v="photobooks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x v="2218"/>
    <x v="7"/>
    <s v="faith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x v="2219"/>
    <x v="6"/>
    <s v="play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x v="2220"/>
    <x v="3"/>
    <s v="video games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x v="2221"/>
    <x v="7"/>
    <s v="indie rock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11"/>
    <s v="CAD"/>
    <n v="1449701284"/>
    <n v="1446241684"/>
    <b v="0"/>
    <n v="21"/>
    <b v="1"/>
    <s v="theater/plays"/>
    <n v="100"/>
    <x v="2222"/>
    <x v="6"/>
    <s v="play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x v="2222"/>
    <x v="3"/>
    <s v="video games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x v="2223"/>
    <x v="0"/>
    <s v="web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x v="966"/>
    <x v="7"/>
    <s v="faith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x v="2224"/>
    <x v="6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x v="2225"/>
    <x v="6"/>
    <s v="play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x v="2226"/>
    <x v="0"/>
    <s v="wearable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x v="2227"/>
    <x v="1"/>
    <s v="children's books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x v="2228"/>
    <x v="0"/>
    <s v="space exploration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x v="2229"/>
    <x v="6"/>
    <s v="space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x v="941"/>
    <x v="6"/>
    <s v="plays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x v="2071"/>
    <x v="1"/>
    <s v="nonfiction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x v="2230"/>
    <x v="6"/>
    <s v="musical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x v="2231"/>
    <x v="5"/>
    <s v="animation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x v="2232"/>
    <x v="7"/>
    <s v="indie 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x v="2233"/>
    <x v="7"/>
    <s v="rock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x v="2234"/>
    <x v="1"/>
    <s v="nonfiction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x v="1762"/>
    <x v="6"/>
    <s v="play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x v="2235"/>
    <x v="3"/>
    <s v="tabletop games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x v="2236"/>
    <x v="7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x v="1807"/>
    <x v="7"/>
    <s v="rock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x v="2237"/>
    <x v="6"/>
    <s v="play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x v="2238"/>
    <x v="1"/>
    <s v="translations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x v="2239"/>
    <x v="0"/>
    <s v="hardware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x v="2240"/>
    <x v="6"/>
    <s v="play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6"/>
    <s v="EUR"/>
    <n v="1481367600"/>
    <n v="1477839675"/>
    <b v="0"/>
    <n v="10"/>
    <b v="0"/>
    <s v="publishing/translations"/>
    <n v="7"/>
    <x v="2241"/>
    <x v="1"/>
    <s v="translations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x v="2242"/>
    <x v="4"/>
    <s v="small batch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x v="1006"/>
    <x v="1"/>
    <s v="children's books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x v="2243"/>
    <x v="5"/>
    <s v="television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x v="2244"/>
    <x v="6"/>
    <s v="play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x v="2245"/>
    <x v="1"/>
    <s v="translations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x v="2246"/>
    <x v="5"/>
    <s v="drama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x v="2247"/>
    <x v="6"/>
    <s v="play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x v="2248"/>
    <x v="4"/>
    <s v="food trucks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x v="2249"/>
    <x v="7"/>
    <s v="indie rock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x v="1139"/>
    <x v="6"/>
    <s v="spaces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11"/>
    <s v="CAD"/>
    <n v="1410761280"/>
    <n v="1408604363"/>
    <b v="0"/>
    <n v="9"/>
    <b v="1"/>
    <s v="theater/musical"/>
    <n v="106"/>
    <x v="1533"/>
    <x v="6"/>
    <s v="musical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x v="1533"/>
    <x v="6"/>
    <s v="play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x v="2250"/>
    <x v="6"/>
    <s v="space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x v="2251"/>
    <x v="6"/>
    <s v="plays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x v="2252"/>
    <x v="0"/>
    <s v="web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x v="2253"/>
    <x v="7"/>
    <s v="classical music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x v="2254"/>
    <x v="6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x v="2255"/>
    <x v="6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x v="2256"/>
    <x v="6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11"/>
    <s v="CAD"/>
    <n v="1402938394"/>
    <n v="1400691994"/>
    <b v="0"/>
    <n v="8"/>
    <b v="1"/>
    <s v="theater/plays"/>
    <n v="104"/>
    <x v="1607"/>
    <x v="6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x v="1459"/>
    <x v="6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x v="2257"/>
    <x v="6"/>
    <s v="plays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x v="1441"/>
    <x v="5"/>
    <s v="anima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x v="2258"/>
    <x v="1"/>
    <s v="nonfiction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x v="2259"/>
    <x v="5"/>
    <s v="short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x v="2260"/>
    <x v="6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x v="1946"/>
    <x v="6"/>
    <s v="plays"/>
  </r>
  <r>
    <n v="1683"/>
    <s v="Manman doudou tÃ©moignage d'une mÃ¨re Album"/>
    <s v="Rendre tÃ©moignage de ce que Dieu fait chaque jour pour moi et venir en  aide  aux autres, c'est  mon but."/>
    <n v="3500"/>
    <n v="760"/>
    <x v="3"/>
    <x v="16"/>
    <s v="EUR"/>
    <n v="1491590738"/>
    <n v="1489517138"/>
    <b v="0"/>
    <n v="10"/>
    <b v="0"/>
    <s v="music/faith"/>
    <n v="22"/>
    <x v="2261"/>
    <x v="7"/>
    <s v="faith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x v="2262"/>
    <x v="6"/>
    <s v="plays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x v="2263"/>
    <x v="7"/>
    <s v="rock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x v="2264"/>
    <x v="7"/>
    <s v="electronic music"/>
  </r>
  <r>
    <n v="3652"/>
    <s v="A Midsummer Night's Dream"/>
    <s v="A new take on a classic. Under the direction of Rosanna Saracino, We are exploring the darker elements of A Midsummer Night's Dream."/>
    <n v="300"/>
    <n v="752"/>
    <x v="0"/>
    <x v="11"/>
    <s v="CAD"/>
    <n v="1472097540"/>
    <n v="1471188502"/>
    <b v="0"/>
    <n v="17"/>
    <b v="1"/>
    <s v="theater/plays"/>
    <n v="251"/>
    <x v="2265"/>
    <x v="6"/>
    <s v="plays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x v="2266"/>
    <x v="7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x v="2170"/>
    <x v="7"/>
    <s v="indie rock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x v="2267"/>
    <x v="6"/>
    <s v="plays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x v="2268"/>
    <x v="5"/>
    <s v="drama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x v="2269"/>
    <x v="6"/>
    <s v="space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x v="2239"/>
    <x v="6"/>
    <s v="play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x v="2270"/>
    <x v="3"/>
    <s v="video game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x v="2271"/>
    <x v="1"/>
    <s v="children's book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x v="2272"/>
    <x v="6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x v="2273"/>
    <x v="6"/>
    <s v="plays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x v="2274"/>
    <x v="7"/>
    <s v="jazz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x v="2110"/>
    <x v="7"/>
    <s v="rock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x v="2275"/>
    <x v="0"/>
    <s v="wearables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x v="2276"/>
    <x v="7"/>
    <s v="classical music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x v="2277"/>
    <x v="5"/>
    <s v="drama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x v="2278"/>
    <x v="6"/>
    <s v="space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x v="2279"/>
    <x v="6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x v="2280"/>
    <x v="6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x v="2281"/>
    <x v="6"/>
    <s v="play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x v="431"/>
    <x v="6"/>
    <s v="space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x v="2282"/>
    <x v="6"/>
    <s v="play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x v="2283"/>
    <x v="0"/>
    <s v="wearable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16"/>
    <s v="EUR"/>
    <n v="1446062040"/>
    <n v="1445109822"/>
    <b v="0"/>
    <n v="14"/>
    <b v="1"/>
    <s v="theater/plays"/>
    <n v="115"/>
    <x v="2284"/>
    <x v="6"/>
    <s v="plays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x v="2285"/>
    <x v="6"/>
    <s v="musical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x v="2286"/>
    <x v="0"/>
    <s v="wearable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x v="2287"/>
    <x v="6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x v="2288"/>
    <x v="6"/>
    <s v="plays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x v="2289"/>
    <x v="1"/>
    <s v="fiction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x v="1625"/>
    <x v="7"/>
    <s v="rock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9"/>
    <s v="DKK"/>
    <n v="1437250456"/>
    <n v="1434658456"/>
    <b v="0"/>
    <n v="7"/>
    <b v="0"/>
    <s v="technology/wearables"/>
    <n v="0"/>
    <x v="1151"/>
    <x v="0"/>
    <s v="wearable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x v="2290"/>
    <x v="6"/>
    <s v="plays"/>
  </r>
  <r>
    <n v="631"/>
    <s v="Brevity: A Powerful Online Publishing Software! (Canceled)"/>
    <s v="A Powerful Multimedia-Rich Software that aims at making online publishing very simple."/>
    <n v="50000"/>
    <n v="690"/>
    <x v="1"/>
    <x v="11"/>
    <s v="CAD"/>
    <n v="1464460329"/>
    <n v="1461954729"/>
    <b v="0"/>
    <n v="9"/>
    <b v="0"/>
    <s v="technology/web"/>
    <n v="1"/>
    <x v="1254"/>
    <x v="0"/>
    <s v="web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x v="2291"/>
    <x v="5"/>
    <s v="documentary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x v="2292"/>
    <x v="0"/>
    <s v="wearables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x v="2038"/>
    <x v="7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x v="2293"/>
    <x v="7"/>
    <s v="indie 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x v="2294"/>
    <x v="7"/>
    <s v="rock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4"/>
    <s v="EUR"/>
    <n v="1463232936"/>
    <n v="1461072936"/>
    <b v="0"/>
    <n v="18"/>
    <b v="0"/>
    <s v="games/video games"/>
    <n v="3"/>
    <x v="1820"/>
    <x v="3"/>
    <s v="video games"/>
  </r>
  <r>
    <n v="1556"/>
    <s v="West Canada - A Coffee Table Book"/>
    <s v="To gather a collection of photographs for a coffee table book that displays the beauty of Canada's west."/>
    <n v="1500"/>
    <n v="677"/>
    <x v="2"/>
    <x v="11"/>
    <s v="CAD"/>
    <n v="1467603624"/>
    <n v="1465011624"/>
    <b v="0"/>
    <n v="12"/>
    <b v="0"/>
    <s v="photography/nature"/>
    <n v="45"/>
    <x v="2295"/>
    <x v="2"/>
    <s v="nature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x v="2024"/>
    <x v="5"/>
    <s v="animation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x v="2043"/>
    <x v="2"/>
    <s v="photobook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11"/>
    <s v="CAD"/>
    <n v="1427306470"/>
    <n v="1424718070"/>
    <b v="0"/>
    <n v="13"/>
    <b v="0"/>
    <s v="theater/plays"/>
    <n v="27"/>
    <x v="2296"/>
    <x v="6"/>
    <s v="plays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x v="2297"/>
    <x v="0"/>
    <s v="web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x v="2298"/>
    <x v="0"/>
    <s v="wearables"/>
  </r>
  <r>
    <n v="2801"/>
    <s v="A Dream Play"/>
    <s v="Arise Theatre Company's production of August Strindberg's expressionist masterpiece 'A Dream Play'."/>
    <n v="500"/>
    <n v="666"/>
    <x v="0"/>
    <x v="8"/>
    <s v="AUD"/>
    <n v="1412938800"/>
    <n v="1411019409"/>
    <b v="0"/>
    <n v="13"/>
    <b v="1"/>
    <s v="theater/plays"/>
    <n v="133"/>
    <x v="733"/>
    <x v="6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x v="2299"/>
    <x v="6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x v="2300"/>
    <x v="6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x v="2301"/>
    <x v="6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x v="2302"/>
    <x v="6"/>
    <s v="plays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x v="2303"/>
    <x v="2"/>
    <s v="people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13"/>
    <s v="EUR"/>
    <n v="1424421253"/>
    <n v="1421829253"/>
    <b v="1"/>
    <n v="10"/>
    <b v="0"/>
    <s v="photography/photobooks"/>
    <n v="14"/>
    <x v="861"/>
    <x v="2"/>
    <s v="photobook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x v="2304"/>
    <x v="6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x v="1625"/>
    <x v="6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x v="1564"/>
    <x v="6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11"/>
    <s v="CAD"/>
    <n v="1409376600"/>
    <n v="1405957098"/>
    <b v="0"/>
    <n v="14"/>
    <b v="0"/>
    <s v="theater/plays"/>
    <n v="27"/>
    <x v="1564"/>
    <x v="6"/>
    <s v="play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x v="431"/>
    <x v="1"/>
    <s v="art book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x v="2305"/>
    <x v="6"/>
    <s v="plays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x v="2306"/>
    <x v="7"/>
    <s v="faith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x v="1538"/>
    <x v="6"/>
    <s v="play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x v="2307"/>
    <x v="6"/>
    <s v="spaces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x v="2308"/>
    <x v="7"/>
    <s v="jazz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x v="2309"/>
    <x v="7"/>
    <s v="electronic music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x v="2310"/>
    <x v="6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x v="2311"/>
    <x v="6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8"/>
    <s v="AUD"/>
    <n v="1477550434"/>
    <n v="1474958434"/>
    <b v="0"/>
    <n v="14"/>
    <b v="0"/>
    <s v="theater/plays"/>
    <n v="21"/>
    <x v="2312"/>
    <x v="6"/>
    <s v="plays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x v="2031"/>
    <x v="7"/>
    <s v="indie rock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x v="922"/>
    <x v="7"/>
    <s v="jazz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x v="2313"/>
    <x v="5"/>
    <s v="animation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x v="2314"/>
    <x v="5"/>
    <s v="drama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x v="2315"/>
    <x v="6"/>
    <s v="play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x v="2316"/>
    <x v="0"/>
    <s v="gadge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x v="2317"/>
    <x v="5"/>
    <s v="short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x v="2318"/>
    <x v="6"/>
    <s v="spac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x v="2319"/>
    <x v="0"/>
    <s v="wearables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x v="2320"/>
    <x v="7"/>
    <s v="faith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x v="2321"/>
    <x v="7"/>
    <s v="rock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x v="2322"/>
    <x v="6"/>
    <s v="play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x v="2323"/>
    <x v="5"/>
    <s v="short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x v="2324"/>
    <x v="6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x v="2325"/>
    <x v="6"/>
    <s v="plays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x v="2063"/>
    <x v="5"/>
    <s v="television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x v="2326"/>
    <x v="0"/>
    <s v="hardware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x v="2327"/>
    <x v="6"/>
    <s v="plays"/>
  </r>
  <r>
    <n v="2000"/>
    <s v="Jacs+Cam 2016 calendar"/>
    <s v="What do you get when you combine 2 of the hottest alt-models in North America with one Canadian photographer? Make a CALENDAR!!!"/>
    <n v="5000"/>
    <n v="625"/>
    <x v="2"/>
    <x v="11"/>
    <s v="CAD"/>
    <n v="1452120613"/>
    <n v="1449528613"/>
    <b v="0"/>
    <n v="25"/>
    <b v="0"/>
    <s v="photography/people"/>
    <n v="13"/>
    <x v="1647"/>
    <x v="2"/>
    <s v="people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x v="2328"/>
    <x v="6"/>
    <s v="play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x v="2329"/>
    <x v="0"/>
    <s v="wearables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x v="2330"/>
    <x v="7"/>
    <s v="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x v="2331"/>
    <x v="7"/>
    <s v="indie rock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x v="2332"/>
    <x v="6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x v="1687"/>
    <x v="6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x v="2333"/>
    <x v="6"/>
    <s v="plays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x v="2147"/>
    <x v="0"/>
    <s v="hardware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x v="2334"/>
    <x v="6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x v="2335"/>
    <x v="6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x v="2336"/>
    <x v="6"/>
    <s v="plays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x v="2337"/>
    <x v="7"/>
    <s v="indie rock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x v="2338"/>
    <x v="6"/>
    <s v="spaces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x v="2339"/>
    <x v="7"/>
    <s v="indie rock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x v="2340"/>
    <x v="3"/>
    <s v="video game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x v="1640"/>
    <x v="6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x v="2341"/>
    <x v="6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11"/>
    <s v="CAD"/>
    <n v="1470595109"/>
    <n v="1468003109"/>
    <b v="0"/>
    <n v="14"/>
    <b v="1"/>
    <s v="theater/plays"/>
    <n v="242"/>
    <x v="2342"/>
    <x v="6"/>
    <s v="play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x v="2343"/>
    <x v="6"/>
    <s v="spaces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x v="2344"/>
    <x v="5"/>
    <s v="documentary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4"/>
    <s v="EUR"/>
    <n v="1451494210"/>
    <n v="1449075010"/>
    <b v="0"/>
    <n v="12"/>
    <b v="0"/>
    <s v="games/video games"/>
    <n v="6"/>
    <x v="2345"/>
    <x v="3"/>
    <s v="video game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x v="1338"/>
    <x v="5"/>
    <s v="shorts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x v="2060"/>
    <x v="5"/>
    <s v="documentary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x v="2346"/>
    <x v="5"/>
    <s v="television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9"/>
    <s v="DKK"/>
    <n v="1461765300"/>
    <n v="1459198499"/>
    <b v="0"/>
    <n v="8"/>
    <b v="0"/>
    <s v="publishing/translations"/>
    <n v="3"/>
    <x v="1319"/>
    <x v="1"/>
    <s v="translation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x v="2347"/>
    <x v="3"/>
    <s v="tabletop games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x v="2348"/>
    <x v="1"/>
    <s v="nonfiction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x v="1752"/>
    <x v="6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x v="2349"/>
    <x v="6"/>
    <s v="play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x v="2350"/>
    <x v="2"/>
    <s v="photobooks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x v="2351"/>
    <x v="0"/>
    <s v="web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x v="856"/>
    <x v="0"/>
    <s v="wearabl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x v="2352"/>
    <x v="6"/>
    <s v="spaces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x v="2353"/>
    <x v="6"/>
    <s v="musical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x v="2354"/>
    <x v="7"/>
    <s v="rock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x v="431"/>
    <x v="4"/>
    <s v="food truck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x v="543"/>
    <x v="3"/>
    <s v="mobile game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x v="2254"/>
    <x v="6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x v="2355"/>
    <x v="6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x v="2356"/>
    <x v="6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x v="2357"/>
    <x v="6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x v="2358"/>
    <x v="6"/>
    <s v="play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x v="2359"/>
    <x v="1"/>
    <s v="children's books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x v="2360"/>
    <x v="5"/>
    <s v="animation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x v="1820"/>
    <x v="6"/>
    <s v="musical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x v="2361"/>
    <x v="6"/>
    <s v="play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16"/>
    <s v="EUR"/>
    <n v="1453376495"/>
    <n v="1450784495"/>
    <b v="0"/>
    <n v="29"/>
    <b v="1"/>
    <s v="film &amp; video/shorts"/>
    <n v="113"/>
    <x v="2362"/>
    <x v="5"/>
    <s v="shorts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x v="2363"/>
    <x v="7"/>
    <s v="pop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x v="2284"/>
    <x v="6"/>
    <s v="plays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x v="762"/>
    <x v="5"/>
    <s v="drama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x v="2364"/>
    <x v="7"/>
    <s v="faith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x v="2365"/>
    <x v="3"/>
    <s v="video games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x v="2366"/>
    <x v="7"/>
    <s v="indie rock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x v="2367"/>
    <x v="6"/>
    <s v="play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x v="2368"/>
    <x v="7"/>
    <s v="rock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x v="2369"/>
    <x v="0"/>
    <s v="wearable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x v="2370"/>
    <x v="2"/>
    <s v="photobooks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x v="2371"/>
    <x v="7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x v="1625"/>
    <x v="7"/>
    <s v="rock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x v="2372"/>
    <x v="6"/>
    <s v="play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x v="2373"/>
    <x v="1"/>
    <s v="children's book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x v="2374"/>
    <x v="6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x v="2375"/>
    <x v="6"/>
    <s v="plays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x v="1134"/>
    <x v="4"/>
    <s v="small batch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4"/>
    <s v="EUR"/>
    <n v="1477422000"/>
    <n v="1472282956"/>
    <b v="0"/>
    <n v="28"/>
    <b v="1"/>
    <s v="music/metal"/>
    <n v="218"/>
    <x v="2376"/>
    <x v="7"/>
    <s v="metal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x v="2377"/>
    <x v="7"/>
    <s v="rock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x v="902"/>
    <x v="6"/>
    <s v="plays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x v="1598"/>
    <x v="6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x v="2378"/>
    <x v="6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x v="2106"/>
    <x v="6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x v="2106"/>
    <x v="6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x v="1917"/>
    <x v="6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x v="2379"/>
    <x v="6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x v="2380"/>
    <x v="6"/>
    <s v="play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x v="2381"/>
    <x v="4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x v="488"/>
    <x v="4"/>
    <s v="food truck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x v="2382"/>
    <x v="6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x v="1315"/>
    <x v="6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x v="2383"/>
    <x v="6"/>
    <s v="plays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x v="2384"/>
    <x v="5"/>
    <s v="television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x v="1319"/>
    <x v="6"/>
    <s v="musical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x v="2385"/>
    <x v="6"/>
    <s v="spaces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x v="2386"/>
    <x v="7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x v="2387"/>
    <x v="7"/>
    <s v="rock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x v="1579"/>
    <x v="6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x v="2387"/>
    <x v="6"/>
    <s v="plays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x v="431"/>
    <x v="7"/>
    <s v="jazz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x v="1929"/>
    <x v="7"/>
    <s v="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x v="2028"/>
    <x v="7"/>
    <s v="indie rock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x v="2388"/>
    <x v="2"/>
    <s v="people"/>
  </r>
  <r>
    <n v="1816"/>
    <s v="Moments of Passion"/>
    <s v="A unique Photographic Book Project about the Passionate Moments and Strong Emotions that lie within Karate"/>
    <n v="25000"/>
    <n v="509"/>
    <x v="2"/>
    <x v="19"/>
    <s v="CHF"/>
    <n v="1469473200"/>
    <n v="1467061303"/>
    <b v="0"/>
    <n v="6"/>
    <b v="0"/>
    <s v="photography/photobooks"/>
    <n v="2"/>
    <x v="2389"/>
    <x v="2"/>
    <s v="photo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x v="2390"/>
    <x v="1"/>
    <s v="art book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x v="2391"/>
    <x v="6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x v="2392"/>
    <x v="6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x v="1437"/>
    <x v="6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x v="2393"/>
    <x v="6"/>
    <s v="play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3"/>
    <s v="EUR"/>
    <n v="1483138800"/>
    <n v="1480610046"/>
    <b v="0"/>
    <n v="3"/>
    <b v="0"/>
    <s v="technology/wearables"/>
    <n v="1"/>
    <x v="2394"/>
    <x v="0"/>
    <s v="wearable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x v="2395"/>
    <x v="5"/>
    <s v="short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x v="2396"/>
    <x v="6"/>
    <s v="plays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x v="1647"/>
    <x v="7"/>
    <s v="rock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x v="2167"/>
    <x v="5"/>
    <s v="shorts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x v="872"/>
    <x v="5"/>
    <s v="science fiction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x v="2267"/>
    <x v="6"/>
    <s v="musical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x v="1357"/>
    <x v="6"/>
    <s v="space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x v="2169"/>
    <x v="6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x v="1960"/>
    <x v="6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x v="2170"/>
    <x v="6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x v="2397"/>
    <x v="6"/>
    <s v="plays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x v="2398"/>
    <x v="6"/>
    <s v="musical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x v="2397"/>
    <x v="6"/>
    <s v="plays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x v="872"/>
    <x v="6"/>
    <s v="musical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x v="781"/>
    <x v="6"/>
    <s v="plays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x v="2399"/>
    <x v="0"/>
    <s v="space exploration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x v="2400"/>
    <x v="6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x v="2401"/>
    <x v="6"/>
    <s v="plays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x v="2402"/>
    <x v="7"/>
    <s v="faith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x v="2403"/>
    <x v="0"/>
    <s v="wearable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x v="2404"/>
    <x v="6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x v="2405"/>
    <x v="6"/>
    <s v="plays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x v="2406"/>
    <x v="6"/>
    <s v="musical"/>
  </r>
  <r>
    <n v="704"/>
    <s v="ZNITCH- The Evolution in Helmet Safety"/>
    <s v="Turn you helmet into the safest helmet and don't worry about a thing,you will always have the right fit!!"/>
    <n v="55000"/>
    <n v="481"/>
    <x v="2"/>
    <x v="11"/>
    <s v="CAD"/>
    <n v="1487565468"/>
    <n v="1482381468"/>
    <b v="0"/>
    <n v="4"/>
    <b v="0"/>
    <s v="technology/wearables"/>
    <n v="1"/>
    <x v="2407"/>
    <x v="0"/>
    <s v="wearables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x v="2408"/>
    <x v="5"/>
    <s v="animation"/>
  </r>
  <r>
    <n v="948"/>
    <s v="Led Shirt - WiFi Controlled"/>
    <s v="T-Shirt with Led panel controlled by Android app over WiFi. _x000a_Multiple shirts, games, text, video effects support,"/>
    <n v="4000"/>
    <n v="480"/>
    <x v="2"/>
    <x v="13"/>
    <s v="EUR"/>
    <n v="1457812364"/>
    <n v="1455220364"/>
    <b v="0"/>
    <n v="8"/>
    <b v="0"/>
    <s v="technology/wearables"/>
    <n v="12"/>
    <x v="1338"/>
    <x v="0"/>
    <s v="wearabl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x v="2409"/>
    <x v="3"/>
    <s v="video gam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x v="2410"/>
    <x v="6"/>
    <s v="space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x v="2411"/>
    <x v="6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x v="2198"/>
    <x v="6"/>
    <s v="play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x v="2412"/>
    <x v="0"/>
    <s v="wearabl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x v="2413"/>
    <x v="7"/>
    <s v="rock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x v="2414"/>
    <x v="0"/>
    <s v="web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x v="2415"/>
    <x v="6"/>
    <s v="play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x v="2415"/>
    <x v="5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x v="1404"/>
    <x v="5"/>
    <s v="short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x v="2137"/>
    <x v="6"/>
    <s v="play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x v="2416"/>
    <x v="4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x v="1254"/>
    <x v="4"/>
    <s v="food trucks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x v="2417"/>
    <x v="6"/>
    <s v="musical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x v="2418"/>
    <x v="6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x v="2418"/>
    <x v="6"/>
    <s v="plays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x v="2419"/>
    <x v="6"/>
    <s v="musical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x v="2420"/>
    <x v="6"/>
    <s v="space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x v="2421"/>
    <x v="6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x v="2197"/>
    <x v="6"/>
    <s v="plays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x v="2422"/>
    <x v="1"/>
    <s v="fiction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x v="1879"/>
    <x v="1"/>
    <s v="translation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x v="2423"/>
    <x v="6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15"/>
    <s v="NZD"/>
    <n v="1420750683"/>
    <n v="1418158683"/>
    <b v="0"/>
    <n v="10"/>
    <b v="0"/>
    <s v="theater/plays"/>
    <n v="18"/>
    <x v="2186"/>
    <x v="6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x v="2424"/>
    <x v="6"/>
    <s v="plays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x v="2425"/>
    <x v="7"/>
    <s v="rock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x v="2052"/>
    <x v="5"/>
    <s v="drama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5"/>
    <s v="NZD"/>
    <n v="1424568107"/>
    <n v="1421976107"/>
    <b v="0"/>
    <n v="3"/>
    <b v="0"/>
    <s v="technology/web"/>
    <n v="4"/>
    <x v="676"/>
    <x v="0"/>
    <s v="web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x v="2426"/>
    <x v="0"/>
    <s v="gadget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x v="661"/>
    <x v="6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x v="2427"/>
    <x v="6"/>
    <s v="plays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x v="2428"/>
    <x v="4"/>
    <s v="small batch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x v="2366"/>
    <x v="6"/>
    <s v="space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x v="2429"/>
    <x v="6"/>
    <s v="plays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x v="2430"/>
    <x v="5"/>
    <s v="animation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x v="1622"/>
    <x v="6"/>
    <s v="plays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x v="2431"/>
    <x v="6"/>
    <s v="musical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x v="390"/>
    <x v="0"/>
    <s v="web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x v="2432"/>
    <x v="5"/>
    <s v="shorts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x v="2034"/>
    <x v="7"/>
    <s v="electronic music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x v="2432"/>
    <x v="6"/>
    <s v="play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x v="2433"/>
    <x v="3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x v="2434"/>
    <x v="3"/>
    <s v="mobile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x v="2435"/>
    <x v="7"/>
    <s v="electronic music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x v="1476"/>
    <x v="6"/>
    <s v="plays"/>
  </r>
  <r>
    <n v="1427"/>
    <s v="WHAT CAN I DO?..."/>
    <s v="The book with advices that can save many lives._x000a_You will find here many case studies, extreme situations and solutions."/>
    <n v="5000"/>
    <n v="419"/>
    <x v="2"/>
    <x v="4"/>
    <s v="EUR"/>
    <n v="1474230385"/>
    <n v="1471638385"/>
    <b v="0"/>
    <n v="4"/>
    <b v="0"/>
    <s v="publishing/translations"/>
    <n v="8"/>
    <x v="2436"/>
    <x v="1"/>
    <s v="translation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x v="2437"/>
    <x v="6"/>
    <s v="plays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x v="2438"/>
    <x v="7"/>
    <s v="indie rock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x v="1252"/>
    <x v="5"/>
    <s v="animation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x v="2439"/>
    <x v="6"/>
    <s v="play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x v="2440"/>
    <x v="0"/>
    <s v="wearables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x v="2441"/>
    <x v="5"/>
    <s v="television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x v="2420"/>
    <x v="6"/>
    <s v="play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11"/>
    <s v="CAD"/>
    <n v="1406994583"/>
    <n v="1401810583"/>
    <b v="0"/>
    <n v="1"/>
    <b v="0"/>
    <s v="games/video games"/>
    <n v="1"/>
    <x v="2442"/>
    <x v="3"/>
    <s v="video game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x v="2443"/>
    <x v="6"/>
    <s v="play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x v="2444"/>
    <x v="0"/>
    <s v="wearables"/>
  </r>
  <r>
    <n v="2150"/>
    <s v="The Unknown Door"/>
    <s v="A pixel styled open world detective game."/>
    <n v="50000"/>
    <n v="405"/>
    <x v="2"/>
    <x v="2"/>
    <s v="NOK"/>
    <n v="1468392599"/>
    <n v="1465800599"/>
    <b v="0"/>
    <n v="4"/>
    <b v="0"/>
    <s v="games/video games"/>
    <n v="1"/>
    <x v="2445"/>
    <x v="3"/>
    <s v="video games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x v="2446"/>
    <x v="5"/>
    <s v="science fiction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x v="2446"/>
    <x v="1"/>
    <s v="translation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5"/>
    <s v="EUR"/>
    <n v="1484065881"/>
    <n v="1481473881"/>
    <b v="0"/>
    <n v="31"/>
    <b v="0"/>
    <s v="technology/wearables"/>
    <n v="3"/>
    <x v="2447"/>
    <x v="0"/>
    <s v="wearables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x v="797"/>
    <x v="6"/>
    <s v="musical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x v="445"/>
    <x v="5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x v="2448"/>
    <x v="5"/>
    <s v="drama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x v="2449"/>
    <x v="7"/>
    <s v="indie rock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x v="2450"/>
    <x v="6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x v="1377"/>
    <x v="6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x v="2451"/>
    <x v="6"/>
    <s v="plays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x v="1377"/>
    <x v="1"/>
    <s v="fic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x v="1796"/>
    <x v="5"/>
    <s v="animation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x v="854"/>
    <x v="6"/>
    <s v="plays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x v="2452"/>
    <x v="5"/>
    <s v="animation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x v="2453"/>
    <x v="7"/>
    <s v="classical music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x v="2281"/>
    <x v="6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8"/>
    <s v="AUD"/>
    <n v="1430316426"/>
    <n v="1427724426"/>
    <b v="0"/>
    <n v="6"/>
    <b v="0"/>
    <s v="theater/plays"/>
    <n v="19"/>
    <x v="299"/>
    <x v="6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x v="2454"/>
    <x v="6"/>
    <s v="plays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11"/>
    <s v="CAD"/>
    <n v="1404926665"/>
    <n v="1402334665"/>
    <b v="0"/>
    <n v="12"/>
    <b v="0"/>
    <s v="photography/people"/>
    <n v="5"/>
    <x v="2455"/>
    <x v="2"/>
    <s v="people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x v="2456"/>
    <x v="5"/>
    <s v="drama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x v="2457"/>
    <x v="1"/>
    <s v="children's books"/>
  </r>
  <r>
    <n v="1809"/>
    <s v="Hamilton: A Different Perspective"/>
    <s v="A stunning photo book highlighting the visual diversity of the City of Hamilton and showcasing it in a new light."/>
    <n v="3500"/>
    <n v="380"/>
    <x v="2"/>
    <x v="11"/>
    <s v="CAD"/>
    <n v="1425246439"/>
    <n v="1422222439"/>
    <b v="1"/>
    <n v="9"/>
    <b v="0"/>
    <s v="photography/photobooks"/>
    <n v="11"/>
    <x v="2081"/>
    <x v="2"/>
    <s v="photobook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x v="2458"/>
    <x v="0"/>
    <s v="wearables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x v="637"/>
    <x v="5"/>
    <s v="documentary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x v="2459"/>
    <x v="6"/>
    <s v="space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x v="2169"/>
    <x v="6"/>
    <s v="plays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x v="2460"/>
    <x v="1"/>
    <s v="nonfiction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x v="2169"/>
    <x v="7"/>
    <s v="jazz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x v="2461"/>
    <x v="6"/>
    <s v="plays"/>
  </r>
  <r>
    <n v="3011"/>
    <s v="Katharsis Teatro en Navidad"/>
    <s v="Necesitamos tu ayuda para poder llevar la magia del teatro universitario al Teatro Lagrada de Madrid el 23 de diciembre :)"/>
    <n v="300"/>
    <n v="371"/>
    <x v="0"/>
    <x v="5"/>
    <s v="EUR"/>
    <n v="1450911540"/>
    <n v="1448536516"/>
    <b v="0"/>
    <n v="25"/>
    <b v="1"/>
    <s v="theater/spaces"/>
    <n v="124"/>
    <x v="2462"/>
    <x v="6"/>
    <s v="space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x v="1740"/>
    <x v="6"/>
    <s v="play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x v="1913"/>
    <x v="2"/>
    <s v="place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x v="2463"/>
    <x v="6"/>
    <s v="play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x v="1004"/>
    <x v="3"/>
    <s v="mobile games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x v="2464"/>
    <x v="7"/>
    <s v="faith"/>
  </r>
  <r>
    <n v="1488"/>
    <s v="Nanolution"/>
    <s v="A blockbuster sci-fi adventure. What would you do if one day your life changed to beyond the imaginable?"/>
    <n v="15000"/>
    <n v="360"/>
    <x v="2"/>
    <x v="8"/>
    <s v="AUD"/>
    <n v="1388928660"/>
    <n v="1386336660"/>
    <b v="0"/>
    <n v="6"/>
    <b v="0"/>
    <s v="publishing/fiction"/>
    <n v="2"/>
    <x v="1338"/>
    <x v="1"/>
    <s v="fiction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x v="2465"/>
    <x v="5"/>
    <s v="drama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x v="2466"/>
    <x v="5"/>
    <s v="science fiction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x v="2467"/>
    <x v="6"/>
    <s v="plays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x v="2468"/>
    <x v="0"/>
    <s v="space exploration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x v="2469"/>
    <x v="6"/>
    <s v="plays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x v="2470"/>
    <x v="0"/>
    <s v="space exploration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x v="2471"/>
    <x v="6"/>
    <s v="musical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x v="2472"/>
    <x v="1"/>
    <s v="fiction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x v="2239"/>
    <x v="6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x v="2383"/>
    <x v="6"/>
    <s v="play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x v="2473"/>
    <x v="1"/>
    <s v="art books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8"/>
    <s v="AUD"/>
    <n v="1463239108"/>
    <n v="1460647108"/>
    <b v="0"/>
    <n v="3"/>
    <b v="0"/>
    <s v="technology/web"/>
    <n v="0"/>
    <x v="2474"/>
    <x v="0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x v="2475"/>
    <x v="0"/>
    <s v="web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x v="2476"/>
    <x v="7"/>
    <s v="jazz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x v="2476"/>
    <x v="5"/>
    <s v="drama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x v="2477"/>
    <x v="0"/>
    <s v="web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x v="2478"/>
    <x v="6"/>
    <s v="plays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x v="2479"/>
    <x v="5"/>
    <s v="science fiction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x v="1077"/>
    <x v="2"/>
    <s v="photobooks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x v="2480"/>
    <x v="5"/>
    <s v="animation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x v="2481"/>
    <x v="4"/>
    <s v="food truck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x v="2481"/>
    <x v="6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x v="2482"/>
    <x v="6"/>
    <s v="spaces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x v="2372"/>
    <x v="7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x v="2483"/>
    <x v="7"/>
    <s v="jazz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x v="2484"/>
    <x v="0"/>
    <s v="web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x v="2305"/>
    <x v="4"/>
    <s v="food trucks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x v="2485"/>
    <x v="7"/>
    <s v="jazz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x v="2305"/>
    <x v="5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x v="2386"/>
    <x v="5"/>
    <s v="drama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x v="2408"/>
    <x v="6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x v="2486"/>
    <x v="6"/>
    <s v="play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x v="2487"/>
    <x v="1"/>
    <s v="translations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x v="2488"/>
    <x v="7"/>
    <s v="electronic music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x v="2489"/>
    <x v="6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x v="2024"/>
    <x v="6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x v="2490"/>
    <x v="6"/>
    <s v="plays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x v="2491"/>
    <x v="7"/>
    <s v="rock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x v="2492"/>
    <x v="0"/>
    <s v="hardware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x v="2493"/>
    <x v="4"/>
    <s v="food truck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x v="2494"/>
    <x v="3"/>
    <s v="video gam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x v="2495"/>
    <x v="0"/>
    <s v="wearables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x v="2496"/>
    <x v="7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x v="2497"/>
    <x v="7"/>
    <s v="indie 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x v="2498"/>
    <x v="7"/>
    <s v="rock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x v="2499"/>
    <x v="6"/>
    <s v="plays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6"/>
    <s v="EUR"/>
    <n v="1479410886"/>
    <n v="1474223286"/>
    <b v="0"/>
    <n v="2"/>
    <b v="0"/>
    <s v="technology/web"/>
    <n v="3"/>
    <x v="541"/>
    <x v="0"/>
    <s v="web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x v="2500"/>
    <x v="5"/>
    <s v="animation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x v="2501"/>
    <x v="7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x v="2421"/>
    <x v="7"/>
    <s v="metal"/>
  </r>
  <r>
    <n v="1822"/>
    <s v="Wood Butcher's new music video- I Don't Wanna Party"/>
    <s v="Wood Butcher needs your help to make this happen. Buy a CD, support local music!"/>
    <n v="300"/>
    <n v="300"/>
    <x v="0"/>
    <x v="11"/>
    <s v="CAD"/>
    <n v="1391194860"/>
    <n v="1388084862"/>
    <b v="0"/>
    <n v="11"/>
    <b v="1"/>
    <s v="music/rock"/>
    <n v="100"/>
    <x v="2346"/>
    <x v="7"/>
    <s v="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x v="2346"/>
    <x v="7"/>
    <s v="indie rock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x v="2421"/>
    <x v="6"/>
    <s v="musical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x v="1338"/>
    <x v="6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x v="1338"/>
    <x v="6"/>
    <s v="play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16"/>
    <s v="EUR"/>
    <n v="1437033360"/>
    <n v="1434445937"/>
    <b v="0"/>
    <n v="12"/>
    <b v="0"/>
    <s v="theater/spaces"/>
    <n v="12"/>
    <x v="1647"/>
    <x v="6"/>
    <s v="spaces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x v="1847"/>
    <x v="0"/>
    <s v="web"/>
  </r>
  <r>
    <n v="3115"/>
    <s v="spoken word pop-up:"/>
    <s v="We are creating a mobile community devoted to the spreading and sharing of spoken word and other kinds of storytelling."/>
    <n v="10000"/>
    <n v="300"/>
    <x v="2"/>
    <x v="10"/>
    <s v="SEK"/>
    <n v="1465123427"/>
    <n v="1462531427"/>
    <b v="0"/>
    <n v="1"/>
    <b v="0"/>
    <s v="theater/spaces"/>
    <n v="3"/>
    <x v="1847"/>
    <x v="6"/>
    <s v="spaces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11"/>
    <s v="CAD"/>
    <n v="1408986738"/>
    <n v="1405098738"/>
    <b v="0"/>
    <n v="1"/>
    <b v="0"/>
    <s v="technology/web"/>
    <n v="1"/>
    <x v="1847"/>
    <x v="0"/>
    <s v="web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x v="2502"/>
    <x v="0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x v="2503"/>
    <x v="0"/>
    <s v="wearable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x v="2504"/>
    <x v="6"/>
    <s v="play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x v="2505"/>
    <x v="2"/>
    <s v="photobook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x v="2506"/>
    <x v="6"/>
    <s v="plays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x v="2038"/>
    <x v="2"/>
    <s v="nature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x v="2507"/>
    <x v="0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x v="1286"/>
    <x v="0"/>
    <s v="wearable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x v="2360"/>
    <x v="6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11"/>
    <s v="CAD"/>
    <n v="1403539200"/>
    <n v="1400604056"/>
    <b v="0"/>
    <n v="5"/>
    <b v="0"/>
    <s v="theater/plays"/>
    <n v="3"/>
    <x v="2356"/>
    <x v="6"/>
    <s v="plays"/>
  </r>
  <r>
    <n v="2121"/>
    <s v="Legend of Decay"/>
    <s v="Join us on an epic journey to discover a millennia old secret which will change the world forever."/>
    <n v="50000"/>
    <n v="284"/>
    <x v="2"/>
    <x v="19"/>
    <s v="CHF"/>
    <n v="1484156948"/>
    <n v="1481564948"/>
    <b v="0"/>
    <n v="10"/>
    <b v="0"/>
    <s v="games/video games"/>
    <n v="1"/>
    <x v="2508"/>
    <x v="3"/>
    <s v="video games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11"/>
    <s v="CAD"/>
    <n v="1443379104"/>
    <n v="1440787104"/>
    <b v="0"/>
    <n v="7"/>
    <b v="0"/>
    <s v="food/restaurants"/>
    <n v="3"/>
    <x v="2509"/>
    <x v="4"/>
    <s v="restaurant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x v="1673"/>
    <x v="6"/>
    <s v="plays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x v="2239"/>
    <x v="7"/>
    <s v="indie rock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x v="2239"/>
    <x v="7"/>
    <s v="faith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x v="2510"/>
    <x v="6"/>
    <s v="spac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x v="2510"/>
    <x v="0"/>
    <s v="wearabl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x v="2408"/>
    <x v="2"/>
    <s v="places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x v="2511"/>
    <x v="5"/>
    <s v="drama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x v="1470"/>
    <x v="6"/>
    <s v="space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x v="2512"/>
    <x v="6"/>
    <s v="play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x v="2513"/>
    <x v="4"/>
    <s v="food trucks"/>
  </r>
  <r>
    <n v="2680"/>
    <s v="iHeart Pillow"/>
    <s v="iHeartPillow, Connecting loved ones"/>
    <n v="32000"/>
    <n v="276"/>
    <x v="2"/>
    <x v="5"/>
    <s v="EUR"/>
    <n v="1459915491"/>
    <n v="1457327091"/>
    <b v="0"/>
    <n v="4"/>
    <b v="0"/>
    <s v="technology/makerspaces"/>
    <n v="1"/>
    <x v="2476"/>
    <x v="0"/>
    <s v="makerspaces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x v="2514"/>
    <x v="6"/>
    <s v="musical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x v="1803"/>
    <x v="6"/>
    <s v="plays"/>
  </r>
  <r>
    <n v="949"/>
    <s v="INBED"/>
    <s v="Der INBED ist ein innovatives Multisensor-Wearable fÃ¼r die SturzprÃ¤vention motorisch eingeschrÃ¤nkter Personen."/>
    <n v="20000"/>
    <n v="273"/>
    <x v="2"/>
    <x v="4"/>
    <s v="EUR"/>
    <n v="1456016576"/>
    <n v="1450832576"/>
    <b v="0"/>
    <n v="7"/>
    <b v="0"/>
    <s v="technology/wearables"/>
    <n v="1"/>
    <x v="2472"/>
    <x v="0"/>
    <s v="wearable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x v="2515"/>
    <x v="6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x v="2516"/>
    <x v="6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x v="2517"/>
    <x v="6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x v="2518"/>
    <x v="6"/>
    <s v="play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16"/>
    <s v="EUR"/>
    <n v="1450541229"/>
    <n v="1447949229"/>
    <b v="0"/>
    <n v="6"/>
    <b v="0"/>
    <s v="games/mobile games"/>
    <n v="6"/>
    <x v="2518"/>
    <x v="3"/>
    <s v="mobile games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x v="1754"/>
    <x v="0"/>
    <s v="web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x v="2519"/>
    <x v="6"/>
    <s v="plays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x v="2520"/>
    <x v="8"/>
    <s v="audio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x v="2121"/>
    <x v="6"/>
    <s v="plays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x v="2521"/>
    <x v="5"/>
    <s v="drama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x v="2522"/>
    <x v="0"/>
    <s v="web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x v="2523"/>
    <x v="5"/>
    <s v="short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2"/>
    <s v="EUR"/>
    <n v="1428519527"/>
    <n v="1425927527"/>
    <b v="0"/>
    <n v="15"/>
    <b v="0"/>
    <s v="publishing/children's books"/>
    <n v="52"/>
    <x v="2524"/>
    <x v="1"/>
    <s v="children's book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x v="1452"/>
    <x v="6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x v="431"/>
    <x v="6"/>
    <s v="plays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x v="2256"/>
    <x v="7"/>
    <s v="indie rock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x v="2256"/>
    <x v="0"/>
    <s v="gadget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x v="2525"/>
    <x v="0"/>
    <s v="wearables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4"/>
    <s v="EUR"/>
    <n v="1434213443"/>
    <n v="1431621443"/>
    <b v="0"/>
    <n v="4"/>
    <b v="0"/>
    <s v="technology/web"/>
    <n v="0"/>
    <x v="1164"/>
    <x v="0"/>
    <s v="web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13"/>
    <s v="EUR"/>
    <n v="1492372800"/>
    <n v="1488823488"/>
    <b v="0"/>
    <n v="8"/>
    <b v="0"/>
    <s v="theater/plays"/>
    <n v="52"/>
    <x v="2526"/>
    <x v="6"/>
    <s v="play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x v="2527"/>
    <x v="3"/>
    <s v="video game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x v="1615"/>
    <x v="6"/>
    <s v="play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x v="2124"/>
    <x v="4"/>
    <s v="food truck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x v="2395"/>
    <x v="6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x v="1106"/>
    <x v="6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x v="2266"/>
    <x v="6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x v="2528"/>
    <x v="6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x v="2529"/>
    <x v="6"/>
    <s v="plays"/>
  </r>
  <r>
    <n v="239"/>
    <s v="Filthy - Short Film"/>
    <s v="Lovers Clint and Eli convey their conflicting perspectives of guilt and remorse while in the desolate Australian bush."/>
    <n v="1000"/>
    <n v="250"/>
    <x v="2"/>
    <x v="8"/>
    <s v="AUD"/>
    <n v="1446984000"/>
    <n v="1445308730"/>
    <b v="0"/>
    <n v="5"/>
    <b v="0"/>
    <s v="film &amp; video/drama"/>
    <n v="25"/>
    <x v="1625"/>
    <x v="5"/>
    <s v="drama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x v="2169"/>
    <x v="6"/>
    <s v="musical"/>
  </r>
  <r>
    <n v="191"/>
    <s v="Trillion: Feature Film"/>
    <s v="A young boy passionate about Astronomy and Chemistry tracks down an astroid that scientists said would never hit earth."/>
    <n v="5000"/>
    <n v="250"/>
    <x v="2"/>
    <x v="8"/>
    <s v="AUD"/>
    <n v="1443782138"/>
    <n v="1440326138"/>
    <b v="0"/>
    <n v="3"/>
    <b v="0"/>
    <s v="film &amp; video/drama"/>
    <n v="5"/>
    <x v="2267"/>
    <x v="5"/>
    <s v="drama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16"/>
    <s v="EUR"/>
    <n v="1437889336"/>
    <n v="1432705336"/>
    <b v="0"/>
    <n v="4"/>
    <b v="0"/>
    <s v="theater/plays"/>
    <n v="5"/>
    <x v="1357"/>
    <x v="6"/>
    <s v="plays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x v="1799"/>
    <x v="0"/>
    <s v="web"/>
  </r>
  <r>
    <n v="4059"/>
    <s v="The Million Dollar Shot"/>
    <s v="A very Canadian children's play inspired by the tradition of British pantomimes like Aladdin, and the Nutcracker."/>
    <n v="10000"/>
    <n v="250"/>
    <x v="2"/>
    <x v="11"/>
    <s v="CAD"/>
    <n v="1410836400"/>
    <n v="1408116152"/>
    <b v="0"/>
    <n v="7"/>
    <b v="0"/>
    <s v="theater/plays"/>
    <n v="3"/>
    <x v="2170"/>
    <x v="6"/>
    <s v="plays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x v="1542"/>
    <x v="5"/>
    <s v="drama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x v="1799"/>
    <x v="8"/>
    <s v="audio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x v="1799"/>
    <x v="0"/>
    <s v="wearables"/>
  </r>
  <r>
    <n v="2571"/>
    <s v="Coco Bowls (Canceled)"/>
    <s v="Perth locals who dream of opening a health food van, and serving treats that not only taste amazing but also benefit your body."/>
    <n v="100000"/>
    <n v="250"/>
    <x v="1"/>
    <x v="8"/>
    <s v="AUD"/>
    <n v="1463645521"/>
    <n v="1458461521"/>
    <b v="0"/>
    <n v="4"/>
    <b v="0"/>
    <s v="food/food trucks"/>
    <n v="0"/>
    <x v="1357"/>
    <x v="4"/>
    <s v="food trucks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x v="1799"/>
    <x v="5"/>
    <s v="animation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15"/>
    <s v="NZD"/>
    <n v="1452942000"/>
    <n v="1449785223"/>
    <b v="0"/>
    <n v="5"/>
    <b v="0"/>
    <s v="technology/web"/>
    <n v="1"/>
    <x v="2530"/>
    <x v="0"/>
    <s v="web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x v="2531"/>
    <x v="3"/>
    <s v="video game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x v="2532"/>
    <x v="6"/>
    <s v="plays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x v="2419"/>
    <x v="7"/>
    <s v="world music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x v="2533"/>
    <x v="1"/>
    <s v="translation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x v="2421"/>
    <x v="6"/>
    <s v="plays"/>
  </r>
  <r>
    <n v="1015"/>
    <s v="SKIN - Wearable music remote control for your mobile phone"/>
    <s v="SKIN - The wearable music remote control which makes your fitness lifestyle a bit easier"/>
    <n v="9000"/>
    <n v="240"/>
    <x v="1"/>
    <x v="19"/>
    <s v="CHF"/>
    <n v="1448489095"/>
    <n v="1445893495"/>
    <b v="0"/>
    <n v="6"/>
    <b v="0"/>
    <s v="technology/wearables"/>
    <n v="3"/>
    <x v="2408"/>
    <x v="0"/>
    <s v="wearable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x v="2244"/>
    <x v="0"/>
    <s v="gadget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x v="2534"/>
    <x v="3"/>
    <s v="video games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x v="2535"/>
    <x v="2"/>
    <s v="people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x v="2536"/>
    <x v="1"/>
    <s v="fiction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x v="2525"/>
    <x v="6"/>
    <s v="play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8"/>
    <s v="AUD"/>
    <n v="1476095783"/>
    <n v="1474886183"/>
    <b v="0"/>
    <n v="6"/>
    <b v="0"/>
    <s v="publishing/children's books"/>
    <n v="12"/>
    <x v="2472"/>
    <x v="1"/>
    <s v="children's book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x v="2537"/>
    <x v="0"/>
    <s v="wearable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x v="2538"/>
    <x v="4"/>
    <s v="food truck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x v="2539"/>
    <x v="0"/>
    <s v="wearable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x v="2540"/>
    <x v="6"/>
    <s v="plays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x v="1908"/>
    <x v="5"/>
    <s v="animation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x v="2541"/>
    <x v="0"/>
    <s v="wearable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x v="1319"/>
    <x v="6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x v="1918"/>
    <x v="6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x v="2501"/>
    <x v="6"/>
    <s v="play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x v="2518"/>
    <x v="3"/>
    <s v="video games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x v="2542"/>
    <x v="7"/>
    <s v="faith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x v="2543"/>
    <x v="0"/>
    <s v="web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11"/>
    <s v="CAD"/>
    <n v="1491019140"/>
    <n v="1487548802"/>
    <b v="0"/>
    <n v="3"/>
    <b v="0"/>
    <s v="publishing/art books"/>
    <n v="2"/>
    <x v="2544"/>
    <x v="1"/>
    <s v="art book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x v="2372"/>
    <x v="0"/>
    <s v="wearable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x v="1706"/>
    <x v="6"/>
    <s v="plays"/>
  </r>
  <r>
    <n v="3638"/>
    <s v="Project Hedwig and the Angry Inch"/>
    <s v="A rock and roll journey that explores love, loss, redemption, duality and ascension."/>
    <n v="3300"/>
    <n v="216"/>
    <x v="2"/>
    <x v="11"/>
    <s v="CAD"/>
    <n v="1429456132"/>
    <n v="1424275732"/>
    <b v="0"/>
    <n v="2"/>
    <b v="0"/>
    <s v="theater/musical"/>
    <n v="7"/>
    <x v="47"/>
    <x v="6"/>
    <s v="musical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x v="1754"/>
    <x v="7"/>
    <s v="faith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x v="2427"/>
    <x v="6"/>
    <s v="plays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x v="1538"/>
    <x v="5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x v="1334"/>
    <x v="5"/>
    <s v="animation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x v="2545"/>
    <x v="6"/>
    <s v="play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x v="2546"/>
    <x v="0"/>
    <s v="wearables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x v="2547"/>
    <x v="8"/>
    <s v="audio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x v="2548"/>
    <x v="3"/>
    <s v="mobile game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x v="2549"/>
    <x v="6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x v="2550"/>
    <x v="6"/>
    <s v="plays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x v="2239"/>
    <x v="7"/>
    <s v="world music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x v="2551"/>
    <x v="4"/>
    <s v="restauran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x v="2552"/>
    <x v="5"/>
    <s v="shorts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x v="2553"/>
    <x v="7"/>
    <s v="indie rock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x v="2554"/>
    <x v="2"/>
    <s v="place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x v="2441"/>
    <x v="1"/>
    <s v="art books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x v="2555"/>
    <x v="5"/>
    <s v="animation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x v="2555"/>
    <x v="0"/>
    <s v="wearable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x v="2556"/>
    <x v="6"/>
    <s v="plays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x v="1913"/>
    <x v="5"/>
    <s v="animation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x v="2557"/>
    <x v="4"/>
    <s v="food truck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x v="2558"/>
    <x v="6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x v="2559"/>
    <x v="6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x v="797"/>
    <x v="6"/>
    <s v="plays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x v="2560"/>
    <x v="4"/>
    <s v="food trucks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x v="2408"/>
    <x v="1"/>
    <s v="nonfiction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x v="2561"/>
    <x v="6"/>
    <s v="plays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x v="1151"/>
    <x v="5"/>
    <s v="drama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x v="2408"/>
    <x v="7"/>
    <s v="indie rock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x v="2248"/>
    <x v="0"/>
    <s v="web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15"/>
    <s v="NZD"/>
    <n v="1441837879"/>
    <n v="1439245879"/>
    <b v="0"/>
    <n v="1"/>
    <b v="0"/>
    <s v="theater/spaces"/>
    <n v="3"/>
    <x v="2248"/>
    <x v="6"/>
    <s v="space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x v="1151"/>
    <x v="6"/>
    <s v="play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0"/>
    <s v="SEK"/>
    <n v="1423432709"/>
    <n v="1420840709"/>
    <b v="0"/>
    <n v="2"/>
    <b v="0"/>
    <s v="publishing/translations"/>
    <n v="0"/>
    <x v="1151"/>
    <x v="1"/>
    <s v="translation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6"/>
    <s v="EUR"/>
    <n v="1465130532"/>
    <n v="1462538532"/>
    <b v="0"/>
    <n v="1"/>
    <b v="0"/>
    <s v="technology/wearables"/>
    <n v="1"/>
    <x v="2562"/>
    <x v="0"/>
    <s v="wearables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x v="2563"/>
    <x v="7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x v="2564"/>
    <x v="7"/>
    <s v="jazz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x v="2565"/>
    <x v="6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x v="2472"/>
    <x v="6"/>
    <s v="plays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x v="2161"/>
    <x v="7"/>
    <s v="indie rock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x v="2566"/>
    <x v="0"/>
    <s v="wearables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x v="2457"/>
    <x v="8"/>
    <s v="audio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x v="2457"/>
    <x v="5"/>
    <s v="science fiction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x v="2229"/>
    <x v="6"/>
    <s v="play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x v="2567"/>
    <x v="4"/>
    <s v="food truc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x v="2568"/>
    <x v="2"/>
    <s v="photobook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x v="2569"/>
    <x v="3"/>
    <s v="mobile game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x v="2570"/>
    <x v="6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x v="2571"/>
    <x v="6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x v="2572"/>
    <x v="6"/>
    <s v="plays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x v="2573"/>
    <x v="7"/>
    <s v="rock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x v="2574"/>
    <x v="5"/>
    <s v="drama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11"/>
    <s v="CAD"/>
    <n v="1425758101"/>
    <n v="1423166101"/>
    <b v="0"/>
    <n v="6"/>
    <b v="0"/>
    <s v="publishing/translations"/>
    <n v="7"/>
    <x v="2421"/>
    <x v="1"/>
    <s v="translations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8"/>
    <s v="AUD"/>
    <n v="1429839571"/>
    <n v="1427247571"/>
    <b v="0"/>
    <n v="6"/>
    <b v="0"/>
    <s v="technology/web"/>
    <n v="3"/>
    <x v="2421"/>
    <x v="0"/>
    <s v="web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x v="2575"/>
    <x v="3"/>
    <s v="video games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x v="2576"/>
    <x v="7"/>
    <s v="world music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x v="2439"/>
    <x v="1"/>
    <s v="fiction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x v="2204"/>
    <x v="6"/>
    <s v="plays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x v="2239"/>
    <x v="0"/>
    <s v="web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x v="2577"/>
    <x v="6"/>
    <s v="space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x v="2578"/>
    <x v="6"/>
    <s v="plays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x v="2579"/>
    <x v="2"/>
    <s v="nature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x v="2221"/>
    <x v="6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x v="2580"/>
    <x v="6"/>
    <s v="plays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x v="2221"/>
    <x v="1"/>
    <s v="fiction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x v="2580"/>
    <x v="7"/>
    <s v="jazz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x v="2581"/>
    <x v="3"/>
    <s v="video game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x v="2281"/>
    <x v="6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x v="2582"/>
    <x v="6"/>
    <s v="plays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x v="2408"/>
    <x v="7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x v="2583"/>
    <x v="7"/>
    <s v="jazz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x v="2472"/>
    <x v="0"/>
    <s v="wearable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x v="1687"/>
    <x v="2"/>
    <s v="photobooks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x v="2584"/>
    <x v="7"/>
    <s v="rock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x v="2585"/>
    <x v="6"/>
    <s v="plays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x v="2586"/>
    <x v="5"/>
    <s v="animation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x v="2587"/>
    <x v="6"/>
    <s v="plays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x v="2588"/>
    <x v="6"/>
    <s v="musical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x v="2589"/>
    <x v="4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x v="2589"/>
    <x v="4"/>
    <s v="food trucks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x v="2589"/>
    <x v="7"/>
    <s v="jazz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x v="2590"/>
    <x v="5"/>
    <s v="science fiction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x v="2591"/>
    <x v="6"/>
    <s v="plays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x v="1625"/>
    <x v="7"/>
    <s v="faith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x v="2421"/>
    <x v="5"/>
    <s v="animation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x v="1319"/>
    <x v="1"/>
    <s v="children's books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x v="1625"/>
    <x v="1"/>
    <s v="fic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x v="2592"/>
    <x v="5"/>
    <s v="animation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x v="2504"/>
    <x v="6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x v="2593"/>
    <x v="6"/>
    <s v="plays"/>
  </r>
  <r>
    <n v="1456"/>
    <s v="Sometimes you don't need love (Canceled)"/>
    <s v="English Version of my auto-published novel"/>
    <n v="5000"/>
    <n v="145"/>
    <x v="1"/>
    <x v="6"/>
    <s v="EUR"/>
    <n v="1483459365"/>
    <n v="1480867365"/>
    <b v="0"/>
    <n v="3"/>
    <b v="0"/>
    <s v="publishing/translations"/>
    <n v="3"/>
    <x v="839"/>
    <x v="1"/>
    <s v="translation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x v="2594"/>
    <x v="4"/>
    <s v="food trucks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x v="2595"/>
    <x v="0"/>
    <s v="web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x v="2596"/>
    <x v="5"/>
    <s v="animation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x v="2597"/>
    <x v="6"/>
    <s v="space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x v="2239"/>
    <x v="1"/>
    <s v="children's books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x v="960"/>
    <x v="2"/>
    <s v="people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11"/>
    <s v="CAD"/>
    <n v="1419626139"/>
    <n v="1417034139"/>
    <b v="0"/>
    <n v="6"/>
    <b v="0"/>
    <s v="technology/web"/>
    <n v="1"/>
    <x v="2598"/>
    <x v="0"/>
    <s v="web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8"/>
    <s v="AUD"/>
    <n v="1434633191"/>
    <n v="1429449191"/>
    <b v="0"/>
    <n v="5"/>
    <b v="0"/>
    <s v="film &amp; video/science fiction"/>
    <n v="0"/>
    <x v="2135"/>
    <x v="5"/>
    <s v="science fic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x v="2208"/>
    <x v="5"/>
    <s v="animation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x v="2599"/>
    <x v="6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x v="2600"/>
    <x v="6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x v="2601"/>
    <x v="6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x v="2518"/>
    <x v="6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x v="2384"/>
    <x v="6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x v="2106"/>
    <x v="6"/>
    <s v="plays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x v="2602"/>
    <x v="5"/>
    <s v="animation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x v="2186"/>
    <x v="7"/>
    <s v="world music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x v="2186"/>
    <x v="0"/>
    <s v="makerspaces"/>
  </r>
  <r>
    <n v="3732"/>
    <s v="Elektra Bekent - Afstudeervoorstelling"/>
    <s v="Mijn solo voorstelling gaat over Elektra (Sophokles) en hoe zij als jongere alles beleeft en meemaakt!"/>
    <n v="850"/>
    <n v="131"/>
    <x v="2"/>
    <x v="13"/>
    <s v="EUR"/>
    <n v="1422100800"/>
    <n v="1416932133"/>
    <b v="0"/>
    <n v="4"/>
    <b v="0"/>
    <s v="theater/plays"/>
    <n v="15"/>
    <x v="2521"/>
    <x v="6"/>
    <s v="plays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x v="2603"/>
    <x v="7"/>
    <s v="jazz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x v="2604"/>
    <x v="0"/>
    <s v="web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x v="2605"/>
    <x v="6"/>
    <s v="musical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x v="2525"/>
    <x v="6"/>
    <s v="play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x v="2447"/>
    <x v="3"/>
    <s v="video games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x v="431"/>
    <x v="5"/>
    <s v="drama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x v="2386"/>
    <x v="6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x v="2366"/>
    <x v="6"/>
    <s v="musical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x v="2606"/>
    <x v="3"/>
    <s v="video games"/>
  </r>
  <r>
    <n v="3120"/>
    <s v="Subtropisch zwemparadijs Tropicana"/>
    <s v="Wij willen Tropicana het subtropisch zwemparadijs van Rotterdam op een nieuwe locatie gaan bouwen."/>
    <n v="1300000"/>
    <n v="128"/>
    <x v="2"/>
    <x v="13"/>
    <s v="EUR"/>
    <n v="1462484196"/>
    <n v="1457303796"/>
    <b v="0"/>
    <n v="10"/>
    <b v="0"/>
    <s v="theater/spaces"/>
    <n v="0"/>
    <x v="2607"/>
    <x v="6"/>
    <s v="space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x v="2124"/>
    <x v="6"/>
    <s v="play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x v="2608"/>
    <x v="0"/>
    <s v="wearabl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x v="2124"/>
    <x v="6"/>
    <s v="spaces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x v="1357"/>
    <x v="5"/>
    <s v="animation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x v="2169"/>
    <x v="1"/>
    <s v="art books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x v="2528"/>
    <x v="7"/>
    <s v="indie rock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x v="1357"/>
    <x v="6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x v="1357"/>
    <x v="6"/>
    <s v="play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x v="1357"/>
    <x v="6"/>
    <s v="spac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x v="1357"/>
    <x v="3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x v="2528"/>
    <x v="3"/>
    <s v="mobile game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x v="2609"/>
    <x v="6"/>
    <s v="plays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x v="2610"/>
    <x v="0"/>
    <s v="space exploration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x v="2611"/>
    <x v="7"/>
    <s v="jazz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x v="2554"/>
    <x v="0"/>
    <s v="web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x v="2612"/>
    <x v="6"/>
    <s v="plays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x v="2421"/>
    <x v="4"/>
    <s v="small batch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x v="1338"/>
    <x v="0"/>
    <s v="web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x v="1338"/>
    <x v="7"/>
    <s v="jazz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x v="1338"/>
    <x v="4"/>
    <s v="food truck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x v="2408"/>
    <x v="6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x v="2613"/>
    <x v="6"/>
    <s v="play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x v="2534"/>
    <x v="3"/>
    <s v="video gam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x v="2614"/>
    <x v="6"/>
    <s v="spaces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x v="2505"/>
    <x v="7"/>
    <s v="world music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x v="2254"/>
    <x v="6"/>
    <s v="musical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x v="2615"/>
    <x v="0"/>
    <s v="web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x v="2616"/>
    <x v="3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x v="2616"/>
    <x v="3"/>
    <s v="video games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x v="2137"/>
    <x v="5"/>
    <s v="science fic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x v="2617"/>
    <x v="5"/>
    <s v="animation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x v="2618"/>
    <x v="7"/>
    <s v="indie rock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x v="2372"/>
    <x v="6"/>
    <s v="plays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x v="2372"/>
    <x v="7"/>
    <s v="faith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x v="2619"/>
    <x v="5"/>
    <s v="drama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x v="2281"/>
    <x v="6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x v="2620"/>
    <x v="6"/>
    <s v="play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x v="2372"/>
    <x v="1"/>
    <s v="children's books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9"/>
    <s v="DKK"/>
    <n v="1424081477"/>
    <n v="1420798277"/>
    <b v="0"/>
    <n v="3"/>
    <b v="0"/>
    <s v="theater/musical"/>
    <n v="0"/>
    <x v="2300"/>
    <x v="6"/>
    <s v="musical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8"/>
    <s v="AUD"/>
    <n v="1396666779"/>
    <n v="1394078379"/>
    <b v="0"/>
    <n v="3"/>
    <b v="0"/>
    <s v="games/video games"/>
    <n v="2"/>
    <x v="902"/>
    <x v="3"/>
    <s v="video games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x v="47"/>
    <x v="4"/>
    <s v="small batch"/>
  </r>
  <r>
    <n v="2351"/>
    <s v="NZ Auction site.  No listing or success fees. Only $2 p/m"/>
    <s v="Donate $30 or more and receive a free selfie stick."/>
    <n v="18900"/>
    <n v="108"/>
    <x v="1"/>
    <x v="15"/>
    <s v="NZD"/>
    <n v="1430360739"/>
    <n v="1427768739"/>
    <b v="0"/>
    <n v="7"/>
    <b v="0"/>
    <s v="technology/web"/>
    <n v="1"/>
    <x v="2621"/>
    <x v="0"/>
    <s v="web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x v="2545"/>
    <x v="2"/>
    <s v="photobooks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x v="2622"/>
    <x v="7"/>
    <s v="rock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x v="2623"/>
    <x v="0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x v="2624"/>
    <x v="0"/>
    <s v="wearables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x v="2625"/>
    <x v="0"/>
    <s v="space exploration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x v="2547"/>
    <x v="0"/>
    <s v="web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x v="2623"/>
    <x v="0"/>
    <s v="wearable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8"/>
    <s v="AUD"/>
    <n v="1468658866"/>
    <n v="1464943666"/>
    <b v="0"/>
    <n v="2"/>
    <b v="0"/>
    <s v="publishing/children's books"/>
    <n v="11"/>
    <x v="2551"/>
    <x v="1"/>
    <s v="children's book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11"/>
    <s v="CAD"/>
    <n v="1383430145"/>
    <n v="1380838145"/>
    <b v="0"/>
    <n v="6"/>
    <b v="0"/>
    <s v="publishing/fiction"/>
    <n v="2"/>
    <x v="2626"/>
    <x v="1"/>
    <s v="fiction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x v="2551"/>
    <x v="6"/>
    <s v="play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11"/>
    <s v="CAD"/>
    <n v="1488495478"/>
    <n v="1485903478"/>
    <b v="0"/>
    <n v="2"/>
    <b v="0"/>
    <s v="theater/spaces"/>
    <n v="0"/>
    <x v="2551"/>
    <x v="6"/>
    <s v="space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x v="2627"/>
    <x v="1"/>
    <s v="translation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x v="2628"/>
    <x v="0"/>
    <s v="wearabl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x v="2629"/>
    <x v="3"/>
    <s v="video games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x v="2630"/>
    <x v="6"/>
    <s v="musical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x v="2631"/>
    <x v="0"/>
    <s v="gadgets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16"/>
    <s v="EUR"/>
    <n v="1480028400"/>
    <n v="1478685915"/>
    <b v="0"/>
    <n v="2"/>
    <b v="1"/>
    <s v="technology/wearables"/>
    <n v="144"/>
    <x v="2632"/>
    <x v="0"/>
    <s v="wearables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x v="2633"/>
    <x v="2"/>
    <s v="nature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x v="2632"/>
    <x v="6"/>
    <s v="plays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x v="2632"/>
    <x v="7"/>
    <s v="jazz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x v="2478"/>
    <x v="6"/>
    <s v="plays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x v="1151"/>
    <x v="6"/>
    <s v="musical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x v="1151"/>
    <x v="6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x v="1959"/>
    <x v="6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x v="1151"/>
    <x v="6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x v="2634"/>
    <x v="6"/>
    <s v="plays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x v="1151"/>
    <x v="1"/>
    <s v="fiction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6"/>
    <s v="EUR"/>
    <n v="1455964170"/>
    <n v="1450780170"/>
    <b v="0"/>
    <n v="1"/>
    <b v="0"/>
    <s v="publishing/translations"/>
    <n v="5"/>
    <x v="1151"/>
    <x v="1"/>
    <s v="translation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x v="1151"/>
    <x v="6"/>
    <s v="play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x v="1959"/>
    <x v="4"/>
    <s v="food trucks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x v="1151"/>
    <x v="2"/>
    <s v="nature"/>
  </r>
  <r>
    <n v="1100"/>
    <s v="Aeldengald Saga Book I"/>
    <s v="A retro style puzzle rpg with a dark story. Your decisions will influence the world and decide the outcome of the story."/>
    <n v="4000"/>
    <n v="100"/>
    <x v="2"/>
    <x v="4"/>
    <s v="EUR"/>
    <n v="1455417571"/>
    <n v="1452825571"/>
    <b v="0"/>
    <n v="10"/>
    <b v="0"/>
    <s v="games/video games"/>
    <n v="3"/>
    <x v="2635"/>
    <x v="3"/>
    <s v="video game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x v="1151"/>
    <x v="1"/>
    <s v="art books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x v="1151"/>
    <x v="5"/>
    <s v="drama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x v="1151"/>
    <x v="0"/>
    <s v="web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x v="1647"/>
    <x v="1"/>
    <s v="children's book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x v="1647"/>
    <x v="6"/>
    <s v="play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x v="1151"/>
    <x v="4"/>
    <s v="food truck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x v="1151"/>
    <x v="6"/>
    <s v="spaces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x v="1151"/>
    <x v="7"/>
    <s v="jazz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x v="1625"/>
    <x v="4"/>
    <s v="food truck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8"/>
    <s v="AUD"/>
    <n v="1451637531"/>
    <n v="1449045531"/>
    <b v="0"/>
    <n v="1"/>
    <b v="0"/>
    <s v="publishing/translations"/>
    <n v="0"/>
    <x v="1151"/>
    <x v="1"/>
    <s v="translations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x v="1625"/>
    <x v="0"/>
    <s v="web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x v="1151"/>
    <x v="0"/>
    <s v="wearable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x v="1151"/>
    <x v="4"/>
    <s v="food truck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6"/>
    <s v="EUR"/>
    <n v="1491581703"/>
    <n v="1488993303"/>
    <b v="0"/>
    <n v="4"/>
    <b v="0"/>
    <s v="theater/plays"/>
    <n v="1"/>
    <x v="2464"/>
    <x v="6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x v="2636"/>
    <x v="6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x v="2637"/>
    <x v="6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x v="2638"/>
    <x v="6"/>
    <s v="play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x v="2639"/>
    <x v="0"/>
    <s v="wearables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x v="2567"/>
    <x v="2"/>
    <s v="nature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x v="2640"/>
    <x v="6"/>
    <s v="play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x v="1667"/>
    <x v="2"/>
    <s v="places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x v="2641"/>
    <x v="5"/>
    <s v="science fic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x v="2514"/>
    <x v="0"/>
    <s v="space exploration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x v="2367"/>
    <x v="7"/>
    <s v="jazz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x v="2421"/>
    <x v="6"/>
    <s v="play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x v="2367"/>
    <x v="4"/>
    <s v="food truck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x v="2573"/>
    <x v="0"/>
    <s v="wearables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x v="2421"/>
    <x v="7"/>
    <s v="jazz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x v="2421"/>
    <x v="1"/>
    <s v="children's books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n v="1452842511"/>
    <b v="0"/>
    <n v="1"/>
    <b v="0"/>
    <s v="technology/web"/>
    <n v="0"/>
    <x v="657"/>
    <x v="0"/>
    <s v="web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x v="2642"/>
    <x v="6"/>
    <s v="play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x v="2643"/>
    <x v="4"/>
    <s v="restaurant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x v="2644"/>
    <x v="4"/>
    <s v="food trucks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x v="2645"/>
    <x v="7"/>
    <s v="fait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x v="2645"/>
    <x v="4"/>
    <s v="small batch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x v="2580"/>
    <x v="1"/>
    <s v="art book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x v="2646"/>
    <x v="3"/>
    <s v="video game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x v="2645"/>
    <x v="0"/>
    <s v="gadget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x v="2645"/>
    <x v="3"/>
    <s v="video games"/>
  </r>
  <r>
    <n v="1117"/>
    <s v="Medieval Village"/>
    <s v="Experience the Medieval in your own village. Increase your village into a city and walk through the streets."/>
    <n v="1000"/>
    <n v="83"/>
    <x v="2"/>
    <x v="4"/>
    <s v="EUR"/>
    <n v="1451053313"/>
    <n v="1448461313"/>
    <b v="0"/>
    <n v="8"/>
    <b v="0"/>
    <s v="games/video games"/>
    <n v="8"/>
    <x v="2647"/>
    <x v="3"/>
    <s v="video games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x v="2554"/>
    <x v="5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x v="2648"/>
    <x v="5"/>
    <s v="animation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x v="2554"/>
    <x v="0"/>
    <s v="web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8"/>
    <s v="AUD"/>
    <n v="1392800922"/>
    <n v="1390381722"/>
    <b v="0"/>
    <n v="5"/>
    <b v="0"/>
    <s v="games/video games"/>
    <n v="3"/>
    <x v="2531"/>
    <x v="3"/>
    <s v="video games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x v="2649"/>
    <x v="5"/>
    <s v="science fiction"/>
  </r>
  <r>
    <n v="2861"/>
    <s v="Julius Caesar"/>
    <s v="The University of Queensland Drama Production Course is putting on an adaptation of William Shakespeares Julius Caesar"/>
    <n v="250"/>
    <n v="80"/>
    <x v="2"/>
    <x v="8"/>
    <s v="AUD"/>
    <n v="1443103848"/>
    <n v="1441894248"/>
    <b v="0"/>
    <n v="3"/>
    <b v="0"/>
    <s v="theater/plays"/>
    <n v="32"/>
    <x v="2279"/>
    <x v="6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x v="2408"/>
    <x v="6"/>
    <s v="plays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x v="2650"/>
    <x v="4"/>
    <s v="small batch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x v="2478"/>
    <x v="0"/>
    <s v="web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x v="2478"/>
    <x v="1"/>
    <s v="art books"/>
  </r>
  <r>
    <n v="1995"/>
    <s v="The Girl With(out) The Camera"/>
    <s v="I'm looking to pursue my dream of becoming a full time photographer, using my current creative experience as a graphic designer."/>
    <n v="1000"/>
    <n v="78"/>
    <x v="2"/>
    <x v="11"/>
    <s v="CAD"/>
    <n v="1437082736"/>
    <n v="1435354736"/>
    <b v="0"/>
    <n v="3"/>
    <b v="0"/>
    <s v="photography/people"/>
    <n v="8"/>
    <x v="2525"/>
    <x v="2"/>
    <s v="people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4"/>
    <s v="EUR"/>
    <n v="1456043057"/>
    <n v="1453451057"/>
    <b v="0"/>
    <n v="2"/>
    <b v="0"/>
    <s v="publishing/translations"/>
    <n v="1"/>
    <x v="1790"/>
    <x v="1"/>
    <s v="translation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x v="2651"/>
    <x v="2"/>
    <s v="photobooks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x v="2652"/>
    <x v="5"/>
    <s v="animation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x v="1647"/>
    <x v="6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x v="2501"/>
    <x v="6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x v="1647"/>
    <x v="6"/>
    <s v="plays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x v="2591"/>
    <x v="0"/>
    <s v="web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x v="1647"/>
    <x v="2"/>
    <s v="place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4"/>
    <s v="EUR"/>
    <n v="1476189339"/>
    <n v="1471005339"/>
    <b v="0"/>
    <n v="3"/>
    <b v="0"/>
    <s v="food/food trucks"/>
    <n v="1"/>
    <x v="1647"/>
    <x v="4"/>
    <s v="food truck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x v="1319"/>
    <x v="0"/>
    <s v="wearables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x v="2591"/>
    <x v="7"/>
    <s v="faith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x v="2591"/>
    <x v="4"/>
    <s v="food truck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x v="2591"/>
    <x v="4"/>
    <s v="restaurant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x v="2591"/>
    <x v="6"/>
    <s v="space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x v="1647"/>
    <x v="1"/>
    <s v="translation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x v="2653"/>
    <x v="4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x v="2504"/>
    <x v="4"/>
    <s v="food trucks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x v="2367"/>
    <x v="7"/>
    <s v="indie rock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x v="2572"/>
    <x v="1"/>
    <s v="translation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x v="2654"/>
    <x v="4"/>
    <s v="food truck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x v="2654"/>
    <x v="6"/>
    <s v="space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x v="2598"/>
    <x v="6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x v="2626"/>
    <x v="6"/>
    <s v="plays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11"/>
    <s v="CAD"/>
    <n v="1486165880"/>
    <n v="1480981880"/>
    <b v="0"/>
    <n v="6"/>
    <b v="0"/>
    <s v="film &amp; video/science fiction"/>
    <n v="14"/>
    <x v="1673"/>
    <x v="5"/>
    <s v="science fiction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x v="2635"/>
    <x v="6"/>
    <s v="plays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x v="2239"/>
    <x v="7"/>
    <s v="indie rock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x v="2626"/>
    <x v="4"/>
    <s v="food truck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x v="2239"/>
    <x v="3"/>
    <s v="video games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8"/>
    <s v="AUD"/>
    <n v="1414807962"/>
    <n v="1412215962"/>
    <b v="0"/>
    <n v="2"/>
    <b v="0"/>
    <s v="technology/web"/>
    <n v="0"/>
    <x v="2239"/>
    <x v="0"/>
    <s v="web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x v="2598"/>
    <x v="6"/>
    <s v="play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x v="2655"/>
    <x v="2"/>
    <s v="photobook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x v="2616"/>
    <x v="6"/>
    <s v="plays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x v="2656"/>
    <x v="0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8"/>
    <s v="AUD"/>
    <n v="1424137247"/>
    <n v="1421545247"/>
    <b v="0"/>
    <n v="2"/>
    <b v="0"/>
    <s v="technology/web"/>
    <n v="0"/>
    <x v="2221"/>
    <x v="0"/>
    <s v="web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x v="2480"/>
    <x v="1"/>
    <s v="art book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x v="2523"/>
    <x v="6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x v="2565"/>
    <x v="6"/>
    <s v="play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x v="2447"/>
    <x v="0"/>
    <s v="wearables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x v="2386"/>
    <x v="7"/>
    <s v="jazz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x v="2657"/>
    <x v="0"/>
    <s v="wearables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x v="2386"/>
    <x v="7"/>
    <s v="jazz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x v="2565"/>
    <x v="4"/>
    <s v="restaurants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x v="2658"/>
    <x v="1"/>
    <s v="nonfiction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x v="2659"/>
    <x v="6"/>
    <s v="plays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x v="2660"/>
    <x v="7"/>
    <s v="jazz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x v="2661"/>
    <x v="6"/>
    <s v="plays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x v="2662"/>
    <x v="5"/>
    <s v="animation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x v="2663"/>
    <x v="0"/>
    <s v="wearables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x v="2663"/>
    <x v="0"/>
    <s v="web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x v="2421"/>
    <x v="0"/>
    <s v="gadgets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x v="1338"/>
    <x v="2"/>
    <s v="nature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x v="2384"/>
    <x v="6"/>
    <s v="plays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x v="2478"/>
    <x v="0"/>
    <s v="web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x v="2384"/>
    <x v="6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x v="2478"/>
    <x v="6"/>
    <s v="plays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x v="2421"/>
    <x v="5"/>
    <s v="drama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x v="2439"/>
    <x v="6"/>
    <s v="play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x v="2664"/>
    <x v="4"/>
    <s v="food trucks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x v="2651"/>
    <x v="1"/>
    <s v="fiction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x v="2665"/>
    <x v="0"/>
    <s v="web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x v="2666"/>
    <x v="3"/>
    <s v="video gam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x v="2666"/>
    <x v="6"/>
    <s v="spaces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x v="2620"/>
    <x v="6"/>
    <s v="musical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x v="2281"/>
    <x v="1"/>
    <s v="translations"/>
  </r>
  <r>
    <n v="2355"/>
    <s v="PriceItUpPlease (Canceled)"/>
    <s v="PriceItUpPlease will be an easy to use website that estimates the amount of your startup costs for that great idea you have!"/>
    <n v="8000"/>
    <n v="55"/>
    <x v="1"/>
    <x v="8"/>
    <s v="AUD"/>
    <n v="1430604136"/>
    <n v="1428012136"/>
    <b v="0"/>
    <n v="2"/>
    <b v="0"/>
    <s v="technology/web"/>
    <n v="1"/>
    <x v="2281"/>
    <x v="0"/>
    <s v="web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x v="2281"/>
    <x v="4"/>
    <s v="food truc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x v="2281"/>
    <x v="1"/>
    <s v="art book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x v="2620"/>
    <x v="6"/>
    <s v="plays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x v="2281"/>
    <x v="0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x v="2620"/>
    <x v="0"/>
    <s v="web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x v="2547"/>
    <x v="1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x v="2667"/>
    <x v="1"/>
    <s v="children's book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x v="2667"/>
    <x v="3"/>
    <s v="video gam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x v="2667"/>
    <x v="0"/>
    <s v="wearables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x v="2668"/>
    <x v="5"/>
    <s v="animation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x v="2024"/>
    <x v="4"/>
    <s v="food trucks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x v="2525"/>
    <x v="0"/>
    <s v="web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x v="2656"/>
    <x v="6"/>
    <s v="plays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11"/>
    <s v="CAD"/>
    <n v="1409543940"/>
    <n v="1404586762"/>
    <b v="0"/>
    <n v="2"/>
    <b v="0"/>
    <s v="film &amp; video/drama"/>
    <n v="3"/>
    <x v="2556"/>
    <x v="5"/>
    <s v="drama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x v="2630"/>
    <x v="2"/>
    <s v="people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x v="2556"/>
    <x v="5"/>
    <s v="animation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x v="2556"/>
    <x v="7"/>
    <s v="faith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x v="2556"/>
    <x v="4"/>
    <s v="food truck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x v="2631"/>
    <x v="3"/>
    <s v="mobile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x v="2630"/>
    <x v="3"/>
    <s v="video games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x v="2656"/>
    <x v="0"/>
    <s v="space exploration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x v="2635"/>
    <x v="3"/>
    <s v="video games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x v="1625"/>
    <x v="5"/>
    <s v="animation"/>
  </r>
  <r>
    <n v="1135"/>
    <s v="Trumperama"/>
    <s v="&quot;Trumperama&quot; ist ein Jump 'n' Run Spiel im 8-Bit Stil fÃ¼r Android._x000a_Donald Trump gewinnt die Wahlen und muss gestoppt werden!"/>
    <n v="1000"/>
    <n v="50"/>
    <x v="2"/>
    <x v="4"/>
    <s v="EUR"/>
    <n v="1470527094"/>
    <n v="1467935094"/>
    <b v="0"/>
    <n v="1"/>
    <b v="0"/>
    <s v="games/mobile games"/>
    <n v="5"/>
    <x v="1625"/>
    <x v="3"/>
    <s v="mobile game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x v="1625"/>
    <x v="6"/>
    <s v="plays"/>
  </r>
  <r>
    <n v="514"/>
    <s v="I'm Sticking With You."/>
    <s v="A film created entirely out of paper, visual effects and found objects depicts how one man created a new life for himself."/>
    <n v="1500"/>
    <n v="50"/>
    <x v="2"/>
    <x v="11"/>
    <s v="CAD"/>
    <n v="1407595447"/>
    <n v="1405003447"/>
    <b v="0"/>
    <n v="3"/>
    <b v="0"/>
    <s v="film &amp; video/animation"/>
    <n v="3"/>
    <x v="2634"/>
    <x v="5"/>
    <s v="anima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x v="1625"/>
    <x v="1"/>
    <s v="fiction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x v="1625"/>
    <x v="6"/>
    <s v="plays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x v="1625"/>
    <x v="7"/>
    <s v="faith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x v="1647"/>
    <x v="7"/>
    <s v="jazz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x v="1625"/>
    <x v="6"/>
    <s v="plays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x v="1625"/>
    <x v="8"/>
    <s v="audio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x v="1625"/>
    <x v="2"/>
    <s v="people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x v="1625"/>
    <x v="6"/>
    <s v="musical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x v="1647"/>
    <x v="6"/>
    <s v="plays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x v="1647"/>
    <x v="1"/>
    <s v="fiction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x v="1625"/>
    <x v="4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x v="1625"/>
    <x v="4"/>
    <s v="food trucks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x v="1625"/>
    <x v="5"/>
    <s v="drama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x v="1625"/>
    <x v="6"/>
    <s v="spaces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x v="1625"/>
    <x v="5"/>
    <s v="drama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x v="1625"/>
    <x v="2"/>
    <s v="nature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x v="1625"/>
    <x v="4"/>
    <s v="food truck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6"/>
    <s v="EUR"/>
    <n v="1439827559"/>
    <n v="1434643559"/>
    <b v="0"/>
    <n v="3"/>
    <b v="0"/>
    <s v="theater/spaces"/>
    <n v="0"/>
    <x v="2634"/>
    <x v="6"/>
    <s v="spac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x v="2669"/>
    <x v="3"/>
    <s v="video game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x v="1625"/>
    <x v="4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x v="1625"/>
    <x v="4"/>
    <s v="food trucks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x v="1625"/>
    <x v="7"/>
    <s v="jazz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x v="1647"/>
    <x v="0"/>
    <s v="gadgets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x v="1625"/>
    <x v="0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x v="1625"/>
    <x v="0"/>
    <s v="web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8"/>
    <s v="AUD"/>
    <n v="1401662239"/>
    <n v="1399070239"/>
    <b v="0"/>
    <n v="1"/>
    <b v="0"/>
    <s v="film &amp; video/animation"/>
    <n v="0"/>
    <x v="1625"/>
    <x v="5"/>
    <s v="animation"/>
  </r>
  <r>
    <n v="2373"/>
    <s v="Cykelauktion.com (Canceled)"/>
    <s v="We want to create a safe marketplace for buying and selling bicycles."/>
    <n v="850000"/>
    <n v="50"/>
    <x v="1"/>
    <x v="10"/>
    <s v="SEK"/>
    <n v="1440863624"/>
    <n v="1438271624"/>
    <b v="0"/>
    <n v="1"/>
    <b v="0"/>
    <s v="technology/web"/>
    <n v="0"/>
    <x v="1625"/>
    <x v="0"/>
    <s v="web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x v="2670"/>
    <x v="1"/>
    <s v="fiction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x v="2671"/>
    <x v="3"/>
    <s v="video game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x v="2672"/>
    <x v="6"/>
    <s v="play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x v="2673"/>
    <x v="3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x v="2674"/>
    <x v="3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x v="2384"/>
    <x v="3"/>
    <s v="video game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5"/>
    <s v="EUR"/>
    <n v="1459584417"/>
    <n v="1456996017"/>
    <b v="0"/>
    <n v="3"/>
    <b v="0"/>
    <s v="publishing/translations"/>
    <n v="5"/>
    <x v="2384"/>
    <x v="1"/>
    <s v="translation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x v="2384"/>
    <x v="6"/>
    <s v="plays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x v="2674"/>
    <x v="5"/>
    <s v="animation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x v="2573"/>
    <x v="7"/>
    <s v="jazz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x v="2384"/>
    <x v="6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x v="2675"/>
    <x v="6"/>
    <s v="plays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x v="2674"/>
    <x v="7"/>
    <s v="jazz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x v="2675"/>
    <x v="1"/>
    <s v="children's book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x v="2573"/>
    <x v="6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x v="2573"/>
    <x v="6"/>
    <s v="play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x v="2384"/>
    <x v="3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x v="2675"/>
    <x v="3"/>
    <s v="video games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x v="2573"/>
    <x v="5"/>
    <s v="animation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11"/>
    <s v="CAD"/>
    <n v="1454078770"/>
    <n v="1448894770"/>
    <b v="0"/>
    <n v="2"/>
    <b v="0"/>
    <s v="food/food trucks"/>
    <n v="0"/>
    <x v="2573"/>
    <x v="4"/>
    <s v="food truck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11"/>
    <s v="CAD"/>
    <n v="1455232937"/>
    <n v="1453936937"/>
    <b v="0"/>
    <n v="4"/>
    <b v="0"/>
    <s v="games/video games"/>
    <n v="14"/>
    <x v="2639"/>
    <x v="3"/>
    <s v="video game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x v="2676"/>
    <x v="4"/>
    <s v="food truck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x v="2676"/>
    <x v="0"/>
    <s v="gadget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x v="2677"/>
    <x v="6"/>
    <s v="space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x v="2677"/>
    <x v="6"/>
    <s v="play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x v="2678"/>
    <x v="3"/>
    <s v="video games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x v="2679"/>
    <x v="5"/>
    <s v="science fiction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x v="2679"/>
    <x v="6"/>
    <s v="musical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x v="2679"/>
    <x v="6"/>
    <s v="plays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x v="2478"/>
    <x v="7"/>
    <s v="jazz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8"/>
    <s v="AUD"/>
    <n v="1417127040"/>
    <n v="1414531440"/>
    <b v="1"/>
    <n v="2"/>
    <b v="0"/>
    <s v="photography/photobooks"/>
    <n v="1"/>
    <x v="2478"/>
    <x v="2"/>
    <s v="photobook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x v="2478"/>
    <x v="6"/>
    <s v="plays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x v="2478"/>
    <x v="7"/>
    <s v="jazz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x v="2408"/>
    <x v="7"/>
    <s v="world music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x v="2679"/>
    <x v="4"/>
    <s v="food truc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x v="2635"/>
    <x v="2"/>
    <s v="photobook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x v="2679"/>
    <x v="6"/>
    <s v="spaces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x v="2478"/>
    <x v="5"/>
    <s v="science fiction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x v="2680"/>
    <x v="2"/>
    <s v="photobook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x v="2681"/>
    <x v="6"/>
    <s v="plays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x v="2447"/>
    <x v="0"/>
    <s v="web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x v="2636"/>
    <x v="6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x v="2682"/>
    <x v="6"/>
    <s v="plays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11"/>
    <s v="CAD"/>
    <n v="1439533019"/>
    <n v="1436941019"/>
    <b v="0"/>
    <n v="3"/>
    <b v="0"/>
    <s v="technology/space exploration"/>
    <n v="1"/>
    <x v="2572"/>
    <x v="0"/>
    <s v="space exploration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x v="2674"/>
    <x v="1"/>
    <s v="children's books"/>
  </r>
  <r>
    <n v="1873"/>
    <s v="The Red Card Blue Card Game"/>
    <s v="It's time for The Red Card Blue Card Game to be available everywhere! Help save the sanity of ALL parent's! Help make it an App!!"/>
    <n v="8000"/>
    <n v="36"/>
    <x v="2"/>
    <x v="11"/>
    <s v="CAD"/>
    <n v="1436373900"/>
    <n v="1433861210"/>
    <b v="0"/>
    <n v="2"/>
    <b v="0"/>
    <s v="games/mobile games"/>
    <n v="0"/>
    <x v="2367"/>
    <x v="3"/>
    <s v="mobile game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x v="2572"/>
    <x v="4"/>
    <s v="food trucks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x v="1673"/>
    <x v="2"/>
    <s v="nature"/>
  </r>
  <r>
    <n v="2859"/>
    <s v="Grover Theatre Company (GTC)"/>
    <s v="A theatre company that will create works to inspire young people and get everyone involved."/>
    <n v="2000"/>
    <n v="35"/>
    <x v="2"/>
    <x v="8"/>
    <s v="AUD"/>
    <n v="1444984904"/>
    <n v="1439800904"/>
    <b v="0"/>
    <n v="1"/>
    <b v="0"/>
    <s v="theater/plays"/>
    <n v="2"/>
    <x v="2239"/>
    <x v="6"/>
    <s v="plays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x v="2626"/>
    <x v="6"/>
    <s v="musical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x v="1673"/>
    <x v="7"/>
    <s v="faith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11"/>
    <s v="CAD"/>
    <n v="1485838800"/>
    <n v="1484756245"/>
    <b v="0"/>
    <n v="4"/>
    <b v="0"/>
    <s v="technology/web"/>
    <n v="1"/>
    <x v="2683"/>
    <x v="0"/>
    <s v="web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x v="2683"/>
    <x v="7"/>
    <s v="faith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x v="1673"/>
    <x v="4"/>
    <s v="food trucks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x v="2683"/>
    <x v="1"/>
    <s v="children's books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x v="2626"/>
    <x v="6"/>
    <s v="musical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x v="2626"/>
    <x v="4"/>
    <s v="food trucks"/>
  </r>
  <r>
    <n v="2691"/>
    <s v="Cook"/>
    <s v="A Great New local Food Truck serving up ethnic fusion inspired eats in Ottawa."/>
    <n v="65000"/>
    <n v="35"/>
    <x v="2"/>
    <x v="11"/>
    <s v="CAD"/>
    <n v="1431278557"/>
    <n v="1427390557"/>
    <b v="0"/>
    <n v="2"/>
    <b v="0"/>
    <s v="food/food trucks"/>
    <n v="0"/>
    <x v="2626"/>
    <x v="4"/>
    <s v="food truck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x v="2684"/>
    <x v="6"/>
    <s v="plays"/>
  </r>
  <r>
    <n v="2767"/>
    <s v="the Giant Turnip"/>
    <s v="An animated bedtime story with Dedka, Babka and the rest of the family working together on a BIG problem"/>
    <n v="4000"/>
    <n v="34"/>
    <x v="2"/>
    <x v="11"/>
    <s v="CAD"/>
    <n v="1439766050"/>
    <n v="1434582050"/>
    <b v="0"/>
    <n v="3"/>
    <b v="0"/>
    <s v="publishing/children's books"/>
    <n v="1"/>
    <x v="2685"/>
    <x v="1"/>
    <s v="children's books"/>
  </r>
  <r>
    <n v="1710"/>
    <s v="Producing a live album of our upcoming Europe tour"/>
    <s v="We want to create a gospel live album which has never been produced before."/>
    <n v="5000"/>
    <n v="34"/>
    <x v="2"/>
    <x v="4"/>
    <s v="EUR"/>
    <n v="1453122000"/>
    <n v="1449151888"/>
    <b v="0"/>
    <n v="1"/>
    <b v="0"/>
    <s v="music/faith"/>
    <n v="1"/>
    <x v="2221"/>
    <x v="7"/>
    <s v="faith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x v="2656"/>
    <x v="3"/>
    <s v="video game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x v="2606"/>
    <x v="6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x v="2686"/>
    <x v="6"/>
    <s v="plays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x v="2670"/>
    <x v="1"/>
    <s v="fic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x v="2687"/>
    <x v="5"/>
    <s v="animation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x v="2688"/>
    <x v="0"/>
    <s v="web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x v="2689"/>
    <x v="2"/>
    <s v="photobooks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x v="2384"/>
    <x v="6"/>
    <s v="musical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3"/>
    <s v="EUR"/>
    <n v="1483535180"/>
    <n v="1480943180"/>
    <b v="0"/>
    <n v="1"/>
    <b v="0"/>
    <s v="theater/plays"/>
    <n v="5"/>
    <x v="2421"/>
    <x v="6"/>
    <s v="plays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x v="2384"/>
    <x v="7"/>
    <s v="jazz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x v="2421"/>
    <x v="7"/>
    <s v="indie rock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x v="2384"/>
    <x v="1"/>
    <s v="fic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x v="2635"/>
    <x v="5"/>
    <s v="animation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x v="2421"/>
    <x v="7"/>
    <s v="jazz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x v="2384"/>
    <x v="4"/>
    <s v="restaurant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x v="2384"/>
    <x v="4"/>
    <s v="food trucks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16"/>
    <s v="EUR"/>
    <n v="1437861540"/>
    <n v="1435160452"/>
    <b v="0"/>
    <n v="1"/>
    <b v="0"/>
    <s v="technology/web"/>
    <n v="0"/>
    <x v="2421"/>
    <x v="0"/>
    <s v="web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x v="2421"/>
    <x v="4"/>
    <s v="food trucks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x v="2384"/>
    <x v="5"/>
    <s v="science fiction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x v="2690"/>
    <x v="7"/>
    <s v="classical music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x v="2690"/>
    <x v="6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x v="2254"/>
    <x v="6"/>
    <s v="play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x v="2691"/>
    <x v="3"/>
    <s v="video game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x v="2665"/>
    <x v="1"/>
    <s v="art book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x v="2135"/>
    <x v="0"/>
    <s v="wearable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x v="2692"/>
    <x v="6"/>
    <s v="play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x v="2693"/>
    <x v="4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x v="2447"/>
    <x v="4"/>
    <s v="food truck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x v="2447"/>
    <x v="6"/>
    <s v="play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x v="2447"/>
    <x v="3"/>
    <s v="video game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x v="2447"/>
    <x v="4"/>
    <s v="food trucks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x v="2447"/>
    <x v="0"/>
    <s v="web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x v="2447"/>
    <x v="0"/>
    <s v="wearable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15"/>
    <s v="NZD"/>
    <n v="1474436704"/>
    <n v="1471844704"/>
    <b v="0"/>
    <n v="2"/>
    <b v="0"/>
    <s v="publishing/translations"/>
    <n v="0"/>
    <x v="2447"/>
    <x v="1"/>
    <s v="translation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x v="2447"/>
    <x v="6"/>
    <s v="spaces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x v="2447"/>
    <x v="5"/>
    <s v="animation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x v="2447"/>
    <x v="6"/>
    <s v="play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x v="2447"/>
    <x v="3"/>
    <s v="mobile gam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x v="2020"/>
    <x v="6"/>
    <s v="spac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x v="2669"/>
    <x v="3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x v="2694"/>
    <x v="3"/>
    <s v="video games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x v="1647"/>
    <x v="6"/>
    <s v="musical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x v="2669"/>
    <x v="6"/>
    <s v="space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x v="1647"/>
    <x v="6"/>
    <s v="play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x v="2695"/>
    <x v="2"/>
    <s v="photobooks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x v="2669"/>
    <x v="6"/>
    <s v="musical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x v="1647"/>
    <x v="6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x v="2669"/>
    <x v="6"/>
    <s v="plays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x v="1647"/>
    <x v="7"/>
    <s v="world music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x v="2694"/>
    <x v="4"/>
    <s v="food truck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x v="1647"/>
    <x v="6"/>
    <s v="play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x v="1647"/>
    <x v="1"/>
    <s v="children's boo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x v="1647"/>
    <x v="4"/>
    <s v="food truck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x v="1647"/>
    <x v="6"/>
    <s v="plays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x v="1647"/>
    <x v="0"/>
    <s v="web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x v="1647"/>
    <x v="3"/>
    <s v="video game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x v="2669"/>
    <x v="6"/>
    <s v="plays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x v="1647"/>
    <x v="2"/>
    <s v="people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x v="1647"/>
    <x v="7"/>
    <s v="jazz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x v="2669"/>
    <x v="5"/>
    <s v="animation"/>
  </r>
  <r>
    <n v="2128"/>
    <s v="Makayla's Quest"/>
    <s v="The Royal Snail has misdelivered all the invitations to the Royal Ball.  It's up to Makayla to set things right in the Fairy Forest"/>
    <n v="15000"/>
    <n v="25"/>
    <x v="2"/>
    <x v="11"/>
    <s v="CAD"/>
    <n v="1411324369"/>
    <n v="1406140369"/>
    <b v="0"/>
    <n v="1"/>
    <b v="0"/>
    <s v="games/video games"/>
    <n v="0"/>
    <x v="1647"/>
    <x v="3"/>
    <s v="video game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x v="1647"/>
    <x v="6"/>
    <s v="plays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x v="1647"/>
    <x v="0"/>
    <s v="web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x v="1647"/>
    <x v="4"/>
    <s v="food truck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x v="1647"/>
    <x v="6"/>
    <s v="plays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x v="1647"/>
    <x v="0"/>
    <s v="web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x v="1647"/>
    <x v="5"/>
    <s v="animation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x v="1647"/>
    <x v="6"/>
    <s v="space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x v="1647"/>
    <x v="6"/>
    <s v="plays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x v="2696"/>
    <x v="5"/>
    <s v="animation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x v="2697"/>
    <x v="6"/>
    <s v="space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x v="2698"/>
    <x v="6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x v="2698"/>
    <x v="6"/>
    <s v="plays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x v="2699"/>
    <x v="7"/>
    <s v="faith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16"/>
    <s v="EUR"/>
    <n v="1457617359"/>
    <n v="1455025359"/>
    <b v="0"/>
    <n v="3"/>
    <b v="0"/>
    <s v="theater/spaces"/>
    <n v="0"/>
    <x v="2700"/>
    <x v="6"/>
    <s v="spac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x v="2701"/>
    <x v="3"/>
    <s v="video game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x v="2702"/>
    <x v="6"/>
    <s v="plays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x v="2702"/>
    <x v="1"/>
    <s v="fiction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x v="2676"/>
    <x v="4"/>
    <s v="food trucks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x v="2676"/>
    <x v="7"/>
    <s v="jazz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x v="2676"/>
    <x v="6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x v="2676"/>
    <x v="6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x v="2702"/>
    <x v="6"/>
    <s v="play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x v="2676"/>
    <x v="3"/>
    <s v="mobile game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x v="2635"/>
    <x v="6"/>
    <s v="plays"/>
  </r>
  <r>
    <n v="1542"/>
    <s v="From student to beekeeper"/>
    <s v="The photography project aims to show challenges &amp; successes of a  student attempting to continue his family beekeeping heritage."/>
    <n v="500"/>
    <n v="20"/>
    <x v="2"/>
    <x v="11"/>
    <s v="CAD"/>
    <n v="1435708500"/>
    <n v="1434412500"/>
    <b v="0"/>
    <n v="1"/>
    <b v="0"/>
    <s v="photography/nature"/>
    <n v="4"/>
    <x v="2478"/>
    <x v="2"/>
    <s v="nature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x v="2635"/>
    <x v="7"/>
    <s v="indie rock"/>
  </r>
  <r>
    <n v="569"/>
    <s v="Mioti"/>
    <s v="Mioti is an indie game marketplace that doubles as a community for developers to join networks and discuss projects."/>
    <n v="2500"/>
    <n v="20"/>
    <x v="2"/>
    <x v="11"/>
    <s v="CAD"/>
    <n v="1451679612"/>
    <n v="1449087612"/>
    <b v="0"/>
    <n v="1"/>
    <b v="0"/>
    <s v="technology/web"/>
    <n v="1"/>
    <x v="2478"/>
    <x v="0"/>
    <s v="web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x v="2478"/>
    <x v="3"/>
    <s v="mobile games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x v="2478"/>
    <x v="7"/>
    <s v="faith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x v="2635"/>
    <x v="0"/>
    <s v="web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x v="2635"/>
    <x v="6"/>
    <s v="plays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x v="2478"/>
    <x v="5"/>
    <s v="drama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x v="2478"/>
    <x v="6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x v="2478"/>
    <x v="6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x v="2478"/>
    <x v="6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x v="2703"/>
    <x v="6"/>
    <s v="plays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x v="2704"/>
    <x v="0"/>
    <s v="space exploration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11"/>
    <s v="CAD"/>
    <n v="1493320519"/>
    <n v="1488140119"/>
    <b v="0"/>
    <n v="1"/>
    <b v="0"/>
    <s v="music/faith"/>
    <n v="0"/>
    <x v="2367"/>
    <x v="7"/>
    <s v="faith"/>
  </r>
  <r>
    <n v="638"/>
    <s v="W (Canceled)"/>
    <s v="O0"/>
    <n v="200000"/>
    <n v="18"/>
    <x v="1"/>
    <x v="4"/>
    <s v="EUR"/>
    <n v="1490447662"/>
    <n v="1485267262"/>
    <b v="0"/>
    <n v="6"/>
    <b v="0"/>
    <s v="technology/web"/>
    <n v="0"/>
    <x v="2701"/>
    <x v="0"/>
    <s v="web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x v="2705"/>
    <x v="4"/>
    <s v="food trucks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x v="2705"/>
    <x v="5"/>
    <s v="drama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x v="2706"/>
    <x v="3"/>
    <s v="video game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x v="2670"/>
    <x v="6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x v="2707"/>
    <x v="6"/>
    <s v="play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x v="2689"/>
    <x v="2"/>
    <s v="photobooks"/>
  </r>
  <r>
    <n v="3642"/>
    <s v="My own musical"/>
    <s v="All the world's a stage..._x000a_It is my biggest dream to perform my own, selfcreated musical with lots of kids as big as I am able to."/>
    <n v="700"/>
    <n v="15"/>
    <x v="2"/>
    <x v="4"/>
    <s v="EUR"/>
    <n v="1448902800"/>
    <n v="1445369727"/>
    <b v="0"/>
    <n v="2"/>
    <b v="0"/>
    <s v="theater/musical"/>
    <n v="2"/>
    <x v="2689"/>
    <x v="6"/>
    <s v="musical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x v="2384"/>
    <x v="0"/>
    <s v="web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x v="2384"/>
    <x v="8"/>
    <s v="audio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x v="2384"/>
    <x v="0"/>
    <s v="space exploration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5"/>
    <s v="EUR"/>
    <n v="1461535140"/>
    <n v="1459716480"/>
    <b v="0"/>
    <n v="1"/>
    <b v="0"/>
    <s v="publishing/translations"/>
    <n v="1"/>
    <x v="2384"/>
    <x v="1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x v="2689"/>
    <x v="1"/>
    <s v="translations"/>
  </r>
  <r>
    <n v="3926"/>
    <s v="Caryl Churchill's 'Top Girls' - NSW HSC Text"/>
    <s v="Producing syllabus-relevant theatre targeted to HSC students on the NSW Central Coast"/>
    <n v="5000"/>
    <n v="15"/>
    <x v="2"/>
    <x v="8"/>
    <s v="AUD"/>
    <n v="1419645748"/>
    <n v="1417053748"/>
    <b v="0"/>
    <n v="1"/>
    <b v="0"/>
    <s v="theater/plays"/>
    <n v="0"/>
    <x v="2384"/>
    <x v="6"/>
    <s v="plays"/>
  </r>
  <r>
    <n v="1406"/>
    <s v="Man Down! Translation project"/>
    <s v="The White coat and the battle dress uniform"/>
    <n v="12000"/>
    <n v="15"/>
    <x v="2"/>
    <x v="6"/>
    <s v="EUR"/>
    <n v="1449914400"/>
    <n v="1445336607"/>
    <b v="0"/>
    <n v="3"/>
    <b v="0"/>
    <s v="publishing/translations"/>
    <n v="0"/>
    <x v="2707"/>
    <x v="1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6"/>
    <s v="EUR"/>
    <n v="1444589020"/>
    <n v="1441997020"/>
    <b v="0"/>
    <n v="2"/>
    <b v="0"/>
    <s v="publishing/translations"/>
    <n v="0"/>
    <x v="2689"/>
    <x v="1"/>
    <s v="translation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x v="2689"/>
    <x v="3"/>
    <s v="video gam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x v="2384"/>
    <x v="2"/>
    <s v="plac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x v="2689"/>
    <x v="0"/>
    <s v="wearables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x v="2708"/>
    <x v="5"/>
    <s v="animation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x v="2709"/>
    <x v="0"/>
    <s v="web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x v="2710"/>
    <x v="6"/>
    <s v="plays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x v="2447"/>
    <x v="5"/>
    <s v="television"/>
  </r>
  <r>
    <n v="1902"/>
    <s v="Cardboard reality"/>
    <s v="Virtual reality is expensive, here is the solution. I've created a VR device out of cardboard. I present: World's cheapest VR Device."/>
    <n v="1000"/>
    <n v="12"/>
    <x v="2"/>
    <x v="13"/>
    <s v="EUR"/>
    <n v="1425495447"/>
    <n v="1422903447"/>
    <b v="0"/>
    <n v="3"/>
    <b v="0"/>
    <s v="technology/gadgets"/>
    <n v="1"/>
    <x v="2711"/>
    <x v="0"/>
    <s v="gadget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x v="2701"/>
    <x v="3"/>
    <s v="video games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11"/>
    <s v="CAD"/>
    <n v="1418841045"/>
    <n v="1416249045"/>
    <b v="0"/>
    <n v="3"/>
    <b v="0"/>
    <s v="technology/web"/>
    <n v="0"/>
    <x v="2711"/>
    <x v="0"/>
    <s v="web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x v="2712"/>
    <x v="6"/>
    <s v="play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x v="2712"/>
    <x v="6"/>
    <s v="spac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x v="2713"/>
    <x v="3"/>
    <s v="video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x v="2713"/>
    <x v="3"/>
    <s v="mobile games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x v="2712"/>
    <x v="7"/>
    <s v="faith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x v="2712"/>
    <x v="6"/>
    <s v="plays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x v="2712"/>
    <x v="5"/>
    <s v="animation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x v="2712"/>
    <x v="6"/>
    <s v="play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x v="2714"/>
    <x v="0"/>
    <s v="wearables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x v="2712"/>
    <x v="5"/>
    <s v="drama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x v="2635"/>
    <x v="7"/>
    <s v="electronic music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x v="2635"/>
    <x v="7"/>
    <s v="metal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x v="2635"/>
    <x v="6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x v="2635"/>
    <x v="6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x v="2635"/>
    <x v="6"/>
    <s v="plays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x v="2707"/>
    <x v="6"/>
    <s v="musical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x v="2635"/>
    <x v="8"/>
    <s v="audio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x v="2635"/>
    <x v="3"/>
    <s v="video game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x v="2635"/>
    <x v="6"/>
    <s v="plays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x v="2707"/>
    <x v="0"/>
    <s v="web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x v="2635"/>
    <x v="6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x v="2635"/>
    <x v="6"/>
    <s v="play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x v="2707"/>
    <x v="1"/>
    <s v="children's books"/>
  </r>
  <r>
    <n v="3121"/>
    <s v="Ant Farm Theatre Project (Canceled)"/>
    <s v="I going to build a theatre for a local ant farm so that Ants can put on their theatre productions."/>
    <n v="1500"/>
    <n v="10"/>
    <x v="1"/>
    <x v="11"/>
    <s v="CAD"/>
    <n v="1411748335"/>
    <n v="1406564335"/>
    <b v="0"/>
    <n v="1"/>
    <b v="0"/>
    <s v="theater/spaces"/>
    <n v="1"/>
    <x v="2635"/>
    <x v="6"/>
    <s v="space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x v="2635"/>
    <x v="6"/>
    <s v="play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x v="2707"/>
    <x v="3"/>
    <s v="mobile games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x v="2635"/>
    <x v="2"/>
    <s v="nature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x v="2707"/>
    <x v="3"/>
    <s v="mobile games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x v="2635"/>
    <x v="5"/>
    <s v="science fiction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x v="2635"/>
    <x v="1"/>
    <s v="children's book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6"/>
    <s v="EUR"/>
    <n v="1476008906"/>
    <n v="1473416906"/>
    <b v="0"/>
    <n v="1"/>
    <b v="0"/>
    <s v="theater/plays"/>
    <n v="0"/>
    <x v="2635"/>
    <x v="6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x v="2635"/>
    <x v="6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x v="2635"/>
    <x v="6"/>
    <s v="plays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x v="2635"/>
    <x v="5"/>
    <s v="drama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x v="2635"/>
    <x v="5"/>
    <s v="animation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x v="2635"/>
    <x v="0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3"/>
    <s v="EUR"/>
    <n v="1432479600"/>
    <n v="1428507409"/>
    <b v="0"/>
    <n v="1"/>
    <b v="0"/>
    <s v="technology/web"/>
    <n v="0"/>
    <x v="2635"/>
    <x v="0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9"/>
    <s v="CHF"/>
    <n v="1444940558"/>
    <n v="1442348558"/>
    <b v="0"/>
    <n v="1"/>
    <b v="0"/>
    <s v="technology/web"/>
    <n v="0"/>
    <x v="2635"/>
    <x v="0"/>
    <s v="web"/>
  </r>
  <r>
    <n v="2440"/>
    <s v="The first green Food Truck in Phnom Penh"/>
    <s v="Starting a entire clean energy food truck and set a new standard for Cambodia"/>
    <n v="5000"/>
    <n v="10"/>
    <x v="2"/>
    <x v="20"/>
    <s v="EUR"/>
    <n v="1455399313"/>
    <n v="1452807313"/>
    <b v="0"/>
    <n v="2"/>
    <b v="0"/>
    <s v="food/food trucks"/>
    <n v="0"/>
    <x v="2707"/>
    <x v="4"/>
    <s v="food truck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x v="2635"/>
    <x v="6"/>
    <s v="musical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x v="2707"/>
    <x v="7"/>
    <s v="faith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x v="2715"/>
    <x v="3"/>
    <s v="video game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x v="2635"/>
    <x v="6"/>
    <s v="plays"/>
  </r>
  <r>
    <n v="443"/>
    <s v="Bad Teddy Studios"/>
    <s v="We love cartoons!! We want to make more but it costs money to so. Be apart of your daily dose of WTF!?! Pledge now!!"/>
    <n v="10000"/>
    <n v="10"/>
    <x v="2"/>
    <x v="11"/>
    <s v="CAD"/>
    <n v="1391991701"/>
    <n v="1389399701"/>
    <b v="0"/>
    <n v="2"/>
    <b v="0"/>
    <s v="film &amp; video/animation"/>
    <n v="0"/>
    <x v="2707"/>
    <x v="5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x v="2635"/>
    <x v="5"/>
    <s v="animation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x v="2635"/>
    <x v="1"/>
    <s v="art books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x v="2635"/>
    <x v="0"/>
    <s v="web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x v="2635"/>
    <x v="6"/>
    <s v="musical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x v="2635"/>
    <x v="3"/>
    <s v="mobile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x v="2707"/>
    <x v="3"/>
    <s v="video games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x v="2635"/>
    <x v="0"/>
    <s v="web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x v="2707"/>
    <x v="6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x v="2635"/>
    <x v="6"/>
    <s v="space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x v="2635"/>
    <x v="6"/>
    <s v="plays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x v="2635"/>
    <x v="1"/>
    <s v="fiction"/>
  </r>
  <r>
    <n v="1911"/>
    <s v="Charge Furniture"/>
    <s v="Charge furniture, making it simple and comfortable to charge your USB devices without leaving the comfort of your couch or armchair"/>
    <n v="42500"/>
    <n v="10"/>
    <x v="2"/>
    <x v="15"/>
    <s v="NZD"/>
    <n v="1407545334"/>
    <n v="1404953334"/>
    <b v="0"/>
    <n v="1"/>
    <b v="0"/>
    <s v="technology/gadgets"/>
    <n v="0"/>
    <x v="2635"/>
    <x v="0"/>
    <s v="gadget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x v="2635"/>
    <x v="4"/>
    <s v="food truck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x v="2635"/>
    <x v="5"/>
    <s v="science fiction"/>
  </r>
  <r>
    <n v="1176"/>
    <s v="Mirlin's Sushi"/>
    <s v="Mirlins Sushi!_x000a_Find us on Facebook!_x000a_(Gives backers a voice, and a direct link to us! No kickstarter disappearing act here!)"/>
    <n v="175000"/>
    <n v="10"/>
    <x v="2"/>
    <x v="8"/>
    <s v="AUD"/>
    <n v="1488805200"/>
    <n v="1484094498"/>
    <b v="0"/>
    <n v="1"/>
    <b v="0"/>
    <s v="food/food trucks"/>
    <n v="0"/>
    <x v="2635"/>
    <x v="4"/>
    <s v="food trucks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x v="2635"/>
    <x v="5"/>
    <s v="science fiction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x v="2674"/>
    <x v="0"/>
    <s v="web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x v="2709"/>
    <x v="0"/>
    <s v="gadgets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x v="2716"/>
    <x v="0"/>
    <s v="web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x v="2711"/>
    <x v="5"/>
    <s v="science fiction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x v="2686"/>
    <x v="4"/>
    <s v="food truck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x v="2709"/>
    <x v="0"/>
    <s v="wearable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x v="2717"/>
    <x v="1"/>
    <s v="translation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x v="2717"/>
    <x v="6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x v="2702"/>
    <x v="6"/>
    <s v="plays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x v="2701"/>
    <x v="0"/>
    <s v="web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x v="2701"/>
    <x v="6"/>
    <s v="plays"/>
  </r>
  <r>
    <n v="1418"/>
    <s v="Realidades del Hombre"/>
    <s v="Â¿Y si hubiera una camino intermedio entre ciencia y religion?_x000a_Descubre la respuesta ayudando a publicar y traducir este libro."/>
    <n v="3000"/>
    <n v="6"/>
    <x v="2"/>
    <x v="5"/>
    <s v="EUR"/>
    <n v="1456397834"/>
    <n v="1453805834"/>
    <b v="0"/>
    <n v="1"/>
    <b v="0"/>
    <s v="publishing/translations"/>
    <n v="0"/>
    <x v="2718"/>
    <x v="1"/>
    <s v="translations"/>
  </r>
  <r>
    <n v="1879"/>
    <s v="Alex and More"/>
    <s v="Juego de plataformas con 20 personajes. Cada personaje tiene cuatro habilidades distintas al resto de personajes y sus propias voces."/>
    <n v="5000"/>
    <n v="6"/>
    <x v="2"/>
    <x v="5"/>
    <s v="EUR"/>
    <n v="1457966129"/>
    <n v="1455377729"/>
    <b v="0"/>
    <n v="2"/>
    <b v="0"/>
    <s v="games/mobile games"/>
    <n v="0"/>
    <x v="2701"/>
    <x v="3"/>
    <s v="mobile games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x v="2701"/>
    <x v="8"/>
    <s v="audio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x v="2701"/>
    <x v="2"/>
    <s v="nature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x v="2701"/>
    <x v="0"/>
    <s v="web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x v="2701"/>
    <x v="5"/>
    <s v="animation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x v="2707"/>
    <x v="6"/>
    <s v="plays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x v="2707"/>
    <x v="0"/>
    <s v="web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x v="2707"/>
    <x v="7"/>
    <s v="world music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x v="2707"/>
    <x v="3"/>
    <s v="video game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x v="2707"/>
    <x v="2"/>
    <s v="place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x v="2716"/>
    <x v="4"/>
    <s v="food truck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x v="2707"/>
    <x v="6"/>
    <s v="plays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x v="2707"/>
    <x v="1"/>
    <s v="fiction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x v="2707"/>
    <x v="6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x v="2707"/>
    <x v="6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x v="2707"/>
    <x v="6"/>
    <s v="play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x v="2707"/>
    <x v="3"/>
    <s v="video game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x v="2707"/>
    <x v="4"/>
    <s v="food truck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x v="2707"/>
    <x v="6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x v="2707"/>
    <x v="6"/>
    <s v="plays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x v="2707"/>
    <x v="1"/>
    <s v="fic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x v="2707"/>
    <x v="5"/>
    <s v="anima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x v="2707"/>
    <x v="1"/>
    <s v="fiction"/>
  </r>
  <r>
    <n v="3939"/>
    <s v="'Potter.' Funding 2015"/>
    <s v="'Potter.' is a parody of the popular Harry Potter series allowing aspiring actors a chance to work in a professional production."/>
    <n v="5000"/>
    <n v="5"/>
    <x v="2"/>
    <x v="8"/>
    <s v="AUD"/>
    <n v="1412656200"/>
    <n v="1412328979"/>
    <b v="0"/>
    <n v="1"/>
    <b v="0"/>
    <s v="theater/plays"/>
    <n v="0"/>
    <x v="2707"/>
    <x v="6"/>
    <s v="plays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8"/>
    <s v="AUD"/>
    <n v="1404022381"/>
    <n v="1402294381"/>
    <b v="0"/>
    <n v="1"/>
    <b v="0"/>
    <s v="theater/musical"/>
    <n v="0"/>
    <x v="2707"/>
    <x v="6"/>
    <s v="musical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x v="2707"/>
    <x v="3"/>
    <s v="mobile games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x v="2707"/>
    <x v="7"/>
    <s v="faith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x v="2707"/>
    <x v="6"/>
    <s v="spac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8"/>
    <s v="AUD"/>
    <n v="1432873653"/>
    <n v="1430281653"/>
    <b v="0"/>
    <n v="1"/>
    <b v="0"/>
    <s v="games/video games"/>
    <n v="0"/>
    <x v="2707"/>
    <x v="3"/>
    <s v="video game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x v="2707"/>
    <x v="4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x v="2716"/>
    <x v="4"/>
    <s v="food trucks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x v="2707"/>
    <x v="5"/>
    <s v="animation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x v="2707"/>
    <x v="5"/>
    <s v="drama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9"/>
    <s v="DKK"/>
    <n v="1458733927"/>
    <n v="1456145527"/>
    <b v="0"/>
    <n v="1"/>
    <b v="0"/>
    <s v="food/food trucks"/>
    <n v="0"/>
    <x v="2707"/>
    <x v="4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x v="2707"/>
    <x v="4"/>
    <s v="food truck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x v="2709"/>
    <x v="6"/>
    <s v="plays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x v="2711"/>
    <x v="0"/>
    <s v="web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x v="2719"/>
    <x v="4"/>
    <s v="food truck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x v="2709"/>
    <x v="3"/>
    <s v="mobile game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x v="2716"/>
    <x v="1"/>
    <s v="translation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x v="2720"/>
    <x v="6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x v="2716"/>
    <x v="6"/>
    <s v="plays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x v="2716"/>
    <x v="5"/>
    <s v="drama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2"/>
    <s v="EUR"/>
    <n v="1424940093"/>
    <n v="1422348093"/>
    <b v="0"/>
    <n v="2"/>
    <b v="0"/>
    <s v="technology/web"/>
    <n v="0"/>
    <x v="2720"/>
    <x v="0"/>
    <s v="web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x v="2720"/>
    <x v="6"/>
    <s v="play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x v="2716"/>
    <x v="0"/>
    <s v="wearabl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6"/>
    <s v="EUR"/>
    <n v="1463734740"/>
    <n v="1459414740"/>
    <b v="0"/>
    <n v="3"/>
    <b v="0"/>
    <s v="theater/spaces"/>
    <n v="0"/>
    <x v="2716"/>
    <x v="6"/>
    <s v="sp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x v="2716"/>
    <x v="2"/>
    <s v="place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x v="2701"/>
    <x v="6"/>
    <s v="plays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x v="2716"/>
    <x v="5"/>
    <s v="animation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x v="2720"/>
    <x v="6"/>
    <s v="musical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x v="2716"/>
    <x v="3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x v="2716"/>
    <x v="3"/>
    <s v="video games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x v="2709"/>
    <x v="1"/>
    <s v="fiction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x v="2716"/>
    <x v="1"/>
    <s v="children's books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x v="2716"/>
    <x v="2"/>
    <s v="people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x v="2716"/>
    <x v="6"/>
    <s v="space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x v="2716"/>
    <x v="6"/>
    <s v="plays"/>
  </r>
  <r>
    <n v="2360"/>
    <s v="Bee Bay Microjobs (Canceled)"/>
    <s v="Welcome to Bee Bay Canada, your commission free microjobs website.  Sell at any price and keep 100% of what you earn!"/>
    <n v="5000"/>
    <n v="2"/>
    <x v="1"/>
    <x v="11"/>
    <s v="CAD"/>
    <n v="1454864280"/>
    <n v="1452272280"/>
    <b v="0"/>
    <n v="1"/>
    <b v="0"/>
    <s v="technology/web"/>
    <n v="0"/>
    <x v="2709"/>
    <x v="0"/>
    <s v="web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x v="2716"/>
    <x v="6"/>
    <s v="play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x v="2716"/>
    <x v="6"/>
    <s v="space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x v="2716"/>
    <x v="4"/>
    <s v="food truck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x v="2716"/>
    <x v="1"/>
    <s v="translations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x v="2709"/>
    <x v="0"/>
    <s v="web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x v="2709"/>
    <x v="6"/>
    <s v="plays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x v="2716"/>
    <x v="5"/>
    <s v="animation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x v="2716"/>
    <x v="4"/>
    <s v="food trucks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x v="2716"/>
    <x v="6"/>
    <s v="musical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x v="2716"/>
    <x v="1"/>
    <s v="translation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x v="2716"/>
    <x v="4"/>
    <s v="food truck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x v="2716"/>
    <x v="6"/>
    <s v="plays"/>
  </r>
  <r>
    <n v="2773"/>
    <s v="The Boat That Couldn't Float"/>
    <s v="Parents know the pain of rereading bad bedtime stories. I want to write stories that all ages will enjoy"/>
    <n v="530"/>
    <n v="1"/>
    <x v="2"/>
    <x v="11"/>
    <s v="CAD"/>
    <n v="1461530721"/>
    <n v="1460666721"/>
    <b v="0"/>
    <n v="1"/>
    <b v="0"/>
    <s v="publishing/children's books"/>
    <n v="0"/>
    <x v="2716"/>
    <x v="1"/>
    <s v="children's book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x v="2716"/>
    <x v="2"/>
    <s v="plac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x v="2716"/>
    <x v="3"/>
    <s v="mobile games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x v="2716"/>
    <x v="7"/>
    <s v="faith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11"/>
    <s v="CAD"/>
    <n v="1466789269"/>
    <n v="1464197269"/>
    <b v="0"/>
    <n v="1"/>
    <b v="0"/>
    <s v="technology/web"/>
    <n v="0"/>
    <x v="2716"/>
    <x v="0"/>
    <s v="web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x v="2716"/>
    <x v="6"/>
    <s v="spaces"/>
  </r>
  <r>
    <n v="3645"/>
    <s v="If the Shoe Fits"/>
    <s v="This new musical comedy empowers women and girls of all ages to be themselves in their shoes, whatever shoes they choose."/>
    <n v="1000"/>
    <n v="1"/>
    <x v="2"/>
    <x v="11"/>
    <s v="CAD"/>
    <n v="1479773838"/>
    <n v="1477178238"/>
    <b v="0"/>
    <n v="1"/>
    <b v="0"/>
    <s v="theater/musical"/>
    <n v="0"/>
    <x v="2716"/>
    <x v="6"/>
    <s v="musical"/>
  </r>
  <r>
    <n v="464"/>
    <s v="PokÃ©Movie - A PokÃ©monâ„¢ school project"/>
    <s v="We are three students that want to make a short PokÃ©mon movie as a school project!"/>
    <n v="1010"/>
    <n v="1"/>
    <x v="2"/>
    <x v="4"/>
    <s v="EUR"/>
    <n v="1463602935"/>
    <n v="1461874935"/>
    <b v="0"/>
    <n v="1"/>
    <b v="0"/>
    <s v="film &amp; video/animation"/>
    <n v="0"/>
    <x v="2716"/>
    <x v="5"/>
    <s v="animation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x v="2716"/>
    <x v="6"/>
    <s v="plays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x v="2716"/>
    <x v="8"/>
    <s v="audio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x v="2716"/>
    <x v="2"/>
    <s v="people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x v="2716"/>
    <x v="0"/>
    <s v="wearabl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x v="2716"/>
    <x v="3"/>
    <s v="video game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x v="2716"/>
    <x v="6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2"/>
    <s v="EUR"/>
    <n v="1456617600"/>
    <n v="1454280186"/>
    <b v="0"/>
    <n v="1"/>
    <b v="0"/>
    <s v="theater/plays"/>
    <n v="0"/>
    <x v="2716"/>
    <x v="6"/>
    <s v="plays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x v="2716"/>
    <x v="7"/>
    <s v="faith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x v="2716"/>
    <x v="5"/>
    <s v="science fiction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x v="2716"/>
    <x v="0"/>
    <s v="web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x v="2716"/>
    <x v="2"/>
    <s v="nature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x v="2716"/>
    <x v="7"/>
    <s v="faith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x v="2716"/>
    <x v="6"/>
    <s v="musical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x v="2716"/>
    <x v="5"/>
    <s v="animation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x v="2716"/>
    <x v="4"/>
    <s v="food trucks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x v="2716"/>
    <x v="7"/>
    <s v="faith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x v="2716"/>
    <x v="0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x v="2716"/>
    <x v="0"/>
    <s v="web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x v="2716"/>
    <x v="3"/>
    <s v="video game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x v="2716"/>
    <x v="6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8"/>
    <s v="AUD"/>
    <n v="1408596589"/>
    <n v="1406004589"/>
    <b v="0"/>
    <n v="1"/>
    <b v="0"/>
    <s v="theater/plays"/>
    <n v="0"/>
    <x v="2716"/>
    <x v="6"/>
    <s v="play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6"/>
    <s v="EUR"/>
    <n v="1464939520"/>
    <n v="1461051520"/>
    <b v="0"/>
    <n v="1"/>
    <b v="0"/>
    <s v="publishing/translations"/>
    <n v="0"/>
    <x v="2716"/>
    <x v="1"/>
    <s v="translation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x v="2716"/>
    <x v="4"/>
    <s v="food trucks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x v="2716"/>
    <x v="5"/>
    <s v="drama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x v="2716"/>
    <x v="6"/>
    <s v="plays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x v="2716"/>
    <x v="0"/>
    <s v="web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x v="2716"/>
    <x v="2"/>
    <s v="place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x v="2716"/>
    <x v="6"/>
    <s v="plays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x v="2716"/>
    <x v="0"/>
    <s v="web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x v="2716"/>
    <x v="6"/>
    <s v="plays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x v="2716"/>
    <x v="5"/>
    <s v="drama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6"/>
    <s v="EUR"/>
    <n v="1464285463"/>
    <n v="1461693463"/>
    <b v="0"/>
    <n v="1"/>
    <b v="0"/>
    <s v="publishing/translations"/>
    <n v="0"/>
    <x v="2716"/>
    <x v="1"/>
    <s v="translation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x v="2716"/>
    <x v="0"/>
    <s v="web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x v="2716"/>
    <x v="1"/>
    <s v="fiction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x v="2716"/>
    <x v="6"/>
    <s v="plays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x v="2716"/>
    <x v="7"/>
    <s v="faith"/>
  </r>
  <r>
    <n v="564"/>
    <s v="TOC TOC TROC"/>
    <s v="Plateforme de troc gratuit et d'Ã©changes en tous genres par nature. Mieux s'entraider, Ã©changer, de donner, louer ou vendre Ã  distance."/>
    <n v="18000"/>
    <n v="1"/>
    <x v="2"/>
    <x v="16"/>
    <s v="EUR"/>
    <n v="1457822275"/>
    <n v="1455230275"/>
    <b v="0"/>
    <n v="1"/>
    <b v="0"/>
    <s v="technology/web"/>
    <n v="0"/>
    <x v="2716"/>
    <x v="0"/>
    <s v="web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x v="2716"/>
    <x v="6"/>
    <s v="spaces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x v="2716"/>
    <x v="6"/>
    <s v="musical"/>
  </r>
  <r>
    <n v="1134"/>
    <s v="New Mario Bro's style game!"/>
    <s v="We are creating a new Mario Bro's style game called KFK:Original. It's challenging, fun and totally awesome!!!"/>
    <n v="25000"/>
    <n v="1"/>
    <x v="2"/>
    <x v="8"/>
    <s v="AUD"/>
    <n v="1417235580"/>
    <n v="1416034228"/>
    <b v="0"/>
    <n v="1"/>
    <b v="0"/>
    <s v="games/mobile games"/>
    <n v="0"/>
    <x v="2716"/>
    <x v="3"/>
    <s v="mobile game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x v="2716"/>
    <x v="6"/>
    <s v="plays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x v="2716"/>
    <x v="6"/>
    <s v="spaces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x v="2716"/>
    <x v="6"/>
    <s v="musical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x v="2716"/>
    <x v="4"/>
    <s v="food truck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x v="2716"/>
    <x v="6"/>
    <s v="play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x v="2716"/>
    <x v="4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x v="2716"/>
    <x v="4"/>
    <s v="food trucks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x v="2716"/>
    <x v="5"/>
    <s v="drama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x v="2716"/>
    <x v="4"/>
    <s v="food trucks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x v="2716"/>
    <x v="6"/>
    <s v="musical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x v="2716"/>
    <x v="5"/>
    <s v="animation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x v="2716"/>
    <x v="0"/>
    <s v="wearables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x v="2716"/>
    <x v="0"/>
    <s v="web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x v="2716"/>
    <x v="4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x v="2716"/>
    <x v="4"/>
    <s v="food truck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x v="2716"/>
    <x v="1"/>
    <s v="translations"/>
  </r>
  <r>
    <n v="696"/>
    <s v="trustee"/>
    <s v="Show your fidelity by wearing the Trustee rings! Show where you are (at)!"/>
    <n v="175000"/>
    <n v="1"/>
    <x v="2"/>
    <x v="13"/>
    <s v="EUR"/>
    <n v="1406326502"/>
    <n v="1403734502"/>
    <b v="0"/>
    <n v="1"/>
    <b v="0"/>
    <s v="technology/wearables"/>
    <n v="0"/>
    <x v="2716"/>
    <x v="0"/>
    <s v="wearable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2"/>
    <s v="EUR"/>
    <n v="1462301342"/>
    <n v="1457120942"/>
    <b v="0"/>
    <n v="1"/>
    <b v="0"/>
    <s v="theater/plays"/>
    <n v="0"/>
    <x v="2716"/>
    <x v="6"/>
    <s v="plays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x v="2716"/>
    <x v="0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x v="2716"/>
    <x v="0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x v="2716"/>
    <x v="0"/>
    <s v="web"/>
  </r>
  <r>
    <n v="2699"/>
    <s v="my bakery truck"/>
    <s v="Hi, I want make my first bakery. Food truck was great, but I not have a car licence. So, help me to be my dream!"/>
    <n v="2"/>
    <n v="0"/>
    <x v="2"/>
    <x v="11"/>
    <s v="CAD"/>
    <n v="1407533463"/>
    <n v="1404941463"/>
    <b v="0"/>
    <n v="0"/>
    <b v="0"/>
    <s v="food/food trucks"/>
    <n v="0"/>
    <x v="2721"/>
    <x v="4"/>
    <s v="food trucks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x v="2721"/>
    <x v="2"/>
    <s v="nature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x v="2721"/>
    <x v="2"/>
    <s v="places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x v="2721"/>
    <x v="8"/>
    <s v="audio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x v="2721"/>
    <x v="3"/>
    <s v="mobile games"/>
  </r>
  <r>
    <n v="1071"/>
    <s v="DJ's Bane"/>
    <s v="I'm making a game where you choose how you want to kill the DJ, so you yourself can decide what music will be played at the party."/>
    <n v="100"/>
    <n v="0"/>
    <x v="2"/>
    <x v="2"/>
    <s v="NOK"/>
    <n v="1447787093"/>
    <n v="1445191493"/>
    <b v="0"/>
    <n v="0"/>
    <b v="0"/>
    <s v="games/video games"/>
    <n v="0"/>
    <x v="2721"/>
    <x v="3"/>
    <s v="video games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x v="2721"/>
    <x v="0"/>
    <s v="web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x v="2721"/>
    <x v="5"/>
    <s v="drama"/>
  </r>
  <r>
    <n v="2361"/>
    <s v="Lemme Grab it (Canceled)"/>
    <s v="A website for email/sms alerts of your personal selection, comparison of prices,consolidated database, best deals around for clothing."/>
    <n v="200"/>
    <n v="0"/>
    <x v="1"/>
    <x v="11"/>
    <s v="CAD"/>
    <n v="1462053600"/>
    <n v="1459975008"/>
    <b v="0"/>
    <n v="0"/>
    <b v="0"/>
    <s v="technology/web"/>
    <n v="0"/>
    <x v="2721"/>
    <x v="0"/>
    <s v="web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x v="2721"/>
    <x v="6"/>
    <s v="plays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x v="2721"/>
    <x v="0"/>
    <s v="web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x v="2721"/>
    <x v="6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x v="2721"/>
    <x v="6"/>
    <s v="plays"/>
  </r>
  <r>
    <n v="1876"/>
    <s v="Migration Madness (Android)"/>
    <s v="An arcade styled side scroller. Help Bob the pilot steer his plane through hordes of migrating birds strapped with explosives."/>
    <n v="280"/>
    <n v="0"/>
    <x v="2"/>
    <x v="8"/>
    <s v="AUD"/>
    <n v="1402901405"/>
    <n v="1400309405"/>
    <b v="0"/>
    <n v="0"/>
    <b v="0"/>
    <s v="games/mobile games"/>
    <n v="0"/>
    <x v="2721"/>
    <x v="3"/>
    <s v="mobile gam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x v="2721"/>
    <x v="6"/>
    <s v="spaces"/>
  </r>
  <r>
    <n v="4043"/>
    <s v="Not making potato salad here!"/>
    <s v="This could be my last play, need to bring my son out to see it before it's over.  Need to fly him here from BC"/>
    <n v="300"/>
    <n v="0"/>
    <x v="2"/>
    <x v="11"/>
    <s v="CAD"/>
    <n v="1416524325"/>
    <n v="1415228325"/>
    <b v="0"/>
    <n v="0"/>
    <b v="0"/>
    <s v="theater/plays"/>
    <n v="0"/>
    <x v="2721"/>
    <x v="6"/>
    <s v="plays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x v="2721"/>
    <x v="5"/>
    <s v="animation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x v="2721"/>
    <x v="0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x v="2721"/>
    <x v="0"/>
    <s v="web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x v="2721"/>
    <x v="5"/>
    <s v="animation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x v="2721"/>
    <x v="7"/>
    <s v="jazz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x v="2721"/>
    <x v="8"/>
    <s v="audio"/>
  </r>
  <r>
    <n v="1141"/>
    <s v="Arena Z - Zombie Survival"/>
    <s v="I think this will be a great game!"/>
    <n v="500"/>
    <n v="0"/>
    <x v="2"/>
    <x v="4"/>
    <s v="EUR"/>
    <n v="1436460450"/>
    <n v="1433868450"/>
    <b v="0"/>
    <n v="0"/>
    <b v="0"/>
    <s v="games/mobile games"/>
    <n v="0"/>
    <x v="2721"/>
    <x v="3"/>
    <s v="mobile gam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x v="2721"/>
    <x v="2"/>
    <s v="places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x v="2721"/>
    <x v="6"/>
    <s v="musical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x v="2721"/>
    <x v="6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x v="2721"/>
    <x v="6"/>
    <s v="plays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5"/>
    <s v="NZD"/>
    <n v="1443149759"/>
    <n v="1440557759"/>
    <b v="0"/>
    <n v="0"/>
    <b v="0"/>
    <s v="technology/web"/>
    <n v="0"/>
    <x v="2721"/>
    <x v="0"/>
    <s v="web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x v="2721"/>
    <x v="2"/>
    <s v="place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x v="2721"/>
    <x v="6"/>
    <s v="plays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x v="2721"/>
    <x v="5"/>
    <s v="animation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x v="2721"/>
    <x v="3"/>
    <s v="video game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x v="2721"/>
    <x v="6"/>
    <s v="plays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x v="2721"/>
    <x v="5"/>
    <s v="science fiction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x v="2721"/>
    <x v="6"/>
    <s v="plays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5"/>
    <s v="NZD"/>
    <n v="1422061200"/>
    <n v="1420244622"/>
    <b v="0"/>
    <n v="0"/>
    <b v="0"/>
    <s v="theater/musical"/>
    <n v="0"/>
    <x v="2721"/>
    <x v="6"/>
    <s v="musical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x v="2721"/>
    <x v="6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x v="2721"/>
    <x v="6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x v="2721"/>
    <x v="6"/>
    <s v="plays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x v="2721"/>
    <x v="0"/>
    <s v="web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x v="2721"/>
    <x v="2"/>
    <s v="nature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x v="2721"/>
    <x v="0"/>
    <s v="wearable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6"/>
    <s v="EUR"/>
    <n v="1461235478"/>
    <n v="1459507478"/>
    <b v="0"/>
    <n v="0"/>
    <b v="0"/>
    <s v="publishing/translations"/>
    <n v="0"/>
    <x v="2721"/>
    <x v="1"/>
    <s v="translations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x v="2721"/>
    <x v="5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x v="2721"/>
    <x v="5"/>
    <s v="drama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x v="2721"/>
    <x v="5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x v="2721"/>
    <x v="5"/>
    <s v="animation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x v="2721"/>
    <x v="7"/>
    <s v="indie rock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x v="2721"/>
    <x v="8"/>
    <s v="audio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4"/>
    <s v="EUR"/>
    <n v="1440408120"/>
    <n v="1435224120"/>
    <b v="0"/>
    <n v="0"/>
    <b v="0"/>
    <s v="publishing/translations"/>
    <n v="0"/>
    <x v="2721"/>
    <x v="1"/>
    <s v="translations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x v="2721"/>
    <x v="2"/>
    <s v="nature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x v="2721"/>
    <x v="7"/>
    <s v="faith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x v="2721"/>
    <x v="0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6"/>
    <s v="EUR"/>
    <n v="1453071600"/>
    <n v="1449596425"/>
    <b v="0"/>
    <n v="0"/>
    <b v="0"/>
    <s v="technology/web"/>
    <n v="0"/>
    <x v="2721"/>
    <x v="0"/>
    <s v="web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x v="2721"/>
    <x v="4"/>
    <s v="food trucks"/>
  </r>
  <r>
    <n v="2858"/>
    <s v="Gay Party Superposh 'Winter Wonderland'"/>
    <s v="Een Gay Party in het centrum van Amersfoort. _x000a_Een geweldige avond uit, met een show, optredens en DJ's."/>
    <n v="1000"/>
    <n v="0"/>
    <x v="2"/>
    <x v="13"/>
    <s v="EUR"/>
    <n v="1417778880"/>
    <n v="1415711095"/>
    <b v="0"/>
    <n v="0"/>
    <b v="0"/>
    <s v="theater/plays"/>
    <n v="0"/>
    <x v="2721"/>
    <x v="6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x v="2721"/>
    <x v="6"/>
    <s v="plays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x v="2721"/>
    <x v="8"/>
    <s v="audio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x v="2721"/>
    <x v="3"/>
    <s v="video games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x v="2721"/>
    <x v="5"/>
    <s v="drama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x v="2721"/>
    <x v="4"/>
    <s v="restaurants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x v="2721"/>
    <x v="5"/>
    <s v="science fiction"/>
  </r>
  <r>
    <n v="710"/>
    <s v="Hate York Shirt 2.0"/>
    <s v="Shirts, so technologically advanced, they connect mentally to their audience upon sight."/>
    <n v="1200"/>
    <n v="0"/>
    <x v="2"/>
    <x v="11"/>
    <s v="CAD"/>
    <n v="1408495440"/>
    <n v="1405640302"/>
    <b v="0"/>
    <n v="0"/>
    <b v="0"/>
    <s v="technology/wearables"/>
    <n v="0"/>
    <x v="2721"/>
    <x v="0"/>
    <s v="wearabl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x v="2721"/>
    <x v="2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x v="2721"/>
    <x v="2"/>
    <s v="place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x v="2721"/>
    <x v="6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x v="2721"/>
    <x v="6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x v="2721"/>
    <x v="6"/>
    <s v="plays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x v="2721"/>
    <x v="7"/>
    <s v="jazz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x v="2721"/>
    <x v="5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x v="2721"/>
    <x v="5"/>
    <s v="drama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x v="2721"/>
    <x v="5"/>
    <s v="animation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x v="2721"/>
    <x v="0"/>
    <s v="web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x v="2721"/>
    <x v="7"/>
    <s v="jazz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x v="2721"/>
    <x v="1"/>
    <s v="translations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x v="2721"/>
    <x v="1"/>
    <s v="fiction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x v="2721"/>
    <x v="2"/>
    <s v="places"/>
  </r>
  <r>
    <n v="1766"/>
    <s v="Photographic book on Melbourne's music scene"/>
    <s v="I want to create a beautiful book which documents the Melbourne music scene."/>
    <n v="1500"/>
    <n v="0"/>
    <x v="2"/>
    <x v="8"/>
    <s v="AUD"/>
    <n v="1408999088"/>
    <n v="1407184688"/>
    <b v="1"/>
    <n v="0"/>
    <b v="0"/>
    <s v="photography/photobooks"/>
    <n v="0"/>
    <x v="2721"/>
    <x v="2"/>
    <s v="photobooks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x v="2721"/>
    <x v="0"/>
    <s v="web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x v="2721"/>
    <x v="6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x v="2721"/>
    <x v="6"/>
    <s v="plays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x v="2721"/>
    <x v="6"/>
    <s v="musical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x v="2721"/>
    <x v="6"/>
    <s v="play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x v="2721"/>
    <x v="0"/>
    <s v="wearable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x v="2721"/>
    <x v="1"/>
    <s v="art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x v="2721"/>
    <x v="1"/>
    <s v="children's books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x v="2721"/>
    <x v="5"/>
    <s v="animation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x v="2721"/>
    <x v="7"/>
    <s v="world music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x v="2721"/>
    <x v="1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x v="2721"/>
    <x v="1"/>
    <s v="fiction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x v="2721"/>
    <x v="7"/>
    <s v="faith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x v="2721"/>
    <x v="2"/>
    <s v="people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x v="2721"/>
    <x v="3"/>
    <s v="video games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x v="2721"/>
    <x v="0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x v="2721"/>
    <x v="0"/>
    <s v="web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x v="2721"/>
    <x v="6"/>
    <s v="plays"/>
  </r>
  <r>
    <n v="3916"/>
    <s v="Final exam"/>
    <s v="We're a small group of University students who need a little help making our final exam production the best product possible."/>
    <n v="2000"/>
    <n v="0"/>
    <x v="2"/>
    <x v="9"/>
    <s v="DKK"/>
    <n v="1464952752"/>
    <n v="1462360752"/>
    <b v="0"/>
    <n v="0"/>
    <b v="0"/>
    <s v="theater/plays"/>
    <n v="0"/>
    <x v="2721"/>
    <x v="6"/>
    <s v="plays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x v="2721"/>
    <x v="1"/>
    <s v="fiction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x v="2721"/>
    <x v="6"/>
    <s v="plays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x v="2721"/>
    <x v="1"/>
    <s v="fiction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x v="2721"/>
    <x v="0"/>
    <s v="web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x v="2721"/>
    <x v="1"/>
    <s v="fiction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x v="2721"/>
    <x v="7"/>
    <s v="jazz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x v="2721"/>
    <x v="8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x v="2721"/>
    <x v="8"/>
    <s v="audio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x v="2721"/>
    <x v="7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x v="2721"/>
    <x v="7"/>
    <s v="world music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8"/>
    <s v="AUD"/>
    <n v="1405478025"/>
    <n v="1402886025"/>
    <b v="0"/>
    <n v="0"/>
    <b v="0"/>
    <s v="technology/wearables"/>
    <n v="0"/>
    <x v="2721"/>
    <x v="0"/>
    <s v="wearables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11"/>
    <s v="CAD"/>
    <n v="1480110783"/>
    <n v="1477515183"/>
    <b v="0"/>
    <n v="0"/>
    <b v="0"/>
    <s v="technology/web"/>
    <n v="0"/>
    <x v="2721"/>
    <x v="0"/>
    <s v="web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x v="2721"/>
    <x v="6"/>
    <s v="plays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x v="2721"/>
    <x v="7"/>
    <s v="jazz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x v="2721"/>
    <x v="5"/>
    <s v="science fiction"/>
  </r>
  <r>
    <n v="229"/>
    <s v="The Perfect Plan"/>
    <s v="I teenage girl that wants to go around the system. She does all she can to cheat and finds herself in a bad position when she messesup"/>
    <n v="3000"/>
    <n v="0"/>
    <x v="2"/>
    <x v="4"/>
    <s v="EUR"/>
    <n v="1455402297"/>
    <n v="1452810297"/>
    <b v="0"/>
    <n v="0"/>
    <b v="0"/>
    <s v="film &amp; video/drama"/>
    <n v="0"/>
    <x v="2721"/>
    <x v="5"/>
    <s v="drama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x v="2721"/>
    <x v="5"/>
    <s v="animation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x v="2721"/>
    <x v="7"/>
    <s v="indie rock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4"/>
    <s v="EUR"/>
    <n v="1451161560"/>
    <n v="1447273560"/>
    <b v="0"/>
    <n v="0"/>
    <b v="0"/>
    <s v="journalism/audio"/>
    <n v="0"/>
    <x v="2721"/>
    <x v="8"/>
    <s v="audio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x v="2721"/>
    <x v="3"/>
    <s v="mobile games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x v="2721"/>
    <x v="7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x v="2721"/>
    <x v="7"/>
    <s v="faith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x v="2721"/>
    <x v="2"/>
    <s v="photobooks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x v="2721"/>
    <x v="0"/>
    <s v="web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x v="2721"/>
    <x v="4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8"/>
    <s v="AUD"/>
    <n v="1453817297"/>
    <n v="1453212497"/>
    <b v="0"/>
    <n v="0"/>
    <b v="0"/>
    <s v="food/food trucks"/>
    <n v="0"/>
    <x v="2721"/>
    <x v="4"/>
    <s v="food truck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x v="2721"/>
    <x v="6"/>
    <s v="play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x v="2721"/>
    <x v="6"/>
    <s v="spaces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x v="2721"/>
    <x v="6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x v="2721"/>
    <x v="6"/>
    <s v="musical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x v="2721"/>
    <x v="6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x v="2721"/>
    <x v="6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x v="2721"/>
    <x v="6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x v="2721"/>
    <x v="6"/>
    <s v="play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x v="2721"/>
    <x v="3"/>
    <s v="video games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x v="2721"/>
    <x v="2"/>
    <s v="people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x v="2721"/>
    <x v="1"/>
    <s v="children's books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x v="2721"/>
    <x v="7"/>
    <s v="jazz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x v="2721"/>
    <x v="1"/>
    <s v="fiction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x v="2721"/>
    <x v="8"/>
    <s v="audio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x v="2721"/>
    <x v="2"/>
    <s v="nature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x v="2721"/>
    <x v="5"/>
    <s v="science 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11"/>
    <s v="CAD"/>
    <n v="1424112483"/>
    <n v="1421520483"/>
    <b v="0"/>
    <n v="0"/>
    <b v="0"/>
    <s v="publishing/fiction"/>
    <n v="0"/>
    <x v="2721"/>
    <x v="1"/>
    <s v="fiction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x v="2721"/>
    <x v="8"/>
    <s v="audio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x v="2721"/>
    <x v="3"/>
    <s v="mobile game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x v="2721"/>
    <x v="1"/>
    <s v="translation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x v="2721"/>
    <x v="1"/>
    <s v="art books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x v="2721"/>
    <x v="7"/>
    <s v="faith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x v="2721"/>
    <x v="0"/>
    <s v="web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x v="2721"/>
    <x v="1"/>
    <s v="children's books"/>
  </r>
  <r>
    <n v="3190"/>
    <s v="Call It A Day Productions - THE LIFE"/>
    <s v="Call It A Day Productions is putting on their first full production in December and every little bit helps!"/>
    <n v="4000"/>
    <n v="0"/>
    <x v="2"/>
    <x v="11"/>
    <s v="CAD"/>
    <n v="1481258275"/>
    <n v="1478662675"/>
    <b v="0"/>
    <n v="0"/>
    <b v="0"/>
    <s v="theater/musical"/>
    <n v="0"/>
    <x v="2721"/>
    <x v="6"/>
    <s v="musical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x v="2721"/>
    <x v="6"/>
    <s v="plays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x v="2721"/>
    <x v="0"/>
    <s v="web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x v="2721"/>
    <x v="8"/>
    <s v="audio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2"/>
    <s v="EUR"/>
    <n v="1454109420"/>
    <n v="1453334629"/>
    <b v="0"/>
    <n v="0"/>
    <b v="0"/>
    <s v="theater/plays"/>
    <n v="0"/>
    <x v="2721"/>
    <x v="6"/>
    <s v="plays"/>
  </r>
  <r>
    <n v="1444"/>
    <s v="Expand the MillionairesLetter in the US Market!"/>
    <s v="We as a successfull german stock market newsletter publisher want expand in the US market!"/>
    <n v="4950"/>
    <n v="0"/>
    <x v="2"/>
    <x v="4"/>
    <s v="EUR"/>
    <n v="1442091462"/>
    <n v="1436907462"/>
    <b v="0"/>
    <n v="0"/>
    <b v="0"/>
    <s v="publishing/translations"/>
    <n v="0"/>
    <x v="2721"/>
    <x v="1"/>
    <s v="translations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x v="2721"/>
    <x v="5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x v="2721"/>
    <x v="5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x v="2721"/>
    <x v="5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x v="2721"/>
    <x v="5"/>
    <s v="drama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x v="2721"/>
    <x v="5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x v="2721"/>
    <x v="5"/>
    <s v="animation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16"/>
    <s v="EUR"/>
    <n v="1488013307"/>
    <n v="1485421307"/>
    <b v="0"/>
    <n v="0"/>
    <b v="0"/>
    <s v="technology/web"/>
    <n v="0"/>
    <x v="2721"/>
    <x v="0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x v="2721"/>
    <x v="0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x v="2721"/>
    <x v="0"/>
    <s v="web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x v="2721"/>
    <x v="1"/>
    <s v="fiction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x v="2721"/>
    <x v="7"/>
    <s v="jazz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6"/>
    <s v="EUR"/>
    <n v="1475310825"/>
    <n v="1472718825"/>
    <b v="0"/>
    <n v="0"/>
    <b v="0"/>
    <s v="technology/wearables"/>
    <n v="0"/>
    <x v="2721"/>
    <x v="0"/>
    <s v="wearabl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x v="2721"/>
    <x v="3"/>
    <s v="mobile games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x v="2721"/>
    <x v="7"/>
    <s v="world music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x v="2721"/>
    <x v="1"/>
    <s v="translations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x v="2721"/>
    <x v="1"/>
    <s v="fiction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x v="2721"/>
    <x v="7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x v="2721"/>
    <x v="7"/>
    <s v="fait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x v="2721"/>
    <x v="0"/>
    <s v="web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x v="2721"/>
    <x v="4"/>
    <s v="restaurant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x v="2721"/>
    <x v="1"/>
    <s v="children's books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x v="2721"/>
    <x v="6"/>
    <s v="musical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x v="2721"/>
    <x v="6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x v="2721"/>
    <x v="6"/>
    <s v="play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x v="2721"/>
    <x v="4"/>
    <s v="food trucks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8"/>
    <s v="AUD"/>
    <n v="1472882100"/>
    <n v="1467941542"/>
    <b v="0"/>
    <n v="0"/>
    <b v="0"/>
    <s v="film &amp; video/science fiction"/>
    <n v="0"/>
    <x v="2721"/>
    <x v="5"/>
    <s v="science fiction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x v="2721"/>
    <x v="7"/>
    <s v="jazz"/>
  </r>
  <r>
    <n v="1706"/>
    <s v="Gemeinde in Bremen"/>
    <s v="Unsere &quot;Aufgabe&quot; ist es, fÃ¼r Christen da zu sein die keiner Gemeinde angehÃ¶ren. Zudem spielt Lobpreis eine Zentrale Rolle."/>
    <n v="5500"/>
    <n v="0"/>
    <x v="2"/>
    <x v="4"/>
    <s v="EUR"/>
    <n v="1440314472"/>
    <n v="1435130472"/>
    <b v="0"/>
    <n v="0"/>
    <b v="0"/>
    <s v="music/faith"/>
    <n v="0"/>
    <x v="2721"/>
    <x v="7"/>
    <s v="faith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x v="2721"/>
    <x v="0"/>
    <s v="web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x v="2721"/>
    <x v="6"/>
    <s v="plays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x v="2721"/>
    <x v="6"/>
    <s v="musical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x v="2721"/>
    <x v="6"/>
    <s v="play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x v="2721"/>
    <x v="1"/>
    <s v="children's books"/>
  </r>
  <r>
    <n v="174"/>
    <s v="I Am Forgotten"/>
    <s v="An international short film project. It is about loneliness, wich is caused by the current compulsion to check your Facebook every day."/>
    <n v="6000"/>
    <n v="0"/>
    <x v="2"/>
    <x v="13"/>
    <s v="EUR"/>
    <n v="1431108776"/>
    <n v="1425924776"/>
    <b v="0"/>
    <n v="0"/>
    <b v="0"/>
    <s v="film &amp; video/drama"/>
    <n v="0"/>
    <x v="2721"/>
    <x v="5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x v="2721"/>
    <x v="5"/>
    <s v="drama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x v="2721"/>
    <x v="5"/>
    <s v="animation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x v="2721"/>
    <x v="4"/>
    <s v="food truck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x v="2721"/>
    <x v="1"/>
    <s v="translations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x v="2721"/>
    <x v="2"/>
    <s v="nature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x v="2721"/>
    <x v="7"/>
    <s v="faith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x v="2721"/>
    <x v="4"/>
    <s v="food truck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x v="2721"/>
    <x v="6"/>
    <s v="plays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x v="2721"/>
    <x v="5"/>
    <s v="animation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x v="2721"/>
    <x v="7"/>
    <s v="jazz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x v="2721"/>
    <x v="4"/>
    <s v="food trucks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x v="2721"/>
    <x v="2"/>
    <s v="people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x v="2721"/>
    <x v="4"/>
    <s v="food trucks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x v="2721"/>
    <x v="5"/>
    <s v="science fic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11"/>
    <s v="CAD"/>
    <n v="1475912326"/>
    <n v="1470728326"/>
    <b v="0"/>
    <n v="0"/>
    <b v="0"/>
    <s v="film &amp; video/animation"/>
    <n v="0"/>
    <x v="2721"/>
    <x v="5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x v="2721"/>
    <x v="5"/>
    <s v="animation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x v="2721"/>
    <x v="7"/>
    <s v="jazz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x v="2721"/>
    <x v="7"/>
    <s v="faith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x v="2721"/>
    <x v="4"/>
    <s v="restaurant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x v="2721"/>
    <x v="6"/>
    <s v="plays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x v="2721"/>
    <x v="5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x v="2721"/>
    <x v="5"/>
    <s v="animation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x v="2721"/>
    <x v="0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x v="2721"/>
    <x v="0"/>
    <s v="web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x v="2721"/>
    <x v="5"/>
    <s v="drama"/>
  </r>
  <r>
    <n v="1878"/>
    <s v="Aussies versus Zombies"/>
    <s v="Action game now playable on Android/iOS platforms and PC browsers. Easy gameplay even for starters yet hard to be skilled. Multi-player"/>
    <n v="8000"/>
    <n v="0"/>
    <x v="2"/>
    <x v="8"/>
    <s v="AUD"/>
    <n v="1402618355"/>
    <n v="1400026355"/>
    <b v="0"/>
    <n v="0"/>
    <b v="0"/>
    <s v="games/mobile games"/>
    <n v="0"/>
    <x v="2721"/>
    <x v="3"/>
    <s v="mobile game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16"/>
    <s v="EUR"/>
    <n v="1480185673"/>
    <n v="1476294073"/>
    <b v="0"/>
    <n v="0"/>
    <b v="0"/>
    <s v="food/food trucks"/>
    <n v="0"/>
    <x v="2721"/>
    <x v="4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x v="2721"/>
    <x v="4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x v="2721"/>
    <x v="4"/>
    <s v="food truc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x v="2721"/>
    <x v="1"/>
    <s v="children's book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x v="2721"/>
    <x v="6"/>
    <s v="plays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x v="2721"/>
    <x v="6"/>
    <s v="musical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x v="2721"/>
    <x v="6"/>
    <s v="play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x v="2721"/>
    <x v="2"/>
    <s v="photobook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x v="2721"/>
    <x v="6"/>
    <s v="play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x v="2721"/>
    <x v="1"/>
    <s v="translations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x v="2721"/>
    <x v="0"/>
    <s v="web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x v="2721"/>
    <x v="4"/>
    <s v="food truck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x v="2721"/>
    <x v="6"/>
    <s v="space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x v="2721"/>
    <x v="6"/>
    <s v="play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x v="2721"/>
    <x v="4"/>
    <s v="food truck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11"/>
    <s v="CAD"/>
    <n v="1410669297"/>
    <n v="1405485297"/>
    <b v="0"/>
    <n v="0"/>
    <b v="0"/>
    <s v="theater/plays"/>
    <n v="0"/>
    <x v="2721"/>
    <x v="6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x v="2721"/>
    <x v="6"/>
    <s v="plays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x v="2721"/>
    <x v="5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x v="2721"/>
    <x v="5"/>
    <s v="drama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x v="2721"/>
    <x v="5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x v="2721"/>
    <x v="5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x v="2721"/>
    <x v="5"/>
    <s v="animation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x v="2721"/>
    <x v="0"/>
    <s v="web"/>
  </r>
  <r>
    <n v="612"/>
    <s v="Web Streaming 2.0 (Canceled)"/>
    <s v="A Fast and Reliable new Web platform to stream videos from Internet"/>
    <n v="10000"/>
    <n v="0"/>
    <x v="1"/>
    <x v="6"/>
    <s v="EUR"/>
    <n v="1472777146"/>
    <n v="1470185146"/>
    <b v="0"/>
    <n v="0"/>
    <b v="0"/>
    <s v="technology/web"/>
    <n v="0"/>
    <x v="2721"/>
    <x v="0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x v="2721"/>
    <x v="0"/>
    <s v="web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x v="2721"/>
    <x v="8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x v="2721"/>
    <x v="8"/>
    <s v="audio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x v="2721"/>
    <x v="3"/>
    <s v="video game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x v="2721"/>
    <x v="4"/>
    <s v="food truck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x v="2721"/>
    <x v="1"/>
    <s v="translations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x v="2721"/>
    <x v="1"/>
    <s v="fiction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x v="2721"/>
    <x v="7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x v="2721"/>
    <x v="7"/>
    <s v="faith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x v="2721"/>
    <x v="3"/>
    <s v="mobile games"/>
  </r>
  <r>
    <n v="2356"/>
    <s v="HardstyleUnited.com (Canceled)"/>
    <s v="HardstyleUnited.com The Global Hardstyle community. Your Hardstyle community."/>
    <n v="10000"/>
    <n v="0"/>
    <x v="1"/>
    <x v="13"/>
    <s v="EUR"/>
    <n v="1433530104"/>
    <n v="1430938104"/>
    <b v="0"/>
    <n v="0"/>
    <b v="0"/>
    <s v="technology/web"/>
    <n v="0"/>
    <x v="2721"/>
    <x v="0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x v="2721"/>
    <x v="0"/>
    <s v="web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x v="2721"/>
    <x v="4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x v="2721"/>
    <x v="4"/>
    <s v="food truck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x v="2721"/>
    <x v="4"/>
    <s v="restaurant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x v="2721"/>
    <x v="4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x v="2721"/>
    <x v="4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x v="2721"/>
    <x v="4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x v="2721"/>
    <x v="4"/>
    <s v="food truc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x v="2721"/>
    <x v="1"/>
    <s v="children's book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x v="2721"/>
    <x v="6"/>
    <s v="play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x v="2721"/>
    <x v="6"/>
    <s v="spaces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x v="2721"/>
    <x v="6"/>
    <s v="musical"/>
  </r>
  <r>
    <n v="3886"/>
    <s v="a (Canceled)"/>
    <n v="1"/>
    <n v="10000"/>
    <n v="0"/>
    <x v="1"/>
    <x v="8"/>
    <s v="AUD"/>
    <n v="1418275702"/>
    <n v="1415683702"/>
    <b v="0"/>
    <n v="0"/>
    <b v="0"/>
    <s v="theater/musical"/>
    <n v="0"/>
    <x v="2721"/>
    <x v="6"/>
    <s v="musical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8"/>
    <s v="AUD"/>
    <n v="1459490400"/>
    <n v="1457078868"/>
    <b v="0"/>
    <n v="0"/>
    <b v="0"/>
    <s v="theater/plays"/>
    <n v="0"/>
    <x v="2721"/>
    <x v="6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11"/>
    <s v="CAD"/>
    <n v="1447821717"/>
    <n v="1445226117"/>
    <b v="0"/>
    <n v="0"/>
    <b v="0"/>
    <s v="theater/plays"/>
    <n v="0"/>
    <x v="2721"/>
    <x v="6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x v="2721"/>
    <x v="6"/>
    <s v="play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9"/>
    <s v="CHF"/>
    <n v="1485480408"/>
    <n v="1482888408"/>
    <b v="0"/>
    <n v="0"/>
    <b v="0"/>
    <s v="technology/wearables"/>
    <n v="0"/>
    <x v="2721"/>
    <x v="0"/>
    <s v="wearables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x v="2721"/>
    <x v="6"/>
    <s v="musical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x v="2721"/>
    <x v="5"/>
    <s v="animation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x v="2721"/>
    <x v="8"/>
    <s v="audio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x v="2721"/>
    <x v="5"/>
    <s v="drama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x v="2721"/>
    <x v="1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16"/>
    <s v="EUR"/>
    <n v="1483395209"/>
    <n v="1480803209"/>
    <b v="0"/>
    <n v="0"/>
    <b v="0"/>
    <s v="publishing/translations"/>
    <n v="0"/>
    <x v="2721"/>
    <x v="1"/>
    <s v="translations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n v="1415910506"/>
    <b v="0"/>
    <n v="0"/>
    <b v="0"/>
    <s v="technology/web"/>
    <n v="0"/>
    <x v="2721"/>
    <x v="0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x v="2721"/>
    <x v="0"/>
    <s v="web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x v="2721"/>
    <x v="5"/>
    <s v="animation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x v="2721"/>
    <x v="1"/>
    <s v="translations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x v="2721"/>
    <x v="7"/>
    <s v="jazz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x v="2721"/>
    <x v="2"/>
    <s v="place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x v="2721"/>
    <x v="2"/>
    <s v="photobook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x v="2721"/>
    <x v="3"/>
    <s v="video game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x v="2721"/>
    <x v="4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8"/>
    <s v="AUD"/>
    <n v="1441619275"/>
    <n v="1439027275"/>
    <b v="0"/>
    <n v="0"/>
    <b v="0"/>
    <s v="food/food trucks"/>
    <n v="0"/>
    <x v="2721"/>
    <x v="4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x v="2721"/>
    <x v="4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x v="2721"/>
    <x v="4"/>
    <s v="food truck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x v="2721"/>
    <x v="6"/>
    <s v="spaces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x v="2721"/>
    <x v="6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x v="2721"/>
    <x v="6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x v="2721"/>
    <x v="6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x v="2721"/>
    <x v="6"/>
    <s v="musical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x v="2721"/>
    <x v="5"/>
    <s v="drama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x v="2721"/>
    <x v="1"/>
    <s v="fiction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x v="2721"/>
    <x v="6"/>
    <s v="play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x v="2721"/>
    <x v="4"/>
    <s v="food truc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x v="2721"/>
    <x v="1"/>
    <s v="children's books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x v="2721"/>
    <x v="5"/>
    <s v="science fic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x v="2721"/>
    <x v="5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11"/>
    <s v="CAD"/>
    <n v="1408213512"/>
    <n v="1405621512"/>
    <b v="0"/>
    <n v="0"/>
    <b v="0"/>
    <s v="film &amp; video/animation"/>
    <n v="0"/>
    <x v="2721"/>
    <x v="5"/>
    <s v="animation"/>
  </r>
  <r>
    <n v="632"/>
    <s v="UniWherse.com - Bring students future (Canceled)"/>
    <s v="Our goal is to create a system, students can find universities that best match their interests."/>
    <n v="20000"/>
    <n v="0"/>
    <x v="1"/>
    <x v="13"/>
    <s v="EUR"/>
    <n v="1448470165"/>
    <n v="1445874565"/>
    <b v="0"/>
    <n v="0"/>
    <b v="0"/>
    <s v="technology/web"/>
    <n v="0"/>
    <x v="2721"/>
    <x v="0"/>
    <s v="web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x v="2721"/>
    <x v="7"/>
    <s v="jazz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8"/>
    <s v="AUD"/>
    <n v="1438495390"/>
    <n v="1435903390"/>
    <b v="0"/>
    <n v="0"/>
    <b v="0"/>
    <s v="photography/nature"/>
    <n v="0"/>
    <x v="2721"/>
    <x v="2"/>
    <s v="nature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x v="2721"/>
    <x v="4"/>
    <s v="food truck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x v="2721"/>
    <x v="4"/>
    <s v="restaurant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x v="2721"/>
    <x v="4"/>
    <s v="food truck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x v="2721"/>
    <x v="6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x v="2721"/>
    <x v="6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x v="2721"/>
    <x v="6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x v="2721"/>
    <x v="6"/>
    <s v="play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x v="2721"/>
    <x v="4"/>
    <s v="restaurants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x v="2721"/>
    <x v="5"/>
    <s v="drama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x v="2721"/>
    <x v="0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11"/>
    <s v="CAD"/>
    <n v="1490560177"/>
    <n v="1487971777"/>
    <b v="0"/>
    <n v="0"/>
    <b v="0"/>
    <s v="technology/web"/>
    <n v="0"/>
    <x v="2721"/>
    <x v="0"/>
    <s v="web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x v="2721"/>
    <x v="3"/>
    <s v="video games"/>
  </r>
  <r>
    <n v="1147"/>
    <s v="baked pugtato"/>
    <s v="amazing gourmet baked potato truck with variable options for everyone, its always been my dream, help me make it come true :)."/>
    <n v="25000"/>
    <n v="0"/>
    <x v="2"/>
    <x v="11"/>
    <s v="CAD"/>
    <n v="1413760783"/>
    <n v="1408576783"/>
    <b v="0"/>
    <n v="0"/>
    <b v="0"/>
    <s v="food/food trucks"/>
    <n v="0"/>
    <x v="2721"/>
    <x v="4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x v="2721"/>
    <x v="4"/>
    <s v="food trucks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x v="2721"/>
    <x v="7"/>
    <s v="world music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16"/>
    <s v="EUR"/>
    <n v="1492270947"/>
    <n v="1488386547"/>
    <b v="0"/>
    <n v="0"/>
    <b v="0"/>
    <s v="publishing/translations"/>
    <n v="0"/>
    <x v="2721"/>
    <x v="1"/>
    <s v="translations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x v="2721"/>
    <x v="0"/>
    <s v="web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x v="2721"/>
    <x v="6"/>
    <s v="space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x v="2721"/>
    <x v="6"/>
    <s v="plays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x v="2721"/>
    <x v="6"/>
    <s v="musical"/>
  </r>
  <r>
    <n v="3954"/>
    <s v="City of Joy"/>
    <s v="Despite hunger and conditions of a Calcutta slum, the people there know that life is precious. They have named it â€˜City of Joy.â€™"/>
    <n v="25000"/>
    <n v="0"/>
    <x v="2"/>
    <x v="11"/>
    <s v="CAD"/>
    <n v="1405352264"/>
    <n v="1400168264"/>
    <b v="0"/>
    <n v="0"/>
    <b v="0"/>
    <s v="theater/plays"/>
    <n v="0"/>
    <x v="2721"/>
    <x v="6"/>
    <s v="plays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x v="2721"/>
    <x v="5"/>
    <s v="drama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x v="2721"/>
    <x v="0"/>
    <s v="web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x v="2721"/>
    <x v="5"/>
    <s v="drama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x v="2721"/>
    <x v="5"/>
    <s v="animation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x v="2721"/>
    <x v="1"/>
    <s v="art books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x v="2721"/>
    <x v="0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11"/>
    <s v="CAD"/>
    <n v="1420920424"/>
    <n v="1415736424"/>
    <b v="0"/>
    <n v="0"/>
    <b v="0"/>
    <s v="technology/web"/>
    <n v="0"/>
    <x v="2721"/>
    <x v="0"/>
    <s v="web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x v="2721"/>
    <x v="4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x v="2721"/>
    <x v="4"/>
    <s v="food truck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x v="2721"/>
    <x v="6"/>
    <s v="plays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9"/>
    <s v="DKK"/>
    <n v="1472896800"/>
    <n v="1472804365"/>
    <b v="0"/>
    <n v="0"/>
    <b v="0"/>
    <s v="theater/musical"/>
    <n v="0"/>
    <x v="2721"/>
    <x v="6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8"/>
    <s v="AUD"/>
    <n v="1454281380"/>
    <n v="1451950570"/>
    <b v="0"/>
    <n v="0"/>
    <b v="0"/>
    <s v="theater/musical"/>
    <n v="0"/>
    <x v="2721"/>
    <x v="6"/>
    <s v="musical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8"/>
    <s v="AUD"/>
    <n v="1410076123"/>
    <n v="1404892123"/>
    <b v="0"/>
    <n v="0"/>
    <b v="0"/>
    <s v="theater/plays"/>
    <n v="0"/>
    <x v="2721"/>
    <x v="6"/>
    <s v="plays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x v="2721"/>
    <x v="0"/>
    <s v="web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x v="2721"/>
    <x v="4"/>
    <s v="restaurant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x v="2721"/>
    <x v="4"/>
    <s v="food trucks"/>
  </r>
  <r>
    <n v="1459"/>
    <s v="Like all the others (Canceled)"/>
    <s v="What if you suddenly found out, that your life wasnÂ´t the life you thought you had? What if you were like all the others!"/>
    <n v="37000"/>
    <n v="0"/>
    <x v="1"/>
    <x v="9"/>
    <s v="DKK"/>
    <n v="1449077100"/>
    <n v="1446612896"/>
    <b v="0"/>
    <n v="0"/>
    <b v="0"/>
    <s v="publishing/translations"/>
    <n v="0"/>
    <x v="2721"/>
    <x v="1"/>
    <s v="translations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x v="2721"/>
    <x v="8"/>
    <s v="audio"/>
  </r>
  <r>
    <n v="1131"/>
    <s v="Hot Potato - The App"/>
    <s v="Don't drop it like it's hot..Hot Potato is a battle between friends. Compete to keep Mr Potato off the ground. Who will drop him first?"/>
    <n v="40000"/>
    <n v="0"/>
    <x v="2"/>
    <x v="8"/>
    <s v="AUD"/>
    <n v="1450993668"/>
    <n v="1448401668"/>
    <b v="0"/>
    <n v="0"/>
    <b v="0"/>
    <s v="games/mobile games"/>
    <n v="0"/>
    <x v="2721"/>
    <x v="3"/>
    <s v="mobile game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x v="2721"/>
    <x v="1"/>
    <s v="translation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11"/>
    <s v="CAD"/>
    <n v="1406854699"/>
    <n v="1404262699"/>
    <b v="0"/>
    <n v="0"/>
    <b v="0"/>
    <s v="food/food trucks"/>
    <n v="0"/>
    <x v="2721"/>
    <x v="4"/>
    <s v="food truck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x v="2721"/>
    <x v="4"/>
    <s v="restaurants"/>
  </r>
  <r>
    <n v="552"/>
    <s v="Spinnable Social Media"/>
    <s v="Axoral is a 3d interactive social media interface, with the potential to be so much more, but we need your help!"/>
    <n v="45000"/>
    <n v="0"/>
    <x v="2"/>
    <x v="11"/>
    <s v="CAD"/>
    <n v="1452350896"/>
    <n v="1447166896"/>
    <b v="0"/>
    <n v="0"/>
    <b v="0"/>
    <s v="technology/web"/>
    <n v="0"/>
    <x v="2721"/>
    <x v="0"/>
    <s v="web"/>
  </r>
  <r>
    <n v="208"/>
    <s v="OLIVIA"/>
    <s v="A young woman's journey from Africa to Australia where she finds heaven on earth, love and tragedy. Within her tragedy she saves lives."/>
    <n v="50000"/>
    <n v="0"/>
    <x v="2"/>
    <x v="8"/>
    <s v="AUD"/>
    <n v="1418719967"/>
    <n v="1416127967"/>
    <b v="0"/>
    <n v="0"/>
    <b v="0"/>
    <s v="film &amp; video/drama"/>
    <n v="0"/>
    <x v="2721"/>
    <x v="5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x v="2721"/>
    <x v="5"/>
    <s v="drama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11"/>
    <s v="CAD"/>
    <n v="1482678994"/>
    <n v="1477491394"/>
    <b v="0"/>
    <n v="0"/>
    <b v="0"/>
    <s v="film &amp; video/animation"/>
    <n v="0"/>
    <x v="2721"/>
    <x v="5"/>
    <s v="animation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13"/>
    <s v="EUR"/>
    <n v="1482052815"/>
    <n v="1479460815"/>
    <b v="0"/>
    <n v="0"/>
    <b v="0"/>
    <s v="technology/web"/>
    <n v="0"/>
    <x v="2721"/>
    <x v="0"/>
    <s v="web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x v="2721"/>
    <x v="7"/>
    <s v="world music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x v="2721"/>
    <x v="1"/>
    <s v="translations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2"/>
    <s v="EUR"/>
    <n v="1483474370"/>
    <n v="1480882370"/>
    <b v="0"/>
    <n v="0"/>
    <b v="0"/>
    <s v="technology/web"/>
    <n v="0"/>
    <x v="2721"/>
    <x v="0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8"/>
    <s v="AUD"/>
    <n v="1460615164"/>
    <n v="1458023164"/>
    <b v="0"/>
    <n v="0"/>
    <b v="0"/>
    <s v="technology/web"/>
    <n v="0"/>
    <x v="2721"/>
    <x v="0"/>
    <s v="web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x v="2721"/>
    <x v="6"/>
    <s v="play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x v="2721"/>
    <x v="6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x v="2721"/>
    <x v="6"/>
    <s v="spaces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9"/>
    <s v="DKK"/>
    <n v="1444657593"/>
    <n v="1440337593"/>
    <b v="0"/>
    <n v="0"/>
    <b v="0"/>
    <s v="film &amp; video/science fiction"/>
    <n v="0"/>
    <x v="2721"/>
    <x v="5"/>
    <s v="science fiction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x v="2721"/>
    <x v="0"/>
    <s v="web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x v="2721"/>
    <x v="5"/>
    <s v="science fiction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8"/>
    <s v="AUD"/>
    <n v="1432771997"/>
    <n v="1430179997"/>
    <b v="0"/>
    <n v="0"/>
    <b v="0"/>
    <s v="technology/web"/>
    <n v="0"/>
    <x v="2721"/>
    <x v="0"/>
    <s v="web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x v="2721"/>
    <x v="6"/>
    <s v="space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x v="2721"/>
    <x v="6"/>
    <s v="plays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16"/>
    <s v="EUR"/>
    <n v="1453210037"/>
    <n v="1448026037"/>
    <b v="0"/>
    <n v="0"/>
    <b v="0"/>
    <s v="technology/web"/>
    <n v="0"/>
    <x v="2721"/>
    <x v="0"/>
    <s v="web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x v="2721"/>
    <x v="6"/>
    <s v="space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x v="2721"/>
    <x v="4"/>
    <s v="food trucks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x v="2721"/>
    <x v="5"/>
    <s v="drama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x v="2721"/>
    <x v="5"/>
    <s v="animation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x v="2721"/>
    <x v="0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x v="2721"/>
    <x v="0"/>
    <s v="web"/>
  </r>
  <r>
    <n v="706"/>
    <s v="Driver Alert System"/>
    <s v="Driver Alert System es un sistema de seguridad para el conductor, que le avisa en caso de perder la posicion vertical mientras conduce."/>
    <n v="100000"/>
    <n v="0"/>
    <x v="2"/>
    <x v="5"/>
    <s v="EUR"/>
    <n v="1481740740"/>
    <n v="1478130783"/>
    <b v="0"/>
    <n v="0"/>
    <b v="0"/>
    <s v="technology/wearables"/>
    <n v="0"/>
    <x v="2721"/>
    <x v="0"/>
    <s v="wearables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x v="2721"/>
    <x v="7"/>
    <s v="jazz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x v="2721"/>
    <x v="4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x v="2721"/>
    <x v="4"/>
    <s v="restaurants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11"/>
    <s v="CAD"/>
    <n v="1444740089"/>
    <n v="1442148089"/>
    <b v="0"/>
    <n v="0"/>
    <b v="0"/>
    <s v="food/food trucks"/>
    <n v="0"/>
    <x v="2721"/>
    <x v="4"/>
    <s v="food trucks"/>
  </r>
  <r>
    <n v="2780"/>
    <s v="Travel with baby"/>
    <s v="Turn the World with my kids, and then write a book with the advice for traveling with baby"/>
    <n v="100000"/>
    <n v="0"/>
    <x v="2"/>
    <x v="6"/>
    <s v="EUR"/>
    <n v="1489142688"/>
    <n v="1486550688"/>
    <b v="0"/>
    <n v="0"/>
    <b v="0"/>
    <s v="publishing/children's books"/>
    <n v="0"/>
    <x v="2721"/>
    <x v="1"/>
    <s v="children's book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x v="2721"/>
    <x v="6"/>
    <s v="space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x v="2721"/>
    <x v="6"/>
    <s v="musical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x v="2721"/>
    <x v="0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x v="2721"/>
    <x v="0"/>
    <s v="web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x v="2721"/>
    <x v="7"/>
    <s v="faith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4"/>
    <s v="EUR"/>
    <n v="1434286855"/>
    <n v="1431694855"/>
    <b v="0"/>
    <n v="0"/>
    <b v="0"/>
    <s v="publishing/translations"/>
    <n v="0"/>
    <x v="2721"/>
    <x v="1"/>
    <s v="translations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x v="2721"/>
    <x v="2"/>
    <s v="people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x v="2721"/>
    <x v="5"/>
    <s v="drama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x v="2721"/>
    <x v="6"/>
    <s v="plays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x v="2721"/>
    <x v="6"/>
    <s v="musical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x v="2721"/>
    <x v="0"/>
    <s v="web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x v="2721"/>
    <x v="2"/>
    <s v="people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4"/>
    <s v="EUR"/>
    <n v="1488067789"/>
    <n v="1482883789"/>
    <b v="0"/>
    <n v="0"/>
    <b v="0"/>
    <s v="food/restaurants"/>
    <n v="0"/>
    <x v="2721"/>
    <x v="4"/>
    <s v="restaurants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x v="2721"/>
    <x v="5"/>
    <s v="science fiction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8"/>
    <s v="AUD"/>
    <n v="1432272300"/>
    <n v="1429655318"/>
    <b v="0"/>
    <n v="0"/>
    <b v="0"/>
    <s v="publishing/translations"/>
    <n v="0"/>
    <x v="2721"/>
    <x v="1"/>
    <s v="translations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x v="2721"/>
    <x v="3"/>
    <s v="mobile games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x v="2721"/>
    <x v="7"/>
    <s v="faith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x v="2721"/>
    <x v="5"/>
    <s v="drama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x v="2721"/>
    <x v="6"/>
    <s v="musical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n v="1436812628"/>
    <b v="0"/>
    <n v="0"/>
    <b v="0"/>
    <s v="technology/web"/>
    <n v="0"/>
    <x v="2721"/>
    <x v="0"/>
    <s v="web"/>
  </r>
  <r>
    <n v="178"/>
    <s v="El viaje de LucÃ­a"/>
    <s v="El viaje de LucÃ­a es un largometraje de ficciÃ³n con temÃ¡tica sobre el cÃ¡ncer infantil."/>
    <n v="500000"/>
    <n v="0"/>
    <x v="2"/>
    <x v="5"/>
    <s v="EUR"/>
    <n v="1448582145"/>
    <n v="1445986545"/>
    <b v="0"/>
    <n v="0"/>
    <b v="0"/>
    <s v="film &amp; video/drama"/>
    <n v="0"/>
    <x v="2721"/>
    <x v="5"/>
    <s v="drama"/>
  </r>
  <r>
    <n v="686"/>
    <s v="Vivi di Cuore - Heart Rate Watch"/>
    <s v="La tua giornata sportiva monitorata nel tuo polso??!!!_x000a_Rendiamolo possibile... VIVI DI CUORE --- All MADE in ITALY"/>
    <n v="500000"/>
    <n v="0"/>
    <x v="2"/>
    <x v="6"/>
    <s v="EUR"/>
    <n v="1438618170"/>
    <n v="1436026170"/>
    <b v="0"/>
    <n v="0"/>
    <b v="0"/>
    <s v="technology/wearables"/>
    <n v="0"/>
    <x v="2721"/>
    <x v="0"/>
    <s v="wearables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x v="2721"/>
    <x v="7"/>
    <s v="world music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4"/>
    <s v="EUR"/>
    <n v="1468565820"/>
    <n v="1465970108"/>
    <b v="0"/>
    <n v="0"/>
    <b v="0"/>
    <s v="technology/space exploration"/>
    <n v="0"/>
    <x v="2721"/>
    <x v="0"/>
    <s v="space exploration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8"/>
    <s v="AUD"/>
    <n v="1420352264"/>
    <n v="1416896264"/>
    <b v="0"/>
    <n v="0"/>
    <b v="0"/>
    <s v="technology/web"/>
    <n v="0"/>
    <x v="2721"/>
    <x v="0"/>
    <s v="web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x v="2721"/>
    <x v="6"/>
    <s v="spaces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x v="2721"/>
    <x v="5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x v="2721"/>
    <x v="5"/>
    <s v="drama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x v="2721"/>
    <x v="6"/>
    <s v="spaces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x v="2721"/>
    <x v="5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x v="2721"/>
    <x v="5"/>
    <s v="drama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x v="2721"/>
    <x v="6"/>
    <s v="spaces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8"/>
    <s v="AUD"/>
    <n v="1436506726"/>
    <n v="1431322726"/>
    <b v="0"/>
    <n v="0"/>
    <b v="0"/>
    <s v="film &amp; video/drama"/>
    <n v="0"/>
    <x v="2721"/>
    <x v="5"/>
    <s v="drama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0"/>
    <s v="SEK"/>
    <n v="1476319830"/>
    <n v="1471135830"/>
    <b v="0"/>
    <n v="0"/>
    <b v="0"/>
    <s v="film &amp; video/animation"/>
    <n v="0"/>
    <x v="2721"/>
    <x v="5"/>
    <s v="animation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x v="2721"/>
    <x v="1"/>
    <s v="translation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x v="2721"/>
    <x v="6"/>
    <s v="spaces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x v="2721"/>
    <x v="5"/>
    <s v="science fic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B133A-7D5E-4DDB-8E52-CBE61FE75B0C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3"/>
        <item x="8"/>
        <item x="20"/>
        <item x="11"/>
        <item x="19"/>
        <item x="4"/>
        <item x="9"/>
        <item x="5"/>
        <item x="16"/>
        <item x="1"/>
        <item x="7"/>
        <item x="12"/>
        <item x="6"/>
        <item x="17"/>
        <item x="14"/>
        <item x="13"/>
        <item x="2"/>
        <item x="15"/>
        <item x="10"/>
        <item x="1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23">
        <item x="2721"/>
        <item x="2716"/>
        <item x="2719"/>
        <item x="2720"/>
        <item x="2680"/>
        <item x="2709"/>
        <item x="2717"/>
        <item x="2697"/>
        <item x="2714"/>
        <item x="2701"/>
        <item x="2710"/>
        <item x="2715"/>
        <item x="2713"/>
        <item x="2668"/>
        <item x="2704"/>
        <item x="2711"/>
        <item x="742"/>
        <item x="2703"/>
        <item x="2696"/>
        <item x="2708"/>
        <item x="2658"/>
        <item x="2707"/>
        <item x="2653"/>
        <item x="2646"/>
        <item x="2706"/>
        <item x="2712"/>
        <item x="2705"/>
        <item x="2698"/>
        <item x="2691"/>
        <item x="2718"/>
        <item x="2627"/>
        <item x="2695"/>
        <item x="2020"/>
        <item x="2673"/>
        <item x="2692"/>
        <item x="2678"/>
        <item x="2702"/>
        <item x="884"/>
        <item x="2690"/>
        <item x="2700"/>
        <item x="2689"/>
        <item x="2686"/>
        <item x="2657"/>
        <item x="2694"/>
        <item x="2656"/>
        <item x="2612"/>
        <item x="2683"/>
        <item x="2609"/>
        <item x="2674"/>
        <item x="2672"/>
        <item x="2636"/>
        <item x="2681"/>
        <item x="2635"/>
        <item x="2399"/>
        <item x="2661"/>
        <item x="2677"/>
        <item x="2687"/>
        <item x="2647"/>
        <item x="2676"/>
        <item x="1228"/>
        <item x="2639"/>
        <item x="2606"/>
        <item x="2675"/>
        <item x="2685"/>
        <item x="2529"/>
        <item x="2650"/>
        <item x="2587"/>
        <item x="2655"/>
        <item x="1673"/>
        <item x="2586"/>
        <item x="2671"/>
        <item x="2572"/>
        <item x="2644"/>
        <item x="2660"/>
        <item x="2568"/>
        <item x="2669"/>
        <item x="2363"/>
        <item x="2617"/>
        <item x="2630"/>
        <item x="2607"/>
        <item x="2447"/>
        <item x="2693"/>
        <item x="2613"/>
        <item x="2667"/>
        <item x="2679"/>
        <item x="2540"/>
        <item x="2035"/>
        <item x="2592"/>
        <item x="2515"/>
        <item x="2665"/>
        <item x="2618"/>
        <item x="2642"/>
        <item x="547"/>
        <item x="2633"/>
        <item x="2605"/>
        <item x="2462"/>
        <item x="2384"/>
        <item x="2435"/>
        <item x="2411"/>
        <item x="2443"/>
        <item x="2652"/>
        <item x="2641"/>
        <item x="2621"/>
        <item x="2688"/>
        <item x="2640"/>
        <item x="2619"/>
        <item x="1422"/>
        <item x="2659"/>
        <item x="2552"/>
        <item x="2638"/>
        <item x="2670"/>
        <item x="2531"/>
        <item x="2565"/>
        <item x="2548"/>
        <item x="2604"/>
        <item x="2648"/>
        <item x="2615"/>
        <item x="2602"/>
        <item x="2634"/>
        <item x="2231"/>
        <item x="2557"/>
        <item x="2631"/>
        <item x="2643"/>
        <item x="2354"/>
        <item x="2208"/>
        <item x="2524"/>
        <item x="2626"/>
        <item x="2324"/>
        <item x="2625"/>
        <item x="2433"/>
        <item x="1490"/>
        <item x="2225"/>
        <item x="2575"/>
        <item x="1961"/>
        <item x="2367"/>
        <item x="2492"/>
        <item x="2559"/>
        <item x="2620"/>
        <item x="2682"/>
        <item x="1842"/>
        <item x="2666"/>
        <item x="2603"/>
        <item x="2501"/>
        <item x="2077"/>
        <item x="2099"/>
        <item x="2438"/>
        <item x="2651"/>
        <item x="2286"/>
        <item x="2506"/>
        <item x="2505"/>
        <item x="2566"/>
        <item x="2376"/>
        <item x="2362"/>
        <item x="2260"/>
        <item x="2563"/>
        <item x="2534"/>
        <item x="1580"/>
        <item x="2478"/>
        <item x="2532"/>
        <item x="1826"/>
        <item x="2597"/>
        <item x="2649"/>
        <item x="2662"/>
        <item x="1669"/>
        <item x="43"/>
        <item x="2554"/>
        <item x="2593"/>
        <item x="2482"/>
        <item x="2382"/>
        <item x="2259"/>
        <item x="2622"/>
        <item x="793"/>
        <item x="2645"/>
        <item x="1724"/>
        <item x="2309"/>
        <item x="2110"/>
        <item x="2308"/>
        <item x="661"/>
        <item x="2181"/>
        <item x="2496"/>
        <item x="883"/>
        <item x="2523"/>
        <item x="2409"/>
        <item x="1718"/>
        <item x="2483"/>
        <item x="2584"/>
        <item x="1404"/>
        <item x="2699"/>
        <item x="672"/>
        <item x="524"/>
        <item x="2561"/>
        <item x="2560"/>
        <item x="2573"/>
        <item x="2322"/>
        <item x="2488"/>
        <item x="2600"/>
        <item x="1869"/>
        <item x="2514"/>
        <item x="2599"/>
        <item x="2392"/>
        <item x="2616"/>
        <item x="2513"/>
        <item x="1912"/>
        <item x="2253"/>
        <item x="2582"/>
        <item x="2497"/>
        <item x="1821"/>
        <item x="2527"/>
        <item x="2569"/>
        <item x="1993"/>
        <item x="2598"/>
        <item x="2293"/>
        <item x="2567"/>
        <item x="1038"/>
        <item x="2581"/>
        <item x="2229"/>
        <item x="2255"/>
        <item x="1518"/>
        <item x="2654"/>
        <item x="2637"/>
        <item x="1638"/>
        <item x="631"/>
        <item x="1897"/>
        <item x="2490"/>
        <item x="757"/>
        <item x="1130"/>
        <item x="2464"/>
        <item x="2507"/>
        <item x="1547"/>
        <item x="2341"/>
        <item x="2187"/>
        <item x="656"/>
        <item x="2149"/>
        <item x="2504"/>
        <item x="1926"/>
        <item x="2423"/>
        <item x="2353"/>
        <item x="2316"/>
        <item x="2237"/>
        <item x="2236"/>
        <item x="2611"/>
        <item x="2487"/>
        <item x="2578"/>
        <item x="1168"/>
        <item x="2543"/>
        <item x="1647"/>
        <item x="2449"/>
        <item x="342"/>
        <item x="1238"/>
        <item x="2393"/>
        <item x="2590"/>
        <item x="2608"/>
        <item x="2470"/>
        <item x="1904"/>
        <item x="2340"/>
        <item x="2117"/>
        <item x="1465"/>
        <item x="2454"/>
        <item x="543"/>
        <item x="2285"/>
        <item x="1931"/>
        <item x="2556"/>
        <item x="2352"/>
        <item x="2467"/>
        <item x="2013"/>
        <item x="2212"/>
        <item x="1141"/>
        <item x="2574"/>
        <item x="2525"/>
        <item x="2062"/>
        <item x="2216"/>
        <item x="1782"/>
        <item x="2628"/>
        <item x="2038"/>
        <item x="2489"/>
        <item x="2549"/>
        <item x="2623"/>
        <item x="2102"/>
        <item x="1691"/>
        <item x="2249"/>
        <item x="1806"/>
        <item x="532"/>
        <item x="2299"/>
        <item x="2279"/>
        <item x="2545"/>
        <item x="2473"/>
        <item x="2601"/>
        <item x="2044"/>
        <item x="2485"/>
        <item x="2235"/>
        <item x="2358"/>
        <item x="1577"/>
        <item x="277"/>
        <item x="2346"/>
        <item x="1803"/>
        <item x="1528"/>
        <item x="2292"/>
        <item x="1512"/>
        <item x="874"/>
        <item x="2281"/>
        <item x="2064"/>
        <item x="1976"/>
        <item x="1218"/>
        <item x="2190"/>
        <item x="2335"/>
        <item x="2266"/>
        <item x="2161"/>
        <item x="1995"/>
        <item x="1734"/>
        <item x="2135"/>
        <item x="1125"/>
        <item x="1408"/>
        <item x="2542"/>
        <item x="2491"/>
        <item x="2349"/>
        <item x="2596"/>
        <item x="2405"/>
        <item x="2579"/>
        <item x="2508"/>
        <item x="1730"/>
        <item x="2006"/>
        <item x="2059"/>
        <item x="1169"/>
        <item x="864"/>
        <item x="2140"/>
        <item x="2377"/>
        <item x="2323"/>
        <item x="1396"/>
        <item x="2256"/>
        <item x="2131"/>
        <item x="1223"/>
        <item x="2254"/>
        <item x="1997"/>
        <item x="1900"/>
        <item x="2315"/>
        <item x="1881"/>
        <item x="2486"/>
        <item x="2538"/>
        <item x="2383"/>
        <item x="6"/>
        <item x="781"/>
        <item x="2537"/>
        <item x="1311"/>
        <item x="2553"/>
        <item x="540"/>
        <item x="2397"/>
        <item x="2333"/>
        <item x="2162"/>
        <item x="2664"/>
        <item x="2519"/>
        <item x="2287"/>
        <item x="2113"/>
        <item x="1362"/>
        <item x="2244"/>
        <item x="2201"/>
        <item x="2391"/>
        <item x="2437"/>
        <item x="2082"/>
        <item x="2421"/>
        <item x="2453"/>
        <item x="1953"/>
        <item x="2419"/>
        <item x="1704"/>
        <item x="1523"/>
        <item x="1504"/>
        <item x="2010"/>
        <item x="2546"/>
        <item x="2209"/>
        <item x="2232"/>
        <item x="2663"/>
        <item x="1267"/>
        <item x="289"/>
        <item x="2415"/>
        <item x="2427"/>
        <item x="2450"/>
        <item x="2512"/>
        <item x="2448"/>
        <item x="2103"/>
        <item x="1365"/>
        <item x="1590"/>
        <item x="1694"/>
        <item x="1667"/>
        <item x="1674"/>
        <item x="2425"/>
        <item x="2196"/>
        <item x="2195"/>
        <item x="736"/>
        <item x="2528"/>
        <item x="2029"/>
        <item x="2395"/>
        <item x="594"/>
        <item x="2063"/>
        <item x="2220"/>
        <item x="761"/>
        <item x="2061"/>
        <item x="1327"/>
        <item x="252"/>
        <item x="663"/>
        <item x="2455"/>
        <item x="2127"/>
        <item x="2007"/>
        <item x="71"/>
        <item x="1892"/>
        <item x="1891"/>
        <item x="1958"/>
        <item x="1974"/>
        <item x="2228"/>
        <item x="1715"/>
        <item x="2583"/>
        <item x="1519"/>
        <item x="1582"/>
        <item x="1309"/>
        <item x="2526"/>
        <item x="1764"/>
        <item x="1199"/>
        <item x="2136"/>
        <item x="2418"/>
        <item x="2386"/>
        <item x="2564"/>
        <item x="2128"/>
        <item x="2521"/>
        <item x="1004"/>
        <item x="1332"/>
        <item x="1495"/>
        <item x="1588"/>
        <item x="2348"/>
        <item x="2429"/>
        <item x="726"/>
        <item x="2084"/>
        <item x="2520"/>
        <item x="2539"/>
        <item x="2112"/>
        <item x="2321"/>
        <item x="1959"/>
        <item x="1563"/>
        <item x="2288"/>
        <item x="1640"/>
        <item x="2535"/>
        <item x="2311"/>
        <item x="2106"/>
        <item x="1529"/>
        <item x="1472"/>
        <item x="1347"/>
        <item x="2221"/>
        <item x="991"/>
        <item x="1986"/>
        <item x="2188"/>
        <item x="1984"/>
        <item x="1134"/>
        <item x="1167"/>
        <item x="1554"/>
        <item x="1400"/>
        <item x="821"/>
        <item x="1815"/>
        <item x="2200"/>
        <item x="1468"/>
        <item x="1883"/>
        <item x="2493"/>
        <item x="1929"/>
        <item x="2629"/>
        <item x="1451"/>
        <item x="1755"/>
        <item x="2274"/>
        <item x="1665"/>
        <item x="808"/>
        <item x="2270"/>
        <item x="1965"/>
        <item x="1283"/>
        <item x="2684"/>
        <item x="2239"/>
        <item x="1562"/>
        <item x="2471"/>
        <item x="2347"/>
        <item x="1882"/>
        <item x="2550"/>
        <item x="2624"/>
        <item x="2416"/>
        <item x="2204"/>
        <item x="2203"/>
        <item x="1679"/>
        <item x="1614"/>
        <item x="2219"/>
        <item x="1854"/>
        <item x="932"/>
        <item x="2202"/>
        <item x="1099"/>
        <item x="2413"/>
        <item x="2170"/>
        <item x="1864"/>
        <item x="1702"/>
        <item x="2108"/>
        <item x="2000"/>
        <item x="1917"/>
        <item x="2430"/>
        <item x="2091"/>
        <item x="2466"/>
        <item x="2198"/>
        <item x="1951"/>
        <item x="1827"/>
        <item x="167"/>
        <item x="1776"/>
        <item x="1823"/>
        <item x="1670"/>
        <item x="1173"/>
        <item x="1853"/>
        <item x="902"/>
        <item x="1794"/>
        <item x="1127"/>
        <item x="2272"/>
        <item x="1060"/>
        <item x="2328"/>
        <item x="1255"/>
        <item x="1012"/>
        <item x="2300"/>
        <item x="2238"/>
        <item x="1678"/>
        <item x="1100"/>
        <item x="2139"/>
        <item x="494"/>
        <item x="2164"/>
        <item x="1560"/>
        <item x="847"/>
        <item x="980"/>
        <item x="1452"/>
        <item x="1709"/>
        <item x="814"/>
        <item x="1342"/>
        <item x="2158"/>
        <item x="2269"/>
        <item x="1573"/>
        <item x="2317"/>
        <item x="2071"/>
        <item x="1825"/>
        <item x="1602"/>
        <item x="1048"/>
        <item x="2591"/>
        <item x="2401"/>
        <item x="2479"/>
        <item x="1561"/>
        <item x="2214"/>
        <item x="2498"/>
        <item x="2031"/>
        <item x="1820"/>
        <item x="2588"/>
        <item x="1425"/>
        <item x="2477"/>
        <item x="2339"/>
        <item x="2227"/>
        <item x="2146"/>
        <item x="332"/>
        <item x="1809"/>
        <item x="2585"/>
        <item x="846"/>
        <item x="2137"/>
        <item x="1969"/>
        <item x="2475"/>
        <item x="1844"/>
        <item x="928"/>
        <item x="1790"/>
        <item x="2132"/>
        <item x="483"/>
        <item x="1618"/>
        <item x="2517"/>
        <item x="1954"/>
        <item x="2001"/>
        <item x="2257"/>
        <item x="1598"/>
        <item x="2089"/>
        <item x="2330"/>
        <item x="2017"/>
        <item x="1948"/>
        <item x="1885"/>
        <item x="1419"/>
        <item x="1664"/>
        <item x="2125"/>
        <item x="1771"/>
        <item x="1442"/>
        <item x="2472"/>
        <item x="2153"/>
        <item x="1911"/>
        <item x="301"/>
        <item x="934"/>
        <item x="2536"/>
        <item x="1814"/>
        <item x="1544"/>
        <item x="2373"/>
        <item x="824"/>
        <item x="1655"/>
        <item x="2176"/>
        <item x="1753"/>
        <item x="1464"/>
        <item x="350"/>
        <item x="1461"/>
        <item x="1160"/>
        <item x="1681"/>
        <item x="1700"/>
        <item x="1456"/>
        <item x="1446"/>
        <item x="1710"/>
        <item x="1601"/>
        <item x="1197"/>
        <item x="478"/>
        <item x="2294"/>
        <item x="2408"/>
        <item x="1288"/>
        <item x="2166"/>
        <item x="2310"/>
        <item x="57"/>
        <item x="1592"/>
        <item x="2509"/>
        <item x="2258"/>
        <item x="1880"/>
        <item x="1894"/>
        <item x="1079"/>
        <item x="235"/>
        <item x="1390"/>
        <item x="1970"/>
        <item x="2422"/>
        <item x="2222"/>
        <item x="1550"/>
        <item x="983"/>
        <item x="2271"/>
        <item x="1045"/>
        <item x="2357"/>
        <item x="1162"/>
        <item x="617"/>
        <item x="1913"/>
        <item x="623"/>
        <item x="1871"/>
        <item x="1642"/>
        <item x="2116"/>
        <item x="1570"/>
        <item x="1417"/>
        <item x="1230"/>
        <item x="2420"/>
        <item x="1985"/>
        <item x="1280"/>
        <item x="2301"/>
        <item x="1834"/>
        <item x="653"/>
        <item x="1535"/>
        <item x="2610"/>
        <item x="996"/>
        <item x="1941"/>
        <item x="1656"/>
        <item x="1632"/>
        <item x="1875"/>
        <item x="2070"/>
        <item x="2169"/>
        <item x="1541"/>
        <item x="1170"/>
        <item x="1384"/>
        <item x="1133"/>
        <item x="2298"/>
        <item x="709"/>
        <item x="637"/>
        <item x="2160"/>
        <item x="1617"/>
        <item x="2458"/>
        <item x="1899"/>
        <item x="1090"/>
        <item x="2206"/>
        <item x="1418"/>
        <item x="2124"/>
        <item x="1731"/>
        <item x="2263"/>
        <item x="1006"/>
        <item x="1193"/>
        <item x="2081"/>
        <item x="2049"/>
        <item x="2080"/>
        <item x="2152"/>
        <item x="1741"/>
        <item x="2371"/>
        <item x="2076"/>
        <item x="2580"/>
        <item x="346"/>
        <item x="1798"/>
        <item x="2114"/>
        <item x="137"/>
        <item x="1358"/>
        <item x="1245"/>
        <item x="274"/>
        <item x="1427"/>
        <item x="2060"/>
        <item x="893"/>
        <item x="611"/>
        <item x="2011"/>
        <item x="2366"/>
        <item x="1745"/>
        <item x="910"/>
        <item x="1182"/>
        <item x="1526"/>
        <item x="678"/>
        <item x="2138"/>
        <item x="2026"/>
        <item x="2342"/>
        <item x="2104"/>
        <item x="208"/>
        <item x="2213"/>
        <item x="941"/>
        <item x="2052"/>
        <item x="1975"/>
        <item x="1850"/>
        <item x="1103"/>
        <item x="2337"/>
        <item x="1906"/>
        <item x="2100"/>
        <item x="927"/>
        <item x="1888"/>
        <item x="1684"/>
        <item x="1698"/>
        <item x="2359"/>
        <item x="1621"/>
        <item x="881"/>
        <item x="2186"/>
        <item x="362"/>
        <item x="2404"/>
        <item x="2184"/>
        <item x="1436"/>
        <item x="488"/>
        <item x="1312"/>
        <item x="1955"/>
        <item x="2265"/>
        <item x="1388"/>
        <item x="2355"/>
        <item x="1386"/>
        <item x="2012"/>
        <item x="1430"/>
        <item x="174"/>
        <item x="1260"/>
        <item x="1879"/>
        <item x="1645"/>
        <item x="2143"/>
        <item x="1714"/>
        <item x="518"/>
        <item x="2283"/>
        <item x="1508"/>
        <item x="1747"/>
        <item x="1010"/>
        <item x="185"/>
        <item x="2069"/>
        <item x="1165"/>
        <item x="1246"/>
        <item x="2518"/>
        <item x="2054"/>
        <item x="843"/>
        <item x="1886"/>
        <item x="2217"/>
        <item x="2541"/>
        <item x="1608"/>
        <item x="2444"/>
        <item x="2130"/>
        <item x="2351"/>
        <item x="965"/>
        <item x="779"/>
        <item x="1420"/>
        <item x="2036"/>
        <item x="2129"/>
        <item x="1828"/>
        <item x="275"/>
        <item x="1786"/>
        <item x="1557"/>
        <item x="2291"/>
        <item x="1752"/>
        <item x="1072"/>
        <item x="2312"/>
        <item x="2374"/>
        <item x="1867"/>
        <item x="1276"/>
        <item x="1440"/>
        <item x="1893"/>
        <item x="1705"/>
        <item x="615"/>
        <item x="1992"/>
        <item x="2211"/>
        <item x="1449"/>
        <item x="1335"/>
        <item x="1740"/>
        <item x="1299"/>
        <item x="1364"/>
        <item x="1281"/>
        <item x="2344"/>
        <item x="2571"/>
        <item x="1247"/>
        <item x="1262"/>
        <item x="1564"/>
        <item x="2511"/>
        <item x="210"/>
        <item x="2003"/>
        <item x="1269"/>
        <item x="1712"/>
        <item x="1250"/>
        <item x="960"/>
        <item x="1696"/>
        <item x="1412"/>
        <item x="2289"/>
        <item x="896"/>
        <item x="994"/>
        <item x="1361"/>
        <item x="2302"/>
        <item x="1956"/>
        <item x="2018"/>
        <item x="1407"/>
        <item x="376"/>
        <item x="2199"/>
        <item x="1025"/>
        <item x="1379"/>
        <item x="1310"/>
        <item x="2067"/>
        <item x="2034"/>
        <item x="1966"/>
        <item x="2387"/>
        <item x="2431"/>
        <item x="334"/>
        <item x="1293"/>
        <item x="1597"/>
        <item x="2014"/>
        <item x="1552"/>
        <item x="293"/>
        <item x="2457"/>
        <item x="1203"/>
        <item x="1591"/>
        <item x="1887"/>
        <item x="1516"/>
        <item x="815"/>
        <item x="2098"/>
        <item x="1300"/>
        <item x="1634"/>
        <item x="2428"/>
        <item x="1323"/>
        <item x="2297"/>
        <item x="1441"/>
        <item x="1315"/>
        <item x="1962"/>
        <item x="469"/>
        <item x="638"/>
        <item x="1936"/>
        <item x="1627"/>
        <item x="2056"/>
        <item x="80"/>
        <item x="1043"/>
        <item x="1087"/>
        <item x="2381"/>
        <item x="2533"/>
        <item x="1641"/>
        <item x="912"/>
        <item x="173"/>
        <item x="839"/>
        <item x="1848"/>
        <item x="1812"/>
        <item x="717"/>
        <item x="888"/>
        <item x="1061"/>
        <item x="1491"/>
        <item x="2424"/>
        <item x="2148"/>
        <item x="1567"/>
        <item x="1950"/>
        <item x="1244"/>
        <item x="1372"/>
        <item x="2037"/>
        <item x="1447"/>
        <item x="2530"/>
        <item x="1382"/>
        <item x="1475"/>
        <item x="1179"/>
        <item x="2105"/>
        <item x="926"/>
        <item x="1575"/>
        <item x="2032"/>
        <item x="1429"/>
        <item x="1915"/>
        <item x="777"/>
        <item x="1367"/>
        <item x="1549"/>
        <item x="1214"/>
        <item x="823"/>
        <item x="1720"/>
        <item x="1213"/>
        <item x="2502"/>
        <item x="1462"/>
        <item x="2045"/>
        <item x="534"/>
        <item x="180"/>
        <item x="1625"/>
        <item x="1895"/>
        <item x="2023"/>
        <item x="2345"/>
        <item x="1212"/>
        <item x="636"/>
        <item x="2500"/>
        <item x="1039"/>
        <item x="1106"/>
        <item x="810"/>
        <item x="1177"/>
        <item x="2264"/>
        <item x="1258"/>
        <item x="654"/>
        <item x="2589"/>
        <item x="1746"/>
        <item x="1097"/>
        <item x="1437"/>
        <item x="2368"/>
        <item x="2019"/>
        <item x="2632"/>
        <item x="886"/>
        <item x="2417"/>
        <item x="1870"/>
        <item x="1546"/>
        <item x="2215"/>
        <item x="1857"/>
        <item x="1946"/>
        <item x="1084"/>
        <item x="1053"/>
        <item x="300"/>
        <item x="425"/>
        <item x="1762"/>
        <item x="1454"/>
        <item x="2365"/>
        <item x="1069"/>
        <item x="1536"/>
        <item x="2284"/>
        <item x="747"/>
        <item x="1321"/>
        <item x="100"/>
        <item x="867"/>
        <item x="733"/>
        <item x="2441"/>
        <item x="1192"/>
        <item x="1346"/>
        <item x="87"/>
        <item x="2440"/>
        <item x="1124"/>
        <item x="1680"/>
        <item x="2028"/>
        <item x="2296"/>
        <item x="879"/>
        <item x="1687"/>
        <item x="581"/>
        <item x="1775"/>
        <item x="1341"/>
        <item x="531"/>
        <item x="771"/>
        <item x="1252"/>
        <item x="1813"/>
        <item x="2043"/>
        <item x="2002"/>
        <item x="2024"/>
        <item x="2327"/>
        <item x="865"/>
        <item x="2058"/>
        <item x="1697"/>
        <item x="1902"/>
        <item x="1884"/>
        <item x="1759"/>
        <item x="2551"/>
        <item x="1589"/>
        <item x="1095"/>
        <item x="1226"/>
        <item x="55"/>
        <item x="2168"/>
        <item x="2163"/>
        <item x="557"/>
        <item x="785"/>
        <item x="2121"/>
        <item x="1785"/>
        <item x="2055"/>
        <item x="1604"/>
        <item x="2157"/>
        <item x="1232"/>
        <item x="2547"/>
        <item x="708"/>
        <item x="1963"/>
        <item x="1066"/>
        <item x="2432"/>
        <item x="1115"/>
        <item x="511"/>
        <item x="1036"/>
        <item x="1739"/>
        <item x="390"/>
        <item x="1772"/>
        <item x="2111"/>
        <item x="1460"/>
        <item x="2242"/>
        <item x="1413"/>
        <item x="2154"/>
        <item x="1474"/>
        <item x="981"/>
        <item x="78"/>
        <item x="1660"/>
        <item x="2192"/>
        <item x="1859"/>
        <item x="1180"/>
        <item x="2460"/>
        <item x="2459"/>
        <item x="1136"/>
        <item x="1295"/>
        <item x="1538"/>
        <item x="1927"/>
        <item x="1732"/>
        <item x="56"/>
        <item x="2189"/>
        <item x="1129"/>
        <item x="1298"/>
        <item x="172"/>
        <item x="1754"/>
        <item x="1111"/>
        <item x="1583"/>
        <item x="2402"/>
        <item x="1923"/>
        <item x="1981"/>
        <item x="1551"/>
        <item x="2234"/>
        <item x="2456"/>
        <item x="1064"/>
        <item x="2101"/>
        <item x="1742"/>
        <item x="750"/>
        <item x="1159"/>
        <item x="1055"/>
        <item x="64"/>
        <item x="32"/>
        <item x="490"/>
        <item x="1329"/>
        <item x="2372"/>
        <item x="1118"/>
        <item x="2207"/>
        <item x="192"/>
        <item x="1735"/>
        <item x="1478"/>
        <item x="953"/>
        <item x="2280"/>
        <item x="88"/>
        <item x="2369"/>
        <item x="1359"/>
        <item x="963"/>
        <item x="2173"/>
        <item x="850"/>
        <item x="1135"/>
        <item x="1960"/>
        <item x="1470"/>
        <item x="741"/>
        <item x="976"/>
        <item x="251"/>
        <item x="2276"/>
        <item x="908"/>
        <item x="593"/>
        <item x="600"/>
        <item x="2481"/>
        <item x="1925"/>
        <item x="1744"/>
        <item x="372"/>
        <item x="1778"/>
        <item x="762"/>
        <item x="2115"/>
        <item x="649"/>
        <item x="2047"/>
        <item x="149"/>
        <item x="1918"/>
        <item x="2087"/>
        <item x="1945"/>
        <item x="54"/>
        <item x="2331"/>
        <item x="201"/>
        <item x="2295"/>
        <item x="565"/>
        <item x="2452"/>
        <item x="1256"/>
        <item x="966"/>
        <item x="2250"/>
        <item x="1707"/>
        <item x="1196"/>
        <item x="1861"/>
        <item x="253"/>
        <item x="28"/>
        <item x="1273"/>
        <item x="2356"/>
        <item x="1216"/>
        <item x="2243"/>
        <item x="1791"/>
        <item x="1286"/>
        <item x="1749"/>
        <item x="1677"/>
        <item x="1344"/>
        <item x="1613"/>
        <item x="1343"/>
        <item x="904"/>
        <item x="1411"/>
        <item x="1908"/>
        <item x="745"/>
        <item x="1263"/>
        <item x="1510"/>
        <item x="257"/>
        <item x="1439"/>
        <item x="2320"/>
        <item x="1466"/>
        <item x="1579"/>
        <item x="2414"/>
        <item x="2385"/>
        <item x="2290"/>
        <item x="605"/>
        <item x="2614"/>
        <item x="1846"/>
        <item x="1539"/>
        <item x="2051"/>
        <item x="1650"/>
        <item x="922"/>
        <item x="2233"/>
        <item x="1444"/>
        <item x="1916"/>
        <item x="421"/>
        <item x="272"/>
        <item x="459"/>
        <item x="986"/>
        <item x="365"/>
        <item x="1522"/>
        <item x="1241"/>
        <item x="2122"/>
        <item x="1123"/>
        <item x="871"/>
        <item x="725"/>
        <item x="655"/>
        <item x="1307"/>
        <item x="2171"/>
        <item x="2119"/>
        <item x="2379"/>
        <item x="443"/>
        <item x="1658"/>
        <item x="1701"/>
        <item x="2439"/>
        <item x="1938"/>
        <item x="2159"/>
        <item x="1385"/>
        <item x="2469"/>
        <item x="1855"/>
        <item x="2088"/>
        <item x="1081"/>
        <item x="290"/>
        <item x="1330"/>
        <item x="2576"/>
        <item x="692"/>
        <item x="735"/>
        <item x="1320"/>
        <item x="2042"/>
        <item x="2282"/>
        <item x="1737"/>
        <item x="1593"/>
        <item x="959"/>
        <item x="938"/>
        <item x="1761"/>
        <item x="165"/>
        <item x="546"/>
        <item x="1338"/>
        <item x="1831"/>
        <item x="2378"/>
        <item x="2406"/>
        <item x="1301"/>
        <item x="913"/>
        <item x="1804"/>
        <item x="766"/>
        <item x="1726"/>
        <item x="140"/>
        <item x="2194"/>
        <item x="1922"/>
        <item x="595"/>
        <item x="1810"/>
        <item x="1654"/>
        <item x="2180"/>
        <item x="2434"/>
        <item x="2191"/>
        <item x="1011"/>
        <item x="2403"/>
        <item x="1458"/>
        <item x="2073"/>
        <item x="422"/>
        <item x="848"/>
        <item x="1265"/>
        <item x="836"/>
        <item x="1784"/>
        <item x="1595"/>
        <item x="1873"/>
        <item x="73"/>
        <item x="1622"/>
        <item x="1543"/>
        <item x="794"/>
        <item x="1062"/>
        <item x="1302"/>
        <item x="1983"/>
        <item x="1389"/>
        <item x="2134"/>
        <item x="2178"/>
        <item x="146"/>
        <item x="1964"/>
        <item x="756"/>
        <item x="891"/>
        <item x="1711"/>
        <item x="1835"/>
        <item x="65"/>
        <item x="2094"/>
        <item x="506"/>
        <item x="921"/>
        <item x="359"/>
        <item x="1663"/>
        <item x="2570"/>
        <item x="635"/>
        <item x="1729"/>
        <item x="1209"/>
        <item x="2090"/>
        <item x="2332"/>
        <item x="585"/>
        <item x="624"/>
        <item x="1932"/>
        <item x="1259"/>
        <item x="2364"/>
        <item x="645"/>
        <item x="1176"/>
        <item x="1357"/>
        <item x="348"/>
        <item x="1520"/>
        <item x="2396"/>
        <item x="1318"/>
        <item x="575"/>
        <item x="2326"/>
        <item x="1783"/>
        <item x="671"/>
        <item x="909"/>
        <item x="1317"/>
        <item x="1034"/>
        <item x="1615"/>
        <item x="1296"/>
        <item x="426"/>
        <item x="828"/>
        <item x="1113"/>
        <item x="1339"/>
        <item x="2156"/>
        <item x="673"/>
        <item x="1249"/>
        <item x="487"/>
        <item x="1773"/>
        <item x="1360"/>
        <item x="597"/>
        <item x="1736"/>
        <item x="1018"/>
        <item x="1686"/>
        <item x="579"/>
        <item x="419"/>
        <item x="1044"/>
        <item x="1661"/>
        <item x="1513"/>
        <item x="706"/>
        <item x="1397"/>
        <item x="940"/>
        <item x="1940"/>
        <item x="619"/>
        <item x="1703"/>
        <item x="2313"/>
        <item x="207"/>
        <item x="1303"/>
        <item x="604"/>
        <item x="299"/>
        <item x="613"/>
        <item x="1108"/>
        <item x="1314"/>
        <item x="837"/>
        <item x="2197"/>
        <item x="1980"/>
        <item x="375"/>
        <item x="2141"/>
        <item x="1907"/>
        <item x="1934"/>
        <item x="1105"/>
        <item x="1801"/>
        <item x="1257"/>
        <item x="732"/>
        <item x="16"/>
        <item x="693"/>
        <item x="125"/>
        <item x="1198"/>
        <item x="1164"/>
        <item x="1999"/>
        <item x="2027"/>
        <item x="101"/>
        <item x="1525"/>
        <item x="394"/>
        <item x="1153"/>
        <item x="1003"/>
        <item x="431"/>
        <item x="830"/>
        <item x="861"/>
        <item x="1862"/>
        <item x="1155"/>
        <item x="1808"/>
        <item x="2092"/>
        <item x="885"/>
        <item x="380"/>
        <item x="233"/>
        <item x="964"/>
        <item x="1204"/>
        <item x="1818"/>
        <item x="1676"/>
        <item x="1015"/>
        <item x="820"/>
        <item x="441"/>
        <item x="2041"/>
        <item x="248"/>
        <item x="1282"/>
        <item x="1531"/>
        <item x="21"/>
        <item x="758"/>
        <item x="1107"/>
        <item x="284"/>
        <item x="2175"/>
        <item x="2016"/>
        <item x="895"/>
        <item x="1758"/>
        <item x="2185"/>
        <item x="1030"/>
        <item x="2174"/>
        <item x="218"/>
        <item x="679"/>
        <item x="1610"/>
        <item x="2083"/>
        <item x="1584"/>
        <item x="791"/>
        <item x="588"/>
        <item x="114"/>
        <item x="1377"/>
        <item x="1117"/>
        <item x="220"/>
        <item x="1545"/>
        <item x="1787"/>
        <item x="1574"/>
        <item x="1463"/>
        <item x="2480"/>
        <item x="748"/>
        <item x="804"/>
        <item x="442"/>
        <item x="1219"/>
        <item x="1865"/>
        <item x="517"/>
        <item x="177"/>
        <item x="1403"/>
        <item x="436"/>
        <item x="70"/>
        <item x="586"/>
        <item x="1619"/>
        <item x="950"/>
        <item x="489"/>
        <item x="2338"/>
        <item x="368"/>
        <item x="627"/>
        <item x="1322"/>
        <item x="1860"/>
        <item x="1836"/>
        <item x="402"/>
        <item x="1027"/>
        <item x="2048"/>
        <item x="1978"/>
        <item x="481"/>
        <item x="853"/>
        <item x="576"/>
        <item x="1996"/>
        <item x="2555"/>
        <item x="731"/>
        <item x="1391"/>
        <item x="2230"/>
        <item x="897"/>
        <item x="514"/>
        <item x="1147"/>
        <item x="882"/>
        <item x="984"/>
        <item x="1748"/>
        <item x="1078"/>
        <item x="1972"/>
        <item x="38"/>
        <item x="1571"/>
        <item x="1049"/>
        <item x="1222"/>
        <item x="1802"/>
        <item x="2476"/>
        <item x="1008"/>
        <item x="2370"/>
        <item x="1033"/>
        <item x="680"/>
        <item x="1453"/>
        <item x="918"/>
        <item x="1623"/>
        <item x="951"/>
        <item x="574"/>
        <item x="458"/>
        <item x="852"/>
        <item x="1683"/>
        <item x="166"/>
        <item x="1937"/>
        <item x="1294"/>
        <item x="1046"/>
        <item x="945"/>
        <item x="470"/>
        <item x="1612"/>
        <item x="283"/>
        <item x="1056"/>
        <item x="1082"/>
        <item x="2224"/>
        <item x="1032"/>
        <item x="1840"/>
        <item x="1211"/>
        <item x="1189"/>
        <item x="456"/>
        <item x="1559"/>
        <item x="1455"/>
        <item x="550"/>
        <item x="1506"/>
        <item x="1399"/>
        <item x="1297"/>
        <item x="1416"/>
        <item x="2318"/>
        <item x="1558"/>
        <item x="559"/>
        <item x="802"/>
        <item x="528"/>
        <item x="1600"/>
        <item x="465"/>
        <item x="1751"/>
        <item x="829"/>
        <item x="151"/>
        <item x="1410"/>
        <item x="302"/>
        <item x="2360"/>
        <item x="1065"/>
        <item x="2167"/>
        <item x="956"/>
        <item x="452"/>
        <item x="1977"/>
        <item x="211"/>
        <item x="2468"/>
        <item x="1334"/>
        <item x="1952"/>
        <item x="1324"/>
        <item x="985"/>
        <item x="104"/>
        <item x="1071"/>
        <item x="599"/>
        <item x="677"/>
        <item x="1706"/>
        <item x="1277"/>
        <item x="632"/>
        <item x="875"/>
        <item x="999"/>
        <item x="1051"/>
        <item x="1770"/>
        <item x="2463"/>
        <item x="1606"/>
        <item x="259"/>
        <item x="2594"/>
        <item x="1637"/>
        <item x="1603"/>
        <item x="569"/>
        <item x="936"/>
        <item x="1188"/>
        <item x="1284"/>
        <item x="1210"/>
        <item x="1553"/>
        <item x="525"/>
        <item x="862"/>
        <item x="1863"/>
        <item x="1757"/>
        <item x="1837"/>
        <item x="2096"/>
        <item x="444"/>
        <item x="539"/>
        <item x="1443"/>
        <item x="1692"/>
        <item x="264"/>
        <item x="1816"/>
        <item x="110"/>
        <item x="244"/>
        <item x="1628"/>
        <item x="2142"/>
        <item x="1013"/>
        <item x="2093"/>
        <item x="1657"/>
        <item x="1243"/>
        <item x="2350"/>
        <item x="644"/>
        <item x="1202"/>
        <item x="83"/>
        <item x="2039"/>
        <item x="835"/>
        <item x="556"/>
        <item x="1080"/>
        <item x="834"/>
        <item x="818"/>
        <item x="1229"/>
        <item x="1166"/>
        <item x="2544"/>
        <item x="1872"/>
        <item x="1428"/>
        <item x="121"/>
        <item x="1530"/>
        <item x="1605"/>
        <item x="89"/>
        <item x="1527"/>
        <item x="1057"/>
        <item x="817"/>
        <item x="1319"/>
        <item x="2123"/>
        <item x="1494"/>
        <item x="1233"/>
        <item x="1405"/>
        <item x="254"/>
        <item x="1092"/>
        <item x="2499"/>
        <item x="1402"/>
        <item x="1763"/>
        <item x="2177"/>
        <item x="116"/>
        <item x="1723"/>
        <item x="1662"/>
        <item x="314"/>
        <item x="1998"/>
        <item x="118"/>
        <item x="788"/>
        <item x="2380"/>
        <item x="2193"/>
        <item x="1624"/>
        <item x="955"/>
        <item x="1313"/>
        <item x="495"/>
        <item x="2261"/>
        <item x="1586"/>
        <item x="1944"/>
        <item x="161"/>
        <item x="2495"/>
        <item x="213"/>
        <item x="1270"/>
        <item x="2025"/>
        <item x="1351"/>
        <item x="1254"/>
        <item x="176"/>
        <item x="1421"/>
        <item x="1075"/>
        <item x="1905"/>
        <item x="1073"/>
        <item x="537"/>
        <item x="2107"/>
        <item x="1967"/>
        <item x="1398"/>
        <item x="1524"/>
        <item x="278"/>
        <item x="1194"/>
        <item x="482"/>
        <item x="1171"/>
        <item x="1568"/>
        <item x="2183"/>
        <item x="809"/>
        <item x="1594"/>
        <item x="1930"/>
        <item x="497"/>
        <item x="1767"/>
        <item x="1587"/>
        <item x="331"/>
        <item x="971"/>
        <item x="1028"/>
        <item x="2410"/>
        <item x="607"/>
        <item x="1616"/>
        <item x="1721"/>
        <item x="564"/>
        <item x="551"/>
        <item x="190"/>
        <item x="1326"/>
        <item x="72"/>
        <item x="2325"/>
        <item x="1325"/>
        <item x="1498"/>
        <item x="2065"/>
        <item x="2251"/>
        <item x="2004"/>
        <item x="643"/>
        <item x="1671"/>
        <item x="854"/>
        <item x="549"/>
        <item x="1485"/>
        <item x="1333"/>
        <item x="1144"/>
        <item x="1251"/>
        <item x="1636"/>
        <item x="1947"/>
        <item x="377"/>
        <item x="2451"/>
        <item x="214"/>
        <item x="1668"/>
        <item x="1450"/>
        <item x="1190"/>
        <item x="816"/>
        <item x="361"/>
        <item x="445"/>
        <item x="1020"/>
        <item x="1909"/>
        <item x="961"/>
        <item x="1505"/>
        <item x="1682"/>
        <item x="988"/>
        <item x="1104"/>
        <item x="2205"/>
        <item x="439"/>
        <item x="2241"/>
        <item x="1205"/>
        <item x="1994"/>
        <item x="2446"/>
        <item x="707"/>
        <item x="2275"/>
        <item x="2361"/>
        <item x="1445"/>
        <item x="138"/>
        <item x="1832"/>
        <item x="130"/>
        <item x="1540"/>
        <item x="974"/>
        <item x="795"/>
        <item x="374"/>
        <item x="1174"/>
        <item x="280"/>
        <item x="642"/>
        <item x="1991"/>
        <item x="1268"/>
        <item x="1415"/>
        <item x="1990"/>
        <item x="2118"/>
        <item x="614"/>
        <item x="901"/>
        <item x="2484"/>
        <item x="480"/>
        <item x="148"/>
        <item x="1287"/>
        <item x="870"/>
        <item x="61"/>
        <item x="957"/>
        <item x="563"/>
        <item x="1083"/>
        <item x="250"/>
        <item x="1819"/>
        <item x="349"/>
        <item x="1122"/>
        <item x="351"/>
        <item x="952"/>
        <item x="1366"/>
        <item x="209"/>
        <item x="1599"/>
        <item x="2109"/>
        <item x="160"/>
        <item x="1119"/>
        <item x="969"/>
        <item x="2072"/>
        <item x="1805"/>
        <item x="1019"/>
        <item x="1743"/>
        <item x="1085"/>
        <item x="216"/>
        <item x="1889"/>
        <item x="1181"/>
        <item x="2267"/>
        <item x="135"/>
        <item x="1792"/>
        <item x="1022"/>
        <item x="1515"/>
        <item x="1514"/>
        <item x="734"/>
        <item x="1077"/>
        <item x="18"/>
        <item x="825"/>
        <item x="1007"/>
        <item x="923"/>
        <item x="237"/>
        <item x="337"/>
        <item x="2005"/>
        <item x="1138"/>
        <item x="560"/>
        <item x="720"/>
        <item x="1483"/>
        <item x="667"/>
        <item x="1308"/>
        <item x="856"/>
        <item x="2390"/>
        <item x="622"/>
        <item x="2389"/>
        <item x="1266"/>
        <item x="787"/>
        <item x="91"/>
        <item x="1876"/>
        <item x="262"/>
        <item x="1942"/>
        <item x="321"/>
        <item x="496"/>
        <item x="1175"/>
        <item x="1261"/>
        <item x="335"/>
        <item x="743"/>
        <item x="1235"/>
        <item x="307"/>
        <item x="651"/>
        <item x="1414"/>
        <item x="1116"/>
        <item x="1274"/>
        <item x="326"/>
        <item x="9"/>
        <item x="1368"/>
        <item x="768"/>
        <item x="1121"/>
        <item x="685"/>
        <item x="2086"/>
        <item x="1738"/>
        <item x="684"/>
        <item x="1924"/>
        <item x="1793"/>
        <item x="2522"/>
        <item x="1132"/>
        <item x="1838"/>
        <item x="1920"/>
        <item x="800"/>
        <item x="792"/>
        <item x="2577"/>
        <item x="312"/>
        <item x="1353"/>
        <item x="819"/>
        <item x="670"/>
        <item x="510"/>
        <item x="379"/>
        <item x="937"/>
        <item x="584"/>
        <item x="1349"/>
        <item x="122"/>
        <item x="2075"/>
        <item x="1533"/>
        <item x="1139"/>
        <item x="1532"/>
        <item x="1457"/>
        <item x="309"/>
        <item x="0"/>
        <item x="2046"/>
        <item x="1979"/>
        <item x="2329"/>
        <item x="949"/>
        <item x="1487"/>
        <item x="948"/>
        <item x="634"/>
        <item x="1163"/>
        <item x="946"/>
        <item x="776"/>
        <item x="2245"/>
        <item x="446"/>
        <item x="931"/>
        <item x="1380"/>
        <item x="1509"/>
        <item x="705"/>
        <item x="877"/>
        <item x="69"/>
        <item x="303"/>
        <item x="1849"/>
        <item x="1750"/>
        <item x="493"/>
        <item x="449"/>
        <item x="1401"/>
        <item x="833"/>
        <item x="1903"/>
        <item x="832"/>
        <item x="460"/>
        <item x="989"/>
        <item x="385"/>
        <item x="657"/>
        <item x="740"/>
        <item x="475"/>
        <item x="681"/>
        <item x="1239"/>
        <item x="2516"/>
        <item x="898"/>
        <item x="243"/>
        <item x="849"/>
        <item x="1348"/>
        <item x="463"/>
        <item x="433"/>
        <item x="432"/>
        <item x="683"/>
        <item x="571"/>
        <item x="780"/>
        <item x="2319"/>
        <item x="1971"/>
        <item x="2165"/>
        <item x="318"/>
        <item x="34"/>
        <item x="1651"/>
        <item x="2273"/>
        <item x="1054"/>
        <item x="2314"/>
        <item x="429"/>
        <item x="1780"/>
        <item x="1511"/>
        <item x="1896"/>
        <item x="1928"/>
        <item x="1484"/>
        <item x="58"/>
        <item x="1378"/>
        <item x="404"/>
        <item x="373"/>
        <item x="476"/>
        <item x="378"/>
        <item x="2307"/>
        <item x="132"/>
        <item x="1890"/>
        <item x="52"/>
        <item x="1765"/>
        <item x="285"/>
        <item x="1395"/>
        <item x="583"/>
        <item x="530"/>
        <item x="716"/>
        <item x="2304"/>
        <item x="711"/>
        <item x="930"/>
        <item x="2268"/>
        <item x="255"/>
        <item x="2510"/>
        <item x="1217"/>
        <item x="1102"/>
        <item x="1131"/>
        <item x="1982"/>
        <item x="1227"/>
        <item x="2461"/>
        <item x="995"/>
        <item x="919"/>
        <item x="577"/>
        <item x="759"/>
        <item x="612"/>
        <item x="1381"/>
        <item x="682"/>
        <item x="484"/>
        <item x="737"/>
        <item x="1877"/>
        <item x="763"/>
        <item x="553"/>
        <item x="858"/>
        <item x="247"/>
        <item x="929"/>
        <item x="582"/>
        <item x="1158"/>
        <item x="1068"/>
        <item x="1005"/>
        <item x="1800"/>
        <item x="1031"/>
        <item x="291"/>
        <item x="466"/>
        <item x="1901"/>
        <item x="279"/>
        <item x="1585"/>
        <item x="308"/>
        <item x="1041"/>
        <item x="77"/>
        <item x="775"/>
        <item x="1725"/>
        <item x="1781"/>
        <item x="669"/>
        <item x="1841"/>
        <item x="754"/>
        <item x="889"/>
        <item x="1774"/>
        <item x="1110"/>
        <item x="258"/>
        <item x="382"/>
        <item x="746"/>
        <item x="1537"/>
        <item x="1433"/>
        <item x="1183"/>
        <item x="245"/>
        <item x="228"/>
        <item x="401"/>
        <item x="533"/>
        <item x="806"/>
        <item x="2210"/>
        <item x="188"/>
        <item x="1001"/>
        <item x="1569"/>
        <item x="1607"/>
        <item x="384"/>
        <item x="93"/>
        <item x="197"/>
        <item x="695"/>
        <item x="2068"/>
        <item x="522"/>
        <item x="226"/>
        <item x="880"/>
        <item x="729"/>
        <item x="997"/>
        <item x="345"/>
        <item x="1275"/>
        <item x="1822"/>
        <item x="633"/>
        <item x="305"/>
        <item x="397"/>
        <item x="1387"/>
        <item x="403"/>
        <item x="2503"/>
        <item x="699"/>
        <item x="329"/>
        <item x="712"/>
        <item x="1383"/>
        <item x="1234"/>
        <item x="1112"/>
        <item x="917"/>
        <item x="319"/>
        <item x="472"/>
        <item x="420"/>
        <item x="239"/>
        <item x="1151"/>
        <item x="1305"/>
        <item x="119"/>
        <item x="1354"/>
        <item x="1187"/>
        <item x="265"/>
        <item x="827"/>
        <item x="1224"/>
        <item x="797"/>
        <item x="2240"/>
        <item x="1779"/>
        <item x="2445"/>
        <item x="1126"/>
        <item x="2388"/>
        <item x="399"/>
        <item x="117"/>
        <item x="580"/>
        <item x="1067"/>
        <item x="1811"/>
        <item x="905"/>
        <item x="1756"/>
        <item x="2085"/>
        <item x="327"/>
        <item x="1653"/>
        <item x="1240"/>
        <item x="234"/>
        <item x="701"/>
        <item x="542"/>
        <item x="2494"/>
        <item x="1352"/>
        <item x="126"/>
        <item x="589"/>
        <item x="545"/>
        <item x="668"/>
        <item x="1371"/>
        <item x="1220"/>
        <item x="306"/>
        <item x="1630"/>
        <item x="410"/>
        <item x="325"/>
        <item x="738"/>
        <item x="1644"/>
        <item x="1572"/>
        <item x="1206"/>
        <item x="851"/>
        <item x="2436"/>
        <item x="225"/>
        <item x="1059"/>
        <item x="1292"/>
        <item x="189"/>
        <item x="1476"/>
        <item x="947"/>
        <item x="85"/>
        <item x="1094"/>
        <item x="924"/>
        <item x="1795"/>
        <item x="774"/>
        <item x="1565"/>
        <item x="691"/>
        <item x="1304"/>
        <item x="568"/>
        <item x="1434"/>
        <item x="840"/>
        <item x="505"/>
        <item x="1236"/>
        <item x="587"/>
        <item x="223"/>
        <item x="1989"/>
        <item x="383"/>
        <item x="1766"/>
        <item x="689"/>
        <item x="1350"/>
        <item x="1023"/>
        <item x="298"/>
        <item x="873"/>
        <item x="660"/>
        <item x="1957"/>
        <item x="1713"/>
        <item x="755"/>
        <item x="1091"/>
        <item x="1489"/>
        <item x="33"/>
        <item x="900"/>
        <item x="47"/>
        <item x="462"/>
        <item x="943"/>
        <item x="942"/>
        <item x="914"/>
        <item x="573"/>
        <item x="2426"/>
        <item x="2305"/>
        <item x="659"/>
        <item x="1649"/>
        <item x="1576"/>
        <item x="270"/>
        <item x="31"/>
        <item x="662"/>
        <item x="194"/>
        <item x="1898"/>
        <item x="1253"/>
        <item x="438"/>
        <item x="2057"/>
        <item x="767"/>
        <item x="281"/>
        <item x="261"/>
        <item x="260"/>
        <item x="1939"/>
        <item x="591"/>
        <item x="1137"/>
        <item x="1035"/>
        <item x="215"/>
        <item x="513"/>
        <item x="406"/>
        <item x="826"/>
        <item x="1128"/>
        <item x="715"/>
        <item x="1935"/>
        <item x="356"/>
        <item x="381"/>
        <item x="1029"/>
        <item x="975"/>
        <item x="1690"/>
        <item x="1973"/>
        <item x="1225"/>
        <item x="1688"/>
        <item x="625"/>
        <item x="1370"/>
        <item x="1496"/>
        <item x="501"/>
        <item x="855"/>
        <item x="1221"/>
        <item x="435"/>
        <item x="315"/>
        <item x="1448"/>
        <item x="618"/>
        <item x="1659"/>
        <item x="2252"/>
        <item x="698"/>
        <item x="727"/>
        <item x="461"/>
        <item x="1708"/>
        <item x="1375"/>
        <item x="424"/>
        <item x="1626"/>
        <item x="1098"/>
        <item x="1037"/>
        <item x="2144"/>
        <item x="1191"/>
        <item x="1289"/>
        <item x="1140"/>
        <item x="920"/>
        <item x="186"/>
        <item x="1609"/>
        <item x="2074"/>
        <item x="1089"/>
        <item x="341"/>
        <item x="1279"/>
        <item x="647"/>
        <item x="1501"/>
        <item x="153"/>
        <item x="1024"/>
        <item x="1363"/>
        <item x="1063"/>
        <item x="333"/>
        <item x="1807"/>
        <item x="1988"/>
        <item x="1987"/>
        <item x="799"/>
        <item x="760"/>
        <item x="811"/>
        <item x="370"/>
        <item x="1666"/>
        <item x="3"/>
        <item x="1866"/>
        <item x="977"/>
        <item x="1076"/>
        <item x="2474"/>
        <item x="1481"/>
        <item x="2412"/>
        <item x="453"/>
        <item x="822"/>
        <item x="500"/>
        <item x="267"/>
        <item x="241"/>
        <item x="417"/>
        <item x="2120"/>
        <item x="352"/>
        <item x="784"/>
        <item x="50"/>
        <item x="147"/>
        <item x="182"/>
        <item x="479"/>
        <item x="1789"/>
        <item x="857"/>
        <item x="714"/>
        <item x="131"/>
        <item x="535"/>
        <item x="2022"/>
        <item x="129"/>
        <item x="111"/>
        <item x="324"/>
        <item x="558"/>
        <item x="155"/>
        <item x="1851"/>
        <item x="2182"/>
        <item x="206"/>
        <item x="336"/>
        <item x="1620"/>
        <item x="227"/>
        <item x="2226"/>
        <item x="1393"/>
        <item x="236"/>
        <item x="2465"/>
        <item x="1760"/>
        <item x="2278"/>
        <item x="2407"/>
        <item x="296"/>
        <item x="74"/>
        <item x="2015"/>
        <item x="621"/>
        <item x="1002"/>
        <item x="666"/>
        <item x="219"/>
        <item x="473"/>
        <item x="1285"/>
        <item x="2223"/>
        <item x="1596"/>
        <item x="1406"/>
        <item x="2218"/>
        <item x="1093"/>
        <item x="1143"/>
        <item x="664"/>
        <item x="907"/>
        <item x="519"/>
        <item x="454"/>
        <item x="1727"/>
        <item x="1186"/>
        <item x="1542"/>
        <item x="608"/>
        <item x="1050"/>
        <item x="515"/>
        <item x="1185"/>
        <item x="1337"/>
        <item x="1336"/>
        <item x="276"/>
        <item x="1306"/>
        <item x="1716"/>
        <item x="434"/>
        <item x="778"/>
        <item x="1479"/>
        <item x="1373"/>
        <item x="2262"/>
        <item x="1331"/>
        <item x="887"/>
        <item x="1769"/>
        <item x="749"/>
        <item x="578"/>
        <item x="561"/>
        <item x="903"/>
        <item x="76"/>
        <item x="2033"/>
        <item x="508"/>
        <item x="993"/>
        <item x="1016"/>
        <item x="468"/>
        <item x="658"/>
        <item x="25"/>
        <item x="371"/>
        <item x="471"/>
        <item x="646"/>
        <item x="1290"/>
        <item x="694"/>
        <item x="1459"/>
        <item x="973"/>
        <item x="295"/>
        <item x="1157"/>
        <item x="1009"/>
        <item x="751"/>
        <item x="198"/>
        <item x="268"/>
        <item x="230"/>
        <item x="610"/>
        <item x="360"/>
        <item x="1149"/>
        <item x="1914"/>
        <item x="1482"/>
        <item x="242"/>
        <item x="868"/>
        <item x="1722"/>
        <item x="1369"/>
        <item x="801"/>
        <item x="1833"/>
        <item x="1340"/>
        <item x="222"/>
        <item x="572"/>
        <item x="2009"/>
        <item x="1796"/>
        <item x="127"/>
        <item x="652"/>
        <item x="450"/>
        <item x="730"/>
        <item x="1424"/>
        <item x="256"/>
        <item x="20"/>
        <item x="1507"/>
        <item x="389"/>
        <item x="1316"/>
        <item x="935"/>
        <item x="416"/>
        <item x="498"/>
        <item x="428"/>
        <item x="1242"/>
        <item x="1503"/>
        <item x="1497"/>
        <item x="330"/>
        <item x="26"/>
        <item x="962"/>
        <item x="509"/>
        <item x="626"/>
        <item x="1201"/>
        <item x="1852"/>
        <item x="687"/>
        <item x="697"/>
        <item x="1695"/>
        <item x="982"/>
        <item x="602"/>
        <item x="944"/>
        <item x="105"/>
        <item x="363"/>
        <item x="395"/>
        <item x="686"/>
        <item x="474"/>
        <item x="601"/>
        <item x="2040"/>
        <item x="592"/>
        <item x="1843"/>
        <item x="739"/>
        <item x="1839"/>
        <item x="366"/>
        <item x="548"/>
        <item x="696"/>
        <item x="555"/>
        <item x="1643"/>
        <item x="271"/>
        <item x="409"/>
        <item x="2595"/>
        <item x="813"/>
        <item x="2172"/>
        <item x="1493"/>
        <item x="1492"/>
        <item x="1088"/>
        <item x="108"/>
        <item x="412"/>
        <item x="1486"/>
        <item x="1639"/>
        <item x="457"/>
        <item x="773"/>
        <item x="98"/>
        <item x="1026"/>
        <item x="676"/>
        <item x="311"/>
        <item x="1207"/>
        <item x="1074"/>
        <item x="1392"/>
        <item x="710"/>
        <item x="184"/>
        <item x="358"/>
        <item x="700"/>
        <item x="492"/>
        <item x="783"/>
        <item x="41"/>
        <item x="1689"/>
        <item x="1328"/>
        <item x="120"/>
        <item x="979"/>
        <item x="844"/>
        <item x="769"/>
        <item x="536"/>
        <item x="294"/>
        <item x="1161"/>
        <item x="310"/>
        <item x="970"/>
        <item x="367"/>
        <item x="90"/>
        <item x="516"/>
        <item x="212"/>
        <item x="169"/>
        <item x="1733"/>
        <item x="1120"/>
        <item x="1845"/>
        <item x="541"/>
        <item x="423"/>
        <item x="249"/>
        <item x="313"/>
        <item x="170"/>
        <item x="648"/>
        <item x="803"/>
        <item x="485"/>
        <item x="1943"/>
        <item x="455"/>
        <item x="203"/>
        <item x="231"/>
        <item x="128"/>
        <item x="906"/>
        <item x="1070"/>
        <item x="106"/>
        <item x="1374"/>
        <item x="40"/>
        <item x="1635"/>
        <item x="1830"/>
        <item x="1409"/>
        <item x="103"/>
        <item x="890"/>
        <item x="869"/>
        <item x="75"/>
        <item x="141"/>
        <item x="841"/>
        <item x="1652"/>
        <item x="157"/>
        <item x="427"/>
        <item x="1488"/>
        <item x="786"/>
        <item x="437"/>
        <item x="1648"/>
        <item x="1172"/>
        <item x="200"/>
        <item x="915"/>
        <item x="752"/>
        <item x="2246"/>
        <item x="972"/>
        <item x="639"/>
        <item x="1058"/>
        <item x="1517"/>
        <item x="1471"/>
        <item x="136"/>
        <item x="925"/>
        <item x="37"/>
        <item x="113"/>
        <item x="894"/>
        <item x="704"/>
        <item x="703"/>
        <item x="179"/>
        <item x="199"/>
        <item x="2400"/>
        <item x="2079"/>
        <item x="978"/>
        <item x="1719"/>
        <item x="1675"/>
        <item x="150"/>
        <item x="1717"/>
        <item x="30"/>
        <item x="240"/>
        <item x="159"/>
        <item x="968"/>
        <item x="467"/>
        <item x="1534"/>
        <item x="2398"/>
        <item x="1047"/>
        <item x="650"/>
        <item x="1200"/>
        <item x="2394"/>
        <item x="415"/>
        <item x="1040"/>
        <item x="2155"/>
        <item x="954"/>
        <item x="688"/>
        <item x="1271"/>
        <item x="407"/>
        <item x="724"/>
        <item x="1423"/>
        <item x="596"/>
        <item x="142"/>
        <item x="718"/>
        <item x="205"/>
        <item x="1824"/>
        <item x="391"/>
        <item x="288"/>
        <item x="1646"/>
        <item x="269"/>
        <item x="598"/>
        <item x="1114"/>
        <item x="721"/>
        <item x="5"/>
        <item x="772"/>
        <item x="1248"/>
        <item x="317"/>
        <item x="440"/>
        <item x="504"/>
        <item x="554"/>
        <item x="1356"/>
        <item x="328"/>
        <item x="1272"/>
        <item x="17"/>
        <item x="343"/>
        <item x="1500"/>
        <item x="1435"/>
        <item x="790"/>
        <item x="405"/>
        <item x="860"/>
        <item x="353"/>
        <item x="1432"/>
        <item x="789"/>
        <item x="1480"/>
        <item x="1154"/>
        <item x="1148"/>
        <item x="1146"/>
        <item x="1477"/>
        <item x="84"/>
        <item x="447"/>
        <item x="2277"/>
        <item x="23"/>
        <item x="640"/>
        <item x="719"/>
        <item x="464"/>
        <item x="112"/>
        <item x="411"/>
        <item x="2030"/>
        <item x="2375"/>
        <item x="164"/>
        <item x="1768"/>
        <item x="629"/>
        <item x="1237"/>
        <item x="1152"/>
        <item x="526"/>
        <item x="1685"/>
        <item x="1578"/>
        <item x="1142"/>
        <item x="156"/>
        <item x="109"/>
        <item x="665"/>
        <item x="990"/>
        <item x="162"/>
        <item x="107"/>
        <item x="4"/>
        <item x="1878"/>
        <item x="1086"/>
        <item x="1021"/>
        <item x="355"/>
        <item x="430"/>
        <item x="143"/>
        <item x="728"/>
        <item x="1215"/>
        <item x="1469"/>
        <item x="1150"/>
        <item x="92"/>
        <item x="154"/>
        <item x="892"/>
        <item x="782"/>
        <item x="702"/>
        <item x="221"/>
        <item x="764"/>
        <item x="2179"/>
        <item x="744"/>
        <item x="690"/>
        <item x="2562"/>
        <item x="502"/>
        <item x="1699"/>
        <item x="408"/>
        <item x="2248"/>
        <item x="1145"/>
        <item x="1910"/>
        <item x="529"/>
        <item x="338"/>
        <item x="320"/>
        <item x="115"/>
        <item x="2343"/>
        <item x="675"/>
        <item x="139"/>
        <item x="2558"/>
        <item x="195"/>
        <item x="674"/>
        <item x="2053"/>
        <item x="812"/>
        <item x="1473"/>
        <item x="2336"/>
        <item x="68"/>
        <item x="2334"/>
        <item x="1264"/>
        <item x="1231"/>
        <item x="2147"/>
        <item x="486"/>
        <item x="398"/>
        <item x="503"/>
        <item x="369"/>
        <item x="933"/>
        <item x="562"/>
        <item x="316"/>
        <item x="1874"/>
        <item x="1426"/>
        <item x="987"/>
        <item x="246"/>
        <item x="1949"/>
        <item x="386"/>
        <item x="400"/>
        <item x="2306"/>
        <item x="364"/>
        <item x="1868"/>
        <item x="2021"/>
        <item x="2303"/>
        <item x="224"/>
        <item x="1693"/>
        <item x="46"/>
        <item x="512"/>
        <item x="958"/>
        <item x="2008"/>
        <item x="357"/>
        <item x="62"/>
        <item x="620"/>
        <item x="15"/>
        <item x="451"/>
        <item x="1921"/>
        <item x="387"/>
        <item x="1919"/>
        <item x="102"/>
        <item x="1629"/>
        <item x="81"/>
        <item x="287"/>
        <item x="1000"/>
        <item x="238"/>
        <item x="175"/>
        <item x="1184"/>
        <item x="286"/>
        <item x="899"/>
        <item x="552"/>
        <item x="144"/>
        <item x="1467"/>
        <item x="2066"/>
        <item x="340"/>
        <item x="499"/>
        <item x="770"/>
        <item x="124"/>
        <item x="95"/>
        <item x="29"/>
        <item x="859"/>
        <item x="196"/>
        <item x="8"/>
        <item x="1633"/>
        <item x="1799"/>
        <item x="866"/>
        <item x="347"/>
        <item x="521"/>
        <item x="1858"/>
        <item x="723"/>
        <item x="178"/>
        <item x="807"/>
        <item x="520"/>
        <item x="12"/>
        <item x="523"/>
        <item x="79"/>
        <item x="232"/>
        <item x="42"/>
        <item x="713"/>
        <item x="765"/>
        <item x="396"/>
        <item x="388"/>
        <item x="1195"/>
        <item x="339"/>
        <item x="863"/>
        <item x="229"/>
        <item x="2"/>
        <item x="838"/>
        <item x="1499"/>
        <item x="567"/>
        <item x="171"/>
        <item x="53"/>
        <item x="24"/>
        <item x="181"/>
        <item x="1797"/>
        <item x="2078"/>
        <item x="217"/>
        <item x="967"/>
        <item x="1355"/>
        <item x="616"/>
        <item x="1968"/>
        <item x="1566"/>
        <item x="266"/>
        <item x="1556"/>
        <item x="1847"/>
        <item x="292"/>
        <item x="842"/>
        <item x="1052"/>
        <item x="796"/>
        <item x="2050"/>
        <item x="134"/>
        <item x="1291"/>
        <item x="1101"/>
        <item x="1156"/>
        <item x="1278"/>
        <item x="1829"/>
        <item x="606"/>
        <item x="1611"/>
        <item x="297"/>
        <item x="876"/>
        <item x="48"/>
        <item x="35"/>
        <item x="491"/>
        <item x="798"/>
        <item x="63"/>
        <item x="304"/>
        <item x="2150"/>
        <item x="845"/>
        <item x="2145"/>
        <item x="66"/>
        <item x="163"/>
        <item x="322"/>
        <item x="2133"/>
        <item x="753"/>
        <item x="911"/>
        <item x="1017"/>
        <item x="1521"/>
        <item x="123"/>
        <item x="204"/>
        <item x="2095"/>
        <item x="566"/>
        <item x="722"/>
        <item x="392"/>
        <item x="1208"/>
        <item x="393"/>
        <item x="939"/>
        <item x="96"/>
        <item x="1817"/>
        <item x="448"/>
        <item x="1672"/>
        <item x="49"/>
        <item x="59"/>
        <item x="354"/>
        <item x="1548"/>
        <item x="916"/>
        <item x="544"/>
        <item x="527"/>
        <item x="60"/>
        <item x="2442"/>
        <item x="1014"/>
        <item x="641"/>
        <item x="1394"/>
        <item x="413"/>
        <item x="1728"/>
        <item x="831"/>
        <item x="11"/>
        <item x="1178"/>
        <item x="22"/>
        <item x="1096"/>
        <item x="1856"/>
        <item x="39"/>
        <item x="282"/>
        <item x="1555"/>
        <item x="145"/>
        <item x="1438"/>
        <item x="45"/>
        <item x="477"/>
        <item x="36"/>
        <item x="1376"/>
        <item x="570"/>
        <item x="878"/>
        <item x="158"/>
        <item x="872"/>
        <item x="1788"/>
        <item x="2151"/>
        <item x="133"/>
        <item x="14"/>
        <item x="2126"/>
        <item x="168"/>
        <item x="507"/>
        <item x="323"/>
        <item x="2097"/>
        <item x="202"/>
        <item x="1042"/>
        <item x="67"/>
        <item x="44"/>
        <item x="94"/>
        <item x="1345"/>
        <item x="19"/>
        <item x="998"/>
        <item x="628"/>
        <item x="414"/>
        <item x="1431"/>
        <item x="1777"/>
        <item x="273"/>
        <item x="152"/>
        <item x="590"/>
        <item x="344"/>
        <item x="805"/>
        <item x="1933"/>
        <item x="609"/>
        <item x="86"/>
        <item x="2247"/>
        <item x="99"/>
        <item x="13"/>
        <item x="263"/>
        <item x="10"/>
        <item x="992"/>
        <item x="1581"/>
        <item x="193"/>
        <item x="51"/>
        <item x="603"/>
        <item x="82"/>
        <item x="1631"/>
        <item x="630"/>
        <item x="538"/>
        <item x="1109"/>
        <item x="7"/>
        <item x="1"/>
        <item x="187"/>
        <item x="183"/>
        <item x="97"/>
        <item x="191"/>
        <item x="27"/>
        <item x="1502"/>
        <item x="418"/>
        <item t="default"/>
      </items>
    </pivotField>
    <pivotField axis="axisRow" showAll="0">
      <items count="10">
        <item sd="0" x="5"/>
        <item x="4"/>
        <item x="3"/>
        <item x="8"/>
        <item x="7"/>
        <item x="2"/>
        <item x="1"/>
        <item x="0"/>
        <item x="6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7318-D981-4075-B7FD-E92B7C6C224B}">
  <dimension ref="A1:F14"/>
  <sheetViews>
    <sheetView tabSelected="1" workbookViewId="0">
      <selection activeCell="D11" sqref="D11"/>
    </sheetView>
  </sheetViews>
  <sheetFormatPr defaultRowHeight="14.25" x14ac:dyDescent="0.45"/>
  <cols>
    <col min="1" max="1" width="16.33203125" bestFit="1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6" width="10.19921875" bestFit="1" customWidth="1"/>
    <col min="7" max="7" width="11.265625" bestFit="1" customWidth="1"/>
    <col min="8" max="8" width="9.19921875" bestFit="1" customWidth="1"/>
    <col min="9" max="9" width="9.796875" bestFit="1" customWidth="1"/>
    <col min="10" max="10" width="6.73046875" bestFit="1" customWidth="1"/>
    <col min="11" max="11" width="10.19921875" bestFit="1" customWidth="1"/>
  </cols>
  <sheetData>
    <row r="1" spans="1:6" x14ac:dyDescent="0.45">
      <c r="A1" s="11" t="s">
        <v>8222</v>
      </c>
      <c r="B1" t="s">
        <v>8223</v>
      </c>
    </row>
    <row r="3" spans="1:6" x14ac:dyDescent="0.45">
      <c r="A3" s="11" t="s">
        <v>8363</v>
      </c>
      <c r="B3" s="11" t="s">
        <v>8360</v>
      </c>
    </row>
    <row r="4" spans="1:6" x14ac:dyDescent="0.45">
      <c r="A4" s="11" t="s">
        <v>8358</v>
      </c>
      <c r="B4" t="s">
        <v>8219</v>
      </c>
      <c r="C4" t="s">
        <v>8220</v>
      </c>
      <c r="D4" t="s">
        <v>8221</v>
      </c>
      <c r="E4" t="s">
        <v>8218</v>
      </c>
      <c r="F4" t="s">
        <v>8359</v>
      </c>
    </row>
    <row r="5" spans="1:6" x14ac:dyDescent="0.45">
      <c r="A5" s="12" t="s">
        <v>8321</v>
      </c>
      <c r="B5" s="13">
        <v>31</v>
      </c>
      <c r="C5" s="13">
        <v>130</v>
      </c>
      <c r="D5" s="13"/>
      <c r="E5" s="13">
        <v>261</v>
      </c>
      <c r="F5" s="13">
        <v>422</v>
      </c>
    </row>
    <row r="6" spans="1:6" x14ac:dyDescent="0.45">
      <c r="A6" s="12" t="s">
        <v>8319</v>
      </c>
      <c r="B6" s="13">
        <v>15</v>
      </c>
      <c r="C6" s="13">
        <v>115</v>
      </c>
      <c r="D6" s="13">
        <v>4</v>
      </c>
      <c r="E6" s="13">
        <v>34</v>
      </c>
      <c r="F6" s="13">
        <v>168</v>
      </c>
    </row>
    <row r="7" spans="1:6" x14ac:dyDescent="0.45">
      <c r="A7" s="12" t="s">
        <v>8316</v>
      </c>
      <c r="B7" s="13"/>
      <c r="C7" s="13">
        <v>96</v>
      </c>
      <c r="D7" s="13"/>
      <c r="E7" s="13">
        <v>52</v>
      </c>
      <c r="F7" s="13">
        <v>148</v>
      </c>
    </row>
    <row r="8" spans="1:6" x14ac:dyDescent="0.45">
      <c r="A8" s="12" t="s">
        <v>8346</v>
      </c>
      <c r="B8" s="13">
        <v>23</v>
      </c>
      <c r="C8" s="13"/>
      <c r="D8" s="13"/>
      <c r="E8" s="13"/>
      <c r="F8" s="13">
        <v>23</v>
      </c>
    </row>
    <row r="9" spans="1:6" x14ac:dyDescent="0.45">
      <c r="A9" s="12" t="s">
        <v>8327</v>
      </c>
      <c r="B9" s="13">
        <v>19</v>
      </c>
      <c r="C9" s="13">
        <v>110</v>
      </c>
      <c r="D9" s="13">
        <v>17</v>
      </c>
      <c r="E9" s="13">
        <v>490</v>
      </c>
      <c r="F9" s="13">
        <v>636</v>
      </c>
    </row>
    <row r="10" spans="1:6" x14ac:dyDescent="0.45">
      <c r="A10" s="12" t="s">
        <v>8313</v>
      </c>
      <c r="B10" s="13"/>
      <c r="C10" s="13">
        <v>72</v>
      </c>
      <c r="D10" s="13"/>
      <c r="E10" s="13">
        <v>62</v>
      </c>
      <c r="F10" s="13">
        <v>134</v>
      </c>
    </row>
    <row r="11" spans="1:6" x14ac:dyDescent="0.45">
      <c r="A11" s="12" t="s">
        <v>8311</v>
      </c>
      <c r="B11" s="13">
        <v>22</v>
      </c>
      <c r="C11" s="13">
        <v>87</v>
      </c>
      <c r="D11" s="13"/>
      <c r="E11" s="13">
        <v>69</v>
      </c>
      <c r="F11" s="13">
        <v>178</v>
      </c>
    </row>
    <row r="12" spans="1:6" x14ac:dyDescent="0.45">
      <c r="A12" s="12" t="s">
        <v>8308</v>
      </c>
      <c r="B12" s="13">
        <v>121</v>
      </c>
      <c r="C12" s="13">
        <v>138</v>
      </c>
      <c r="D12" s="13"/>
      <c r="E12" s="13">
        <v>158</v>
      </c>
      <c r="F12" s="13">
        <v>417</v>
      </c>
    </row>
    <row r="13" spans="1:6" x14ac:dyDescent="0.45">
      <c r="A13" s="12" t="s">
        <v>8323</v>
      </c>
      <c r="B13" s="13">
        <v>26</v>
      </c>
      <c r="C13" s="13">
        <v>349</v>
      </c>
      <c r="D13" s="13">
        <v>12</v>
      </c>
      <c r="E13" s="13">
        <v>525</v>
      </c>
      <c r="F13" s="13">
        <v>912</v>
      </c>
    </row>
    <row r="14" spans="1:6" x14ac:dyDescent="0.45">
      <c r="A14" s="12" t="s">
        <v>8359</v>
      </c>
      <c r="B14" s="13">
        <v>257</v>
      </c>
      <c r="C14" s="13">
        <v>1097</v>
      </c>
      <c r="D14" s="13">
        <v>33</v>
      </c>
      <c r="E14" s="13">
        <v>1651</v>
      </c>
      <c r="F14" s="13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>
      <selection activeCell="G3" sqref="G3"/>
    </sheetView>
  </sheetViews>
  <sheetFormatPr defaultColWidth="8.796875" defaultRowHeight="14.25" x14ac:dyDescent="0.45"/>
  <cols>
    <col min="2" max="2" width="38.46484375" style="3" customWidth="1"/>
    <col min="3" max="3" width="40.33203125" style="3" customWidth="1"/>
    <col min="4" max="4" width="15.6640625" style="6" bestFit="1" customWidth="1"/>
    <col min="5" max="5" width="21.33203125" style="8" customWidth="1"/>
    <col min="6" max="6" width="21.33203125" customWidth="1"/>
    <col min="7" max="7" width="17.796875" customWidth="1"/>
    <col min="8" max="8" width="19.796875" customWidth="1"/>
    <col min="9" max="9" width="19.33203125" customWidth="1"/>
    <col min="10" max="10" width="17.796875" customWidth="1"/>
    <col min="11" max="11" width="15.46484375" customWidth="1"/>
    <col min="12" max="12" width="24.46484375" customWidth="1"/>
    <col min="13" max="13" width="36.46484375" customWidth="1"/>
    <col min="14" max="14" width="46.73046875" customWidth="1"/>
    <col min="15" max="15" width="16.59765625" bestFit="1" customWidth="1"/>
    <col min="16" max="16" width="15.46484375" customWidth="1"/>
    <col min="17" max="17" width="35.265625" customWidth="1"/>
    <col min="18" max="18" width="22.59765625" customWidth="1"/>
  </cols>
  <sheetData>
    <row r="1" spans="1:18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8361</v>
      </c>
      <c r="R1" s="1" t="s">
        <v>8362</v>
      </c>
    </row>
    <row r="2" spans="1:18" ht="42.75" x14ac:dyDescent="0.45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>ROUND(E2/D2*100,0)</f>
        <v>7814</v>
      </c>
      <c r="P2">
        <f>IFERROR(ROUND(E2/L2,2),0)</f>
        <v>88.6</v>
      </c>
      <c r="Q2" s="10" t="s">
        <v>8308</v>
      </c>
      <c r="R2" t="s">
        <v>8309</v>
      </c>
    </row>
    <row r="3" spans="1:18" ht="57" x14ac:dyDescent="0.4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ref="O3:O66" si="0">ROUND(E3/D3*100,0)</f>
        <v>21535</v>
      </c>
      <c r="P3">
        <f t="shared" ref="P3:P66" si="1">IFERROR(ROUND(E3/L3,2),0)</f>
        <v>1389.36</v>
      </c>
      <c r="Q3" s="10" t="s">
        <v>8308</v>
      </c>
      <c r="R3" t="s">
        <v>8310</v>
      </c>
    </row>
    <row r="4" spans="1:18" ht="42.75" x14ac:dyDescent="0.4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0"/>
        <v>263</v>
      </c>
      <c r="P4">
        <f t="shared" si="1"/>
        <v>272.36</v>
      </c>
      <c r="Q4" s="10" t="s">
        <v>8308</v>
      </c>
      <c r="R4" t="s">
        <v>8309</v>
      </c>
    </row>
    <row r="5" spans="1:18" ht="28.5" x14ac:dyDescent="0.4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0"/>
        <v>543</v>
      </c>
      <c r="P5">
        <f t="shared" si="1"/>
        <v>116.35</v>
      </c>
      <c r="Q5" s="10" t="s">
        <v>8308</v>
      </c>
      <c r="R5" t="s">
        <v>8309</v>
      </c>
    </row>
    <row r="6" spans="1:18" ht="28.5" x14ac:dyDescent="0.4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0"/>
        <v>800</v>
      </c>
      <c r="P6">
        <f t="shared" si="1"/>
        <v>188.51</v>
      </c>
      <c r="Q6" s="10" t="s">
        <v>8308</v>
      </c>
      <c r="R6" t="s">
        <v>8309</v>
      </c>
    </row>
    <row r="7" spans="1:18" ht="42.75" x14ac:dyDescent="0.4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0"/>
        <v>495</v>
      </c>
      <c r="P7">
        <f t="shared" si="1"/>
        <v>173.58</v>
      </c>
      <c r="Q7" s="10" t="s">
        <v>8308</v>
      </c>
      <c r="R7" t="s">
        <v>8309</v>
      </c>
    </row>
    <row r="8" spans="1:18" ht="42.75" x14ac:dyDescent="0.4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0"/>
        <v>1182</v>
      </c>
      <c r="P8">
        <f t="shared" si="1"/>
        <v>29.19</v>
      </c>
      <c r="Q8" s="10" t="s">
        <v>8311</v>
      </c>
      <c r="R8" t="s">
        <v>8312</v>
      </c>
    </row>
    <row r="9" spans="1:18" ht="42.75" x14ac:dyDescent="0.4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 t="shared" si="0"/>
        <v>1027</v>
      </c>
      <c r="P9">
        <f t="shared" si="1"/>
        <v>1323.25</v>
      </c>
      <c r="Q9" s="10" t="s">
        <v>8308</v>
      </c>
      <c r="R9" t="s">
        <v>8309</v>
      </c>
    </row>
    <row r="10" spans="1:18" ht="42.75" x14ac:dyDescent="0.4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0"/>
        <v>257</v>
      </c>
      <c r="P10">
        <f t="shared" si="1"/>
        <v>247.94</v>
      </c>
      <c r="Q10" s="10" t="s">
        <v>8308</v>
      </c>
      <c r="R10" t="s">
        <v>8309</v>
      </c>
    </row>
    <row r="11" spans="1:18" ht="42.75" x14ac:dyDescent="0.4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0"/>
        <v>191</v>
      </c>
      <c r="P11">
        <f t="shared" si="1"/>
        <v>86.16</v>
      </c>
      <c r="Q11" s="10" t="s">
        <v>8308</v>
      </c>
      <c r="R11" t="s">
        <v>8309</v>
      </c>
    </row>
    <row r="12" spans="1:18" ht="42.75" x14ac:dyDescent="0.4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0"/>
        <v>157</v>
      </c>
      <c r="P12">
        <f t="shared" si="1"/>
        <v>849.67</v>
      </c>
      <c r="Q12" s="10" t="s">
        <v>8313</v>
      </c>
      <c r="R12" t="s">
        <v>8314</v>
      </c>
    </row>
    <row r="13" spans="1:18" ht="42.75" x14ac:dyDescent="0.4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0"/>
        <v>820</v>
      </c>
      <c r="P13">
        <f t="shared" si="1"/>
        <v>422.02</v>
      </c>
      <c r="Q13" s="10" t="s">
        <v>8308</v>
      </c>
      <c r="R13" t="s">
        <v>8309</v>
      </c>
    </row>
    <row r="14" spans="1:18" ht="42.75" x14ac:dyDescent="0.4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0"/>
        <v>317</v>
      </c>
      <c r="P14">
        <f t="shared" si="1"/>
        <v>259.25</v>
      </c>
      <c r="Q14" s="10" t="s">
        <v>8308</v>
      </c>
      <c r="R14" t="s">
        <v>8309</v>
      </c>
    </row>
    <row r="15" spans="1:18" ht="28.5" x14ac:dyDescent="0.4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0"/>
        <v>699</v>
      </c>
      <c r="P15">
        <f t="shared" si="1"/>
        <v>842.11</v>
      </c>
      <c r="Q15" s="10" t="s">
        <v>8308</v>
      </c>
      <c r="R15" t="s">
        <v>8309</v>
      </c>
    </row>
    <row r="16" spans="1:18" ht="42.75" x14ac:dyDescent="0.4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0"/>
        <v>348</v>
      </c>
      <c r="P16">
        <f t="shared" si="1"/>
        <v>511.79</v>
      </c>
      <c r="Q16" s="10" t="s">
        <v>8308</v>
      </c>
      <c r="R16" t="s">
        <v>8309</v>
      </c>
    </row>
    <row r="17" spans="1:18" ht="42.75" x14ac:dyDescent="0.4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0"/>
        <v>34</v>
      </c>
      <c r="P17">
        <f t="shared" si="1"/>
        <v>223.58</v>
      </c>
      <c r="Q17" s="10" t="s">
        <v>8308</v>
      </c>
      <c r="R17" t="s">
        <v>8315</v>
      </c>
    </row>
    <row r="18" spans="1:18" ht="42.75" x14ac:dyDescent="0.4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0"/>
        <v>126</v>
      </c>
      <c r="P18">
        <f t="shared" si="1"/>
        <v>64.569999999999993</v>
      </c>
      <c r="Q18" s="10" t="s">
        <v>8308</v>
      </c>
      <c r="R18" t="s">
        <v>8309</v>
      </c>
    </row>
    <row r="19" spans="1:18" ht="42.75" x14ac:dyDescent="0.4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0"/>
        <v>788</v>
      </c>
      <c r="P19">
        <f t="shared" si="1"/>
        <v>176.2</v>
      </c>
      <c r="Q19" s="10" t="s">
        <v>8308</v>
      </c>
      <c r="R19" t="s">
        <v>8309</v>
      </c>
    </row>
    <row r="20" spans="1:18" ht="42.75" x14ac:dyDescent="0.4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0"/>
        <v>2791</v>
      </c>
      <c r="P20">
        <f t="shared" si="1"/>
        <v>83.8</v>
      </c>
      <c r="Q20" s="10" t="s">
        <v>8308</v>
      </c>
      <c r="R20" t="s">
        <v>8315</v>
      </c>
    </row>
    <row r="21" spans="1:18" ht="42.75" x14ac:dyDescent="0.4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0"/>
        <v>387</v>
      </c>
      <c r="P21">
        <f t="shared" si="1"/>
        <v>593.94000000000005</v>
      </c>
      <c r="Q21" s="10" t="s">
        <v>8308</v>
      </c>
      <c r="R21" t="s">
        <v>8309</v>
      </c>
    </row>
    <row r="22" spans="1:18" ht="42.75" x14ac:dyDescent="0.4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0"/>
        <v>1460</v>
      </c>
      <c r="P22">
        <f t="shared" si="1"/>
        <v>134.36000000000001</v>
      </c>
      <c r="Q22" s="10" t="s">
        <v>8308</v>
      </c>
      <c r="R22" t="s">
        <v>8310</v>
      </c>
    </row>
    <row r="23" spans="1:18" ht="42.75" x14ac:dyDescent="0.4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0"/>
        <v>951</v>
      </c>
      <c r="P23">
        <f t="shared" si="1"/>
        <v>65.89</v>
      </c>
      <c r="Q23" s="10" t="s">
        <v>8316</v>
      </c>
      <c r="R23" t="s">
        <v>8317</v>
      </c>
    </row>
    <row r="24" spans="1:18" ht="42.75" x14ac:dyDescent="0.4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0"/>
        <v>975</v>
      </c>
      <c r="P24">
        <f t="shared" si="1"/>
        <v>426.93</v>
      </c>
      <c r="Q24" s="10" t="s">
        <v>8316</v>
      </c>
      <c r="R24" t="s">
        <v>8317</v>
      </c>
    </row>
    <row r="25" spans="1:18" ht="42.75" x14ac:dyDescent="0.4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0"/>
        <v>260</v>
      </c>
      <c r="P25">
        <f t="shared" si="1"/>
        <v>180.75</v>
      </c>
      <c r="Q25" s="10" t="s">
        <v>8308</v>
      </c>
      <c r="R25" t="s">
        <v>8309</v>
      </c>
    </row>
    <row r="26" spans="1:18" ht="42.75" x14ac:dyDescent="0.4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0"/>
        <v>115</v>
      </c>
      <c r="P26">
        <f t="shared" si="1"/>
        <v>282.66000000000003</v>
      </c>
      <c r="Q26" s="10" t="s">
        <v>8308</v>
      </c>
      <c r="R26" t="s">
        <v>8309</v>
      </c>
    </row>
    <row r="27" spans="1:18" ht="28.5" x14ac:dyDescent="0.4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0"/>
        <v>382</v>
      </c>
      <c r="P27">
        <f t="shared" si="1"/>
        <v>128.38999999999999</v>
      </c>
      <c r="Q27" s="10" t="s">
        <v>8308</v>
      </c>
      <c r="R27" t="s">
        <v>8309</v>
      </c>
    </row>
    <row r="28" spans="1:18" ht="42.75" x14ac:dyDescent="0.4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0"/>
        <v>207</v>
      </c>
      <c r="P28">
        <f t="shared" si="1"/>
        <v>136.63999999999999</v>
      </c>
      <c r="Q28" s="10" t="s">
        <v>8308</v>
      </c>
      <c r="R28" t="s">
        <v>8309</v>
      </c>
    </row>
    <row r="29" spans="1:18" ht="28.5" x14ac:dyDescent="0.4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0"/>
        <v>53</v>
      </c>
      <c r="P29">
        <f t="shared" si="1"/>
        <v>2928.93</v>
      </c>
      <c r="Q29" s="10" t="s">
        <v>8308</v>
      </c>
      <c r="R29" t="s">
        <v>8318</v>
      </c>
    </row>
    <row r="30" spans="1:18" ht="42.75" x14ac:dyDescent="0.4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0"/>
        <v>1015</v>
      </c>
      <c r="P30">
        <f t="shared" si="1"/>
        <v>56.97</v>
      </c>
      <c r="Q30" s="10" t="s">
        <v>8316</v>
      </c>
      <c r="R30" t="s">
        <v>8317</v>
      </c>
    </row>
    <row r="31" spans="1:18" ht="42.75" x14ac:dyDescent="0.4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0"/>
        <v>402</v>
      </c>
      <c r="P31">
        <f t="shared" si="1"/>
        <v>245.02</v>
      </c>
      <c r="Q31" s="10" t="s">
        <v>8308</v>
      </c>
      <c r="R31" t="s">
        <v>8309</v>
      </c>
    </row>
    <row r="32" spans="1:18" ht="42.75" x14ac:dyDescent="0.4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0"/>
        <v>945</v>
      </c>
      <c r="P32">
        <f t="shared" si="1"/>
        <v>164.8</v>
      </c>
      <c r="Q32" s="10" t="s">
        <v>8316</v>
      </c>
      <c r="R32" t="s">
        <v>8317</v>
      </c>
    </row>
    <row r="33" spans="1:18" ht="42.75" x14ac:dyDescent="0.4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0"/>
        <v>485</v>
      </c>
      <c r="P33">
        <f t="shared" si="1"/>
        <v>108.97</v>
      </c>
      <c r="Q33" s="10" t="s">
        <v>8308</v>
      </c>
      <c r="R33" t="s">
        <v>8309</v>
      </c>
    </row>
    <row r="34" spans="1:18" ht="28.5" x14ac:dyDescent="0.4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0"/>
        <v>526</v>
      </c>
      <c r="P34">
        <f t="shared" si="1"/>
        <v>54.88</v>
      </c>
      <c r="Q34" s="10" t="s">
        <v>8319</v>
      </c>
      <c r="R34" t="s">
        <v>8320</v>
      </c>
    </row>
    <row r="35" spans="1:18" ht="42.75" x14ac:dyDescent="0.4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0"/>
        <v>720</v>
      </c>
      <c r="P35">
        <f t="shared" si="1"/>
        <v>107.82</v>
      </c>
      <c r="Q35" s="10" t="s">
        <v>8316</v>
      </c>
      <c r="R35" t="s">
        <v>8317</v>
      </c>
    </row>
    <row r="36" spans="1:18" ht="28.5" x14ac:dyDescent="0.4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0"/>
        <v>355</v>
      </c>
      <c r="P36">
        <f t="shared" si="1"/>
        <v>91.21</v>
      </c>
      <c r="Q36" s="10" t="s">
        <v>8308</v>
      </c>
      <c r="R36" t="s">
        <v>8309</v>
      </c>
    </row>
    <row r="37" spans="1:18" ht="42.75" x14ac:dyDescent="0.4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0"/>
        <v>353</v>
      </c>
      <c r="P37">
        <f t="shared" si="1"/>
        <v>326.29000000000002</v>
      </c>
      <c r="Q37" s="10" t="s">
        <v>8308</v>
      </c>
      <c r="R37" t="s">
        <v>8309</v>
      </c>
    </row>
    <row r="38" spans="1:18" ht="42.75" x14ac:dyDescent="0.4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0"/>
        <v>294</v>
      </c>
      <c r="P38">
        <f t="shared" si="1"/>
        <v>483.34</v>
      </c>
      <c r="Q38" s="10" t="s">
        <v>8308</v>
      </c>
      <c r="R38" t="s">
        <v>8309</v>
      </c>
    </row>
    <row r="39" spans="1:18" ht="42.75" x14ac:dyDescent="0.4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0"/>
        <v>114</v>
      </c>
      <c r="P39">
        <f t="shared" si="1"/>
        <v>161.26</v>
      </c>
      <c r="Q39" s="10" t="s">
        <v>8321</v>
      </c>
      <c r="R39" t="s">
        <v>8322</v>
      </c>
    </row>
    <row r="40" spans="1:18" ht="42.75" x14ac:dyDescent="0.4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0"/>
        <v>1705</v>
      </c>
      <c r="P40">
        <f t="shared" si="1"/>
        <v>68.819999999999993</v>
      </c>
      <c r="Q40" s="10" t="s">
        <v>8308</v>
      </c>
      <c r="R40" t="s">
        <v>8309</v>
      </c>
    </row>
    <row r="41" spans="1:18" ht="28.5" x14ac:dyDescent="0.4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0"/>
        <v>136</v>
      </c>
      <c r="P41">
        <f t="shared" si="1"/>
        <v>449.26</v>
      </c>
      <c r="Q41" s="10" t="s">
        <v>8308</v>
      </c>
      <c r="R41" t="s">
        <v>8309</v>
      </c>
    </row>
    <row r="42" spans="1:18" ht="42.75" x14ac:dyDescent="0.4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0"/>
        <v>147</v>
      </c>
      <c r="P42">
        <f t="shared" si="1"/>
        <v>155.24</v>
      </c>
      <c r="Q42" s="10" t="s">
        <v>8323</v>
      </c>
      <c r="R42" t="s">
        <v>8324</v>
      </c>
    </row>
    <row r="43" spans="1:18" ht="42.75" x14ac:dyDescent="0.4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0"/>
        <v>113</v>
      </c>
      <c r="P43">
        <f t="shared" si="1"/>
        <v>147.16999999999999</v>
      </c>
      <c r="Q43" s="10" t="s">
        <v>8321</v>
      </c>
      <c r="R43" t="s">
        <v>8322</v>
      </c>
    </row>
    <row r="44" spans="1:18" ht="42.75" x14ac:dyDescent="0.4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0"/>
        <v>211</v>
      </c>
      <c r="P44">
        <f t="shared" si="1"/>
        <v>262.16000000000003</v>
      </c>
      <c r="Q44" s="10" t="s">
        <v>8308</v>
      </c>
      <c r="R44" t="s">
        <v>8309</v>
      </c>
    </row>
    <row r="45" spans="1:18" ht="42.75" x14ac:dyDescent="0.4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0"/>
        <v>1678</v>
      </c>
      <c r="P45">
        <f t="shared" si="1"/>
        <v>20.47</v>
      </c>
      <c r="Q45" s="10" t="s">
        <v>8308</v>
      </c>
      <c r="R45" t="s">
        <v>8309</v>
      </c>
    </row>
    <row r="46" spans="1:18" ht="42.75" x14ac:dyDescent="0.4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0"/>
        <v>399</v>
      </c>
      <c r="P46">
        <f t="shared" si="1"/>
        <v>577.28</v>
      </c>
      <c r="Q46" s="10" t="s">
        <v>8308</v>
      </c>
      <c r="R46" t="s">
        <v>8309</v>
      </c>
    </row>
    <row r="47" spans="1:18" ht="42.75" x14ac:dyDescent="0.4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0"/>
        <v>161</v>
      </c>
      <c r="P47">
        <f t="shared" si="1"/>
        <v>457.39</v>
      </c>
      <c r="Q47" s="10" t="s">
        <v>8308</v>
      </c>
      <c r="R47" t="s">
        <v>8309</v>
      </c>
    </row>
    <row r="48" spans="1:18" ht="42.75" x14ac:dyDescent="0.4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0"/>
        <v>201</v>
      </c>
      <c r="P48">
        <f t="shared" si="1"/>
        <v>220.74</v>
      </c>
      <c r="Q48" s="10" t="s">
        <v>8308</v>
      </c>
      <c r="R48" t="s">
        <v>8309</v>
      </c>
    </row>
    <row r="49" spans="1:18" ht="42.75" x14ac:dyDescent="0.4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0"/>
        <v>102</v>
      </c>
      <c r="P49">
        <f t="shared" si="1"/>
        <v>108</v>
      </c>
      <c r="Q49" s="10" t="s">
        <v>8323</v>
      </c>
      <c r="R49" t="s">
        <v>8324</v>
      </c>
    </row>
    <row r="50" spans="1:18" ht="42.75" x14ac:dyDescent="0.4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0"/>
        <v>153</v>
      </c>
      <c r="P50">
        <f t="shared" si="1"/>
        <v>324.69</v>
      </c>
      <c r="Q50" s="10" t="s">
        <v>8308</v>
      </c>
      <c r="R50" t="s">
        <v>8309</v>
      </c>
    </row>
    <row r="51" spans="1:18" ht="42.75" x14ac:dyDescent="0.4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0"/>
        <v>305</v>
      </c>
      <c r="P51">
        <f t="shared" si="1"/>
        <v>383.36</v>
      </c>
      <c r="Q51" s="10" t="s">
        <v>8308</v>
      </c>
      <c r="R51" t="s">
        <v>8309</v>
      </c>
    </row>
    <row r="52" spans="1:18" ht="42.75" x14ac:dyDescent="0.4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0"/>
        <v>51</v>
      </c>
      <c r="P52">
        <f t="shared" si="1"/>
        <v>117.68</v>
      </c>
      <c r="Q52" s="10" t="s">
        <v>8321</v>
      </c>
      <c r="R52" t="s">
        <v>8325</v>
      </c>
    </row>
    <row r="53" spans="1:18" ht="28.5" x14ac:dyDescent="0.4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0"/>
        <v>75</v>
      </c>
      <c r="P53">
        <f t="shared" si="1"/>
        <v>932.31</v>
      </c>
      <c r="Q53" s="10" t="s">
        <v>8308</v>
      </c>
      <c r="R53" t="s">
        <v>8310</v>
      </c>
    </row>
    <row r="54" spans="1:18" ht="42.75" x14ac:dyDescent="0.4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0"/>
        <v>147</v>
      </c>
      <c r="P54">
        <f t="shared" si="1"/>
        <v>92.25</v>
      </c>
      <c r="Q54" s="10" t="s">
        <v>8321</v>
      </c>
      <c r="R54" t="s">
        <v>8322</v>
      </c>
    </row>
    <row r="55" spans="1:18" ht="28.5" x14ac:dyDescent="0.4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0"/>
        <v>285</v>
      </c>
      <c r="P55">
        <f t="shared" si="1"/>
        <v>279.38</v>
      </c>
      <c r="Q55" s="10" t="s">
        <v>8308</v>
      </c>
      <c r="R55" t="s">
        <v>8309</v>
      </c>
    </row>
    <row r="56" spans="1:18" ht="28.5" x14ac:dyDescent="0.4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0"/>
        <v>109</v>
      </c>
      <c r="P56">
        <f t="shared" si="1"/>
        <v>56.34</v>
      </c>
      <c r="Q56" s="10" t="s">
        <v>8321</v>
      </c>
      <c r="R56" t="s">
        <v>8322</v>
      </c>
    </row>
    <row r="57" spans="1:18" ht="42.75" x14ac:dyDescent="0.4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0"/>
        <v>456</v>
      </c>
      <c r="P57">
        <f t="shared" si="1"/>
        <v>52.62</v>
      </c>
      <c r="Q57" s="10" t="s">
        <v>8311</v>
      </c>
      <c r="R57" t="s">
        <v>8312</v>
      </c>
    </row>
    <row r="58" spans="1:18" ht="28.5" x14ac:dyDescent="0.4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0"/>
        <v>1360</v>
      </c>
      <c r="P58">
        <f t="shared" si="1"/>
        <v>53.87</v>
      </c>
      <c r="Q58" s="10" t="s">
        <v>8316</v>
      </c>
      <c r="R58" t="s">
        <v>8317</v>
      </c>
    </row>
    <row r="59" spans="1:18" ht="42.75" x14ac:dyDescent="0.4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0"/>
        <v>1081</v>
      </c>
      <c r="P59">
        <f t="shared" si="1"/>
        <v>40.07</v>
      </c>
      <c r="Q59" s="10" t="s">
        <v>8316</v>
      </c>
      <c r="R59" t="s">
        <v>8317</v>
      </c>
    </row>
    <row r="60" spans="1:18" ht="42.75" x14ac:dyDescent="0.4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0"/>
        <v>148</v>
      </c>
      <c r="P60">
        <f t="shared" si="1"/>
        <v>91.83</v>
      </c>
      <c r="Q60" s="10" t="s">
        <v>8308</v>
      </c>
      <c r="R60" t="s">
        <v>8309</v>
      </c>
    </row>
    <row r="61" spans="1:18" ht="42.75" x14ac:dyDescent="0.4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0"/>
        <v>125</v>
      </c>
      <c r="P61">
        <f t="shared" si="1"/>
        <v>385.04</v>
      </c>
      <c r="Q61" s="10" t="s">
        <v>8308</v>
      </c>
      <c r="R61" t="s">
        <v>8309</v>
      </c>
    </row>
    <row r="62" spans="1:18" ht="57" x14ac:dyDescent="0.4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0"/>
        <v>248</v>
      </c>
      <c r="P62">
        <f t="shared" si="1"/>
        <v>408.98</v>
      </c>
      <c r="Q62" s="10" t="s">
        <v>8308</v>
      </c>
      <c r="R62" t="s">
        <v>8309</v>
      </c>
    </row>
    <row r="63" spans="1:18" ht="42.75" x14ac:dyDescent="0.4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0"/>
        <v>182</v>
      </c>
      <c r="P63">
        <f t="shared" si="1"/>
        <v>81.75</v>
      </c>
      <c r="Q63" s="10" t="s">
        <v>8321</v>
      </c>
      <c r="R63" t="s">
        <v>8322</v>
      </c>
    </row>
    <row r="64" spans="1:18" ht="42.75" x14ac:dyDescent="0.4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0"/>
        <v>120</v>
      </c>
      <c r="P64">
        <f t="shared" si="1"/>
        <v>223.1</v>
      </c>
      <c r="Q64" s="10" t="s">
        <v>8308</v>
      </c>
      <c r="R64" t="s">
        <v>8309</v>
      </c>
    </row>
    <row r="65" spans="1:18" ht="42.75" x14ac:dyDescent="0.4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0"/>
        <v>234</v>
      </c>
      <c r="P65">
        <f t="shared" si="1"/>
        <v>331.1</v>
      </c>
      <c r="Q65" s="10" t="s">
        <v>8308</v>
      </c>
      <c r="R65" t="s">
        <v>8309</v>
      </c>
    </row>
    <row r="66" spans="1:18" ht="42.75" x14ac:dyDescent="0.4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si="0"/>
        <v>156</v>
      </c>
      <c r="P66">
        <f t="shared" si="1"/>
        <v>54.75</v>
      </c>
      <c r="Q66" s="10" t="s">
        <v>8321</v>
      </c>
      <c r="R66" t="s">
        <v>8322</v>
      </c>
    </row>
    <row r="67" spans="1:18" ht="42.75" x14ac:dyDescent="0.4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ref="O67:O130" si="2">ROUND(E67/D67*100,0)</f>
        <v>579</v>
      </c>
      <c r="P67">
        <f t="shared" ref="P67:P130" si="3">IFERROR(ROUND(E67/L67,2),0)</f>
        <v>61.38</v>
      </c>
      <c r="Q67" s="10" t="s">
        <v>8308</v>
      </c>
      <c r="R67" t="s">
        <v>8309</v>
      </c>
    </row>
    <row r="68" spans="1:18" ht="42.75" x14ac:dyDescent="0.4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2"/>
        <v>58</v>
      </c>
      <c r="P68">
        <f t="shared" si="3"/>
        <v>343.15</v>
      </c>
      <c r="Q68" s="10" t="s">
        <v>8308</v>
      </c>
      <c r="R68" t="s">
        <v>8310</v>
      </c>
    </row>
    <row r="69" spans="1:18" ht="42.75" x14ac:dyDescent="0.4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2"/>
        <v>115</v>
      </c>
      <c r="P69">
        <f t="shared" si="3"/>
        <v>566.39</v>
      </c>
      <c r="Q69" s="10" t="s">
        <v>8308</v>
      </c>
      <c r="R69" t="s">
        <v>8309</v>
      </c>
    </row>
    <row r="70" spans="1:18" ht="42.75" x14ac:dyDescent="0.4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2"/>
        <v>113</v>
      </c>
      <c r="P70">
        <f t="shared" si="3"/>
        <v>203.63</v>
      </c>
      <c r="Q70" s="10" t="s">
        <v>8321</v>
      </c>
      <c r="R70" t="s">
        <v>8322</v>
      </c>
    </row>
    <row r="71" spans="1:18" ht="57" x14ac:dyDescent="0.4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2"/>
        <v>113</v>
      </c>
      <c r="P71">
        <f t="shared" si="3"/>
        <v>89.31</v>
      </c>
      <c r="Q71" s="10" t="s">
        <v>8323</v>
      </c>
      <c r="R71" t="s">
        <v>8324</v>
      </c>
    </row>
    <row r="72" spans="1:18" ht="42.75" x14ac:dyDescent="0.4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2"/>
        <v>1105</v>
      </c>
      <c r="P72">
        <f t="shared" si="3"/>
        <v>67.69</v>
      </c>
      <c r="Q72" s="10" t="s">
        <v>8308</v>
      </c>
      <c r="R72" t="s">
        <v>8309</v>
      </c>
    </row>
    <row r="73" spans="1:18" ht="42.75" x14ac:dyDescent="0.4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2"/>
        <v>1379</v>
      </c>
      <c r="P73">
        <f t="shared" si="3"/>
        <v>31.82</v>
      </c>
      <c r="Q73" s="10" t="s">
        <v>8308</v>
      </c>
      <c r="R73" t="s">
        <v>8315</v>
      </c>
    </row>
    <row r="74" spans="1:18" ht="42.75" x14ac:dyDescent="0.4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2"/>
        <v>217</v>
      </c>
      <c r="P74">
        <f t="shared" si="3"/>
        <v>78.83</v>
      </c>
      <c r="Q74" s="10" t="s">
        <v>8308</v>
      </c>
      <c r="R74" t="s">
        <v>8309</v>
      </c>
    </row>
    <row r="75" spans="1:18" ht="42.75" x14ac:dyDescent="0.4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2"/>
        <v>107</v>
      </c>
      <c r="P75">
        <f t="shared" si="3"/>
        <v>60.97</v>
      </c>
      <c r="Q75" s="10" t="s">
        <v>8308</v>
      </c>
      <c r="R75" t="s">
        <v>8315</v>
      </c>
    </row>
    <row r="76" spans="1:18" ht="42.75" x14ac:dyDescent="0.4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2"/>
        <v>82</v>
      </c>
      <c r="P76">
        <f t="shared" si="3"/>
        <v>120.39</v>
      </c>
      <c r="Q76" s="10" t="s">
        <v>8308</v>
      </c>
      <c r="R76" t="s">
        <v>8310</v>
      </c>
    </row>
    <row r="77" spans="1:18" ht="42.75" x14ac:dyDescent="0.4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2"/>
        <v>304</v>
      </c>
      <c r="P77">
        <f t="shared" si="3"/>
        <v>157.29</v>
      </c>
      <c r="Q77" s="10" t="s">
        <v>8308</v>
      </c>
      <c r="R77" t="s">
        <v>8315</v>
      </c>
    </row>
    <row r="78" spans="1:18" ht="42.75" x14ac:dyDescent="0.4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2"/>
        <v>212</v>
      </c>
      <c r="P78">
        <f t="shared" si="3"/>
        <v>127.36</v>
      </c>
      <c r="Q78" s="10" t="s">
        <v>8308</v>
      </c>
      <c r="R78" t="s">
        <v>8309</v>
      </c>
    </row>
    <row r="79" spans="1:18" ht="42.75" x14ac:dyDescent="0.4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2"/>
        <v>141</v>
      </c>
      <c r="P79">
        <f t="shared" si="3"/>
        <v>95.83</v>
      </c>
      <c r="Q79" s="10" t="s">
        <v>8308</v>
      </c>
      <c r="R79" t="s">
        <v>8310</v>
      </c>
    </row>
    <row r="80" spans="1:18" ht="42.75" x14ac:dyDescent="0.4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2"/>
        <v>2647</v>
      </c>
      <c r="P80">
        <f t="shared" si="3"/>
        <v>53.48</v>
      </c>
      <c r="Q80" s="10" t="s">
        <v>8316</v>
      </c>
      <c r="R80" t="s">
        <v>8317</v>
      </c>
    </row>
    <row r="81" spans="1:18" x14ac:dyDescent="0.4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2"/>
        <v>106</v>
      </c>
      <c r="P81">
        <f t="shared" si="3"/>
        <v>261.75</v>
      </c>
      <c r="Q81" s="10" t="s">
        <v>8308</v>
      </c>
      <c r="R81" t="s">
        <v>8309</v>
      </c>
    </row>
    <row r="82" spans="1:18" ht="42.75" x14ac:dyDescent="0.4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2"/>
        <v>521</v>
      </c>
      <c r="P82">
        <f t="shared" si="3"/>
        <v>48.1</v>
      </c>
      <c r="Q82" s="10" t="s">
        <v>8319</v>
      </c>
      <c r="R82" t="s">
        <v>8320</v>
      </c>
    </row>
    <row r="83" spans="1:18" ht="42.75" x14ac:dyDescent="0.4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2"/>
        <v>103</v>
      </c>
      <c r="P83">
        <f t="shared" si="3"/>
        <v>227.85</v>
      </c>
      <c r="Q83" s="10" t="s">
        <v>8308</v>
      </c>
      <c r="R83" t="s">
        <v>8309</v>
      </c>
    </row>
    <row r="84" spans="1:18" ht="57" x14ac:dyDescent="0.45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 t="shared" si="2"/>
        <v>101</v>
      </c>
      <c r="P84">
        <f t="shared" si="3"/>
        <v>1008.24</v>
      </c>
      <c r="Q84" s="10" t="s">
        <v>8323</v>
      </c>
      <c r="R84" t="s">
        <v>8326</v>
      </c>
    </row>
    <row r="85" spans="1:18" ht="42.75" x14ac:dyDescent="0.4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2"/>
        <v>1436</v>
      </c>
      <c r="P85">
        <f t="shared" si="3"/>
        <v>74.11</v>
      </c>
      <c r="Q85" s="10" t="s">
        <v>8308</v>
      </c>
      <c r="R85" t="s">
        <v>8309</v>
      </c>
    </row>
    <row r="86" spans="1:18" ht="42.75" x14ac:dyDescent="0.45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 t="shared" si="2"/>
        <v>100</v>
      </c>
      <c r="P86">
        <f t="shared" si="3"/>
        <v>179.28</v>
      </c>
      <c r="Q86" s="10" t="s">
        <v>8323</v>
      </c>
      <c r="R86" t="s">
        <v>8326</v>
      </c>
    </row>
    <row r="87" spans="1:18" ht="42.75" x14ac:dyDescent="0.4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2"/>
        <v>132</v>
      </c>
      <c r="P87">
        <f t="shared" si="3"/>
        <v>105.05</v>
      </c>
      <c r="Q87" s="10" t="s">
        <v>8321</v>
      </c>
      <c r="R87" t="s">
        <v>8322</v>
      </c>
    </row>
    <row r="88" spans="1:18" ht="42.75" x14ac:dyDescent="0.4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2"/>
        <v>56</v>
      </c>
      <c r="P88">
        <f t="shared" si="3"/>
        <v>790.84</v>
      </c>
      <c r="Q88" s="10" t="s">
        <v>8308</v>
      </c>
      <c r="R88" t="s">
        <v>8310</v>
      </c>
    </row>
    <row r="89" spans="1:18" ht="42.75" x14ac:dyDescent="0.4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2"/>
        <v>201</v>
      </c>
      <c r="P89">
        <f t="shared" si="3"/>
        <v>51.31</v>
      </c>
      <c r="Q89" s="10" t="s">
        <v>8308</v>
      </c>
      <c r="R89" t="s">
        <v>8309</v>
      </c>
    </row>
    <row r="90" spans="1:18" ht="28.5" x14ac:dyDescent="0.4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2"/>
        <v>320</v>
      </c>
      <c r="P90">
        <f t="shared" si="3"/>
        <v>55.28</v>
      </c>
      <c r="Q90" s="10" t="s">
        <v>8308</v>
      </c>
      <c r="R90" t="s">
        <v>8309</v>
      </c>
    </row>
    <row r="91" spans="1:18" ht="42.75" x14ac:dyDescent="0.4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2"/>
        <v>144</v>
      </c>
      <c r="P91">
        <f t="shared" si="3"/>
        <v>74.64</v>
      </c>
      <c r="Q91" s="10" t="s">
        <v>8308</v>
      </c>
      <c r="R91" t="s">
        <v>8315</v>
      </c>
    </row>
    <row r="92" spans="1:18" ht="42.75" x14ac:dyDescent="0.4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2"/>
        <v>1857</v>
      </c>
      <c r="P92">
        <f t="shared" si="3"/>
        <v>149.03</v>
      </c>
      <c r="Q92" s="10" t="s">
        <v>8316</v>
      </c>
      <c r="R92" t="s">
        <v>8317</v>
      </c>
    </row>
    <row r="93" spans="1:18" ht="28.5" x14ac:dyDescent="0.4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2"/>
        <v>154</v>
      </c>
      <c r="P93">
        <f t="shared" si="3"/>
        <v>84.87</v>
      </c>
      <c r="Q93" s="10" t="s">
        <v>8323</v>
      </c>
      <c r="R93" t="s">
        <v>8324</v>
      </c>
    </row>
    <row r="94" spans="1:18" ht="28.5" x14ac:dyDescent="0.4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2"/>
        <v>922</v>
      </c>
      <c r="P94">
        <f t="shared" si="3"/>
        <v>192.39</v>
      </c>
      <c r="Q94" s="10" t="s">
        <v>8308</v>
      </c>
      <c r="R94" t="s">
        <v>8309</v>
      </c>
    </row>
    <row r="95" spans="1:18" ht="28.5" x14ac:dyDescent="0.4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2"/>
        <v>166</v>
      </c>
      <c r="P95">
        <f t="shared" si="3"/>
        <v>97.73</v>
      </c>
      <c r="Q95" s="10" t="s">
        <v>8313</v>
      </c>
      <c r="R95" t="s">
        <v>8314</v>
      </c>
    </row>
    <row r="96" spans="1:18" ht="42.75" x14ac:dyDescent="0.4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2"/>
        <v>101</v>
      </c>
      <c r="P96">
        <f t="shared" si="3"/>
        <v>589.95000000000005</v>
      </c>
      <c r="Q96" s="10" t="s">
        <v>8321</v>
      </c>
      <c r="R96" t="s">
        <v>8322</v>
      </c>
    </row>
    <row r="97" spans="1:18" ht="42.75" x14ac:dyDescent="0.4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2"/>
        <v>68</v>
      </c>
      <c r="P97">
        <f t="shared" si="3"/>
        <v>244.8</v>
      </c>
      <c r="Q97" s="10" t="s">
        <v>8323</v>
      </c>
      <c r="R97" t="s">
        <v>8324</v>
      </c>
    </row>
    <row r="98" spans="1:18" ht="42.75" x14ac:dyDescent="0.4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2"/>
        <v>85</v>
      </c>
      <c r="P98">
        <f t="shared" si="3"/>
        <v>379.23</v>
      </c>
      <c r="Q98" s="10" t="s">
        <v>8308</v>
      </c>
      <c r="R98" t="s">
        <v>8310</v>
      </c>
    </row>
    <row r="99" spans="1:18" ht="42.75" x14ac:dyDescent="0.4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2"/>
        <v>118</v>
      </c>
      <c r="P99">
        <f t="shared" si="3"/>
        <v>2500.9699999999998</v>
      </c>
      <c r="Q99" s="10" t="s">
        <v>8308</v>
      </c>
      <c r="R99" t="s">
        <v>8309</v>
      </c>
    </row>
    <row r="100" spans="1:18" ht="42.75" x14ac:dyDescent="0.4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2"/>
        <v>214</v>
      </c>
      <c r="P100">
        <f t="shared" si="3"/>
        <v>144.69</v>
      </c>
      <c r="Q100" s="10" t="s">
        <v>8321</v>
      </c>
      <c r="R100" t="s">
        <v>8322</v>
      </c>
    </row>
    <row r="101" spans="1:18" ht="42.75" x14ac:dyDescent="0.4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2"/>
        <v>32</v>
      </c>
      <c r="P101">
        <f t="shared" si="3"/>
        <v>800.7</v>
      </c>
      <c r="Q101" s="10" t="s">
        <v>8308</v>
      </c>
      <c r="R101" t="s">
        <v>8310</v>
      </c>
    </row>
    <row r="102" spans="1:18" ht="42.75" x14ac:dyDescent="0.4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2"/>
        <v>199</v>
      </c>
      <c r="P102">
        <f t="shared" si="3"/>
        <v>51.21</v>
      </c>
      <c r="Q102" s="10" t="s">
        <v>8308</v>
      </c>
      <c r="R102" t="s">
        <v>8309</v>
      </c>
    </row>
    <row r="103" spans="1:18" ht="42.75" x14ac:dyDescent="0.4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2"/>
        <v>429</v>
      </c>
      <c r="P103">
        <f t="shared" si="3"/>
        <v>64.819999999999993</v>
      </c>
      <c r="Q103" s="10" t="s">
        <v>8327</v>
      </c>
      <c r="R103" t="s">
        <v>8328</v>
      </c>
    </row>
    <row r="104" spans="1:18" ht="42.75" x14ac:dyDescent="0.4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2"/>
        <v>111</v>
      </c>
      <c r="P104">
        <f t="shared" si="3"/>
        <v>226.21</v>
      </c>
      <c r="Q104" s="10" t="s">
        <v>8308</v>
      </c>
      <c r="R104" t="s">
        <v>8309</v>
      </c>
    </row>
    <row r="105" spans="1:18" ht="42.75" x14ac:dyDescent="0.4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2"/>
        <v>104</v>
      </c>
      <c r="P105">
        <f t="shared" si="3"/>
        <v>156.05000000000001</v>
      </c>
      <c r="Q105" s="10" t="s">
        <v>8321</v>
      </c>
      <c r="R105" t="s">
        <v>8322</v>
      </c>
    </row>
    <row r="106" spans="1:18" ht="28.5" x14ac:dyDescent="0.4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2"/>
        <v>110</v>
      </c>
      <c r="P106">
        <f t="shared" si="3"/>
        <v>71.849999999999994</v>
      </c>
      <c r="Q106" s="10" t="s">
        <v>8327</v>
      </c>
      <c r="R106" t="s">
        <v>8329</v>
      </c>
    </row>
    <row r="107" spans="1:18" ht="42.75" x14ac:dyDescent="0.4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2"/>
        <v>153</v>
      </c>
      <c r="P107">
        <f t="shared" si="3"/>
        <v>138.49</v>
      </c>
      <c r="Q107" s="10" t="s">
        <v>8308</v>
      </c>
      <c r="R107" t="s">
        <v>8309</v>
      </c>
    </row>
    <row r="108" spans="1:18" ht="42.75" x14ac:dyDescent="0.4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2"/>
        <v>102</v>
      </c>
      <c r="P108">
        <f t="shared" si="3"/>
        <v>154.41999999999999</v>
      </c>
      <c r="Q108" s="10" t="s">
        <v>8321</v>
      </c>
      <c r="R108" t="s">
        <v>8322</v>
      </c>
    </row>
    <row r="109" spans="1:18" ht="42.75" x14ac:dyDescent="0.4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2"/>
        <v>381</v>
      </c>
      <c r="P109">
        <f t="shared" si="3"/>
        <v>188.38</v>
      </c>
      <c r="Q109" s="10" t="s">
        <v>8316</v>
      </c>
      <c r="R109" t="s">
        <v>8317</v>
      </c>
    </row>
    <row r="110" spans="1:18" ht="42.75" x14ac:dyDescent="0.4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2"/>
        <v>304</v>
      </c>
      <c r="P110">
        <f t="shared" si="3"/>
        <v>143.21</v>
      </c>
      <c r="Q110" s="10" t="s">
        <v>8308</v>
      </c>
      <c r="R110" t="s">
        <v>8309</v>
      </c>
    </row>
    <row r="111" spans="1:18" ht="42.75" x14ac:dyDescent="0.4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2"/>
        <v>375</v>
      </c>
      <c r="P111">
        <f t="shared" si="3"/>
        <v>186.81</v>
      </c>
      <c r="Q111" s="10" t="s">
        <v>8308</v>
      </c>
      <c r="R111" t="s">
        <v>8309</v>
      </c>
    </row>
    <row r="112" spans="1:18" ht="42.75" x14ac:dyDescent="0.4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2"/>
        <v>300</v>
      </c>
      <c r="P112">
        <f t="shared" si="3"/>
        <v>73.489999999999995</v>
      </c>
      <c r="Q112" s="10" t="s">
        <v>8308</v>
      </c>
      <c r="R112" t="s">
        <v>8310</v>
      </c>
    </row>
    <row r="113" spans="1:18" ht="42.75" x14ac:dyDescent="0.4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2"/>
        <v>226</v>
      </c>
      <c r="P113">
        <f t="shared" si="3"/>
        <v>118.61</v>
      </c>
      <c r="Q113" s="10" t="s">
        <v>8308</v>
      </c>
      <c r="R113" t="s">
        <v>8309</v>
      </c>
    </row>
    <row r="114" spans="1:18" ht="42.75" x14ac:dyDescent="0.4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2"/>
        <v>370</v>
      </c>
      <c r="P114">
        <f t="shared" si="3"/>
        <v>182.78</v>
      </c>
      <c r="Q114" s="10" t="s">
        <v>8308</v>
      </c>
      <c r="R114" t="s">
        <v>8309</v>
      </c>
    </row>
    <row r="115" spans="1:18" ht="42.75" x14ac:dyDescent="0.4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2"/>
        <v>246</v>
      </c>
      <c r="P115">
        <f t="shared" si="3"/>
        <v>161.88</v>
      </c>
      <c r="Q115" s="10" t="s">
        <v>8308</v>
      </c>
      <c r="R115" t="s">
        <v>8309</v>
      </c>
    </row>
    <row r="116" spans="1:18" ht="42.75" x14ac:dyDescent="0.4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2"/>
        <v>294</v>
      </c>
      <c r="P116">
        <f t="shared" si="3"/>
        <v>66.62</v>
      </c>
      <c r="Q116" s="10" t="s">
        <v>8319</v>
      </c>
      <c r="R116" t="s">
        <v>8320</v>
      </c>
    </row>
    <row r="117" spans="1:18" ht="57" x14ac:dyDescent="0.4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2"/>
        <v>65</v>
      </c>
      <c r="P117">
        <f t="shared" si="3"/>
        <v>201.6</v>
      </c>
      <c r="Q117" s="10" t="s">
        <v>8308</v>
      </c>
      <c r="R117" t="s">
        <v>8310</v>
      </c>
    </row>
    <row r="118" spans="1:18" ht="42.75" x14ac:dyDescent="0.4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2"/>
        <v>110</v>
      </c>
      <c r="P118">
        <f t="shared" si="3"/>
        <v>75.44</v>
      </c>
      <c r="Q118" s="10" t="s">
        <v>8321</v>
      </c>
      <c r="R118" t="s">
        <v>8322</v>
      </c>
    </row>
    <row r="119" spans="1:18" ht="42.75" x14ac:dyDescent="0.4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2"/>
        <v>198</v>
      </c>
      <c r="P119">
        <f t="shared" si="3"/>
        <v>101.86</v>
      </c>
      <c r="Q119" s="10" t="s">
        <v>8308</v>
      </c>
      <c r="R119" t="s">
        <v>8309</v>
      </c>
    </row>
    <row r="120" spans="1:18" ht="42.75" x14ac:dyDescent="0.4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2"/>
        <v>452</v>
      </c>
      <c r="P120">
        <f t="shared" si="3"/>
        <v>75.650000000000006</v>
      </c>
      <c r="Q120" s="10" t="s">
        <v>8316</v>
      </c>
      <c r="R120" t="s">
        <v>8317</v>
      </c>
    </row>
    <row r="121" spans="1:18" ht="42.75" x14ac:dyDescent="0.4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2"/>
        <v>133</v>
      </c>
      <c r="P121">
        <f t="shared" si="3"/>
        <v>100.08</v>
      </c>
      <c r="Q121" s="10" t="s">
        <v>8321</v>
      </c>
      <c r="R121" t="s">
        <v>8322</v>
      </c>
    </row>
    <row r="122" spans="1:18" ht="42.75" x14ac:dyDescent="0.4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2"/>
        <v>102</v>
      </c>
      <c r="P122">
        <f t="shared" si="3"/>
        <v>147.68</v>
      </c>
      <c r="Q122" s="10" t="s">
        <v>8308</v>
      </c>
      <c r="R122" t="s">
        <v>8309</v>
      </c>
    </row>
    <row r="123" spans="1:18" ht="42.75" x14ac:dyDescent="0.4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2"/>
        <v>101</v>
      </c>
      <c r="P123">
        <f t="shared" si="3"/>
        <v>74.58</v>
      </c>
      <c r="Q123" s="10" t="s">
        <v>8327</v>
      </c>
      <c r="R123" t="s">
        <v>8330</v>
      </c>
    </row>
    <row r="124" spans="1:18" ht="42.75" x14ac:dyDescent="0.4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2"/>
        <v>145</v>
      </c>
      <c r="P124">
        <f t="shared" si="3"/>
        <v>88.26</v>
      </c>
      <c r="Q124" s="10" t="s">
        <v>8313</v>
      </c>
      <c r="R124" t="s">
        <v>8314</v>
      </c>
    </row>
    <row r="125" spans="1:18" ht="28.5" x14ac:dyDescent="0.4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2"/>
        <v>130</v>
      </c>
      <c r="P125">
        <f t="shared" si="3"/>
        <v>358.97</v>
      </c>
      <c r="Q125" s="10" t="s">
        <v>8313</v>
      </c>
      <c r="R125" t="s">
        <v>8314</v>
      </c>
    </row>
    <row r="126" spans="1:18" ht="42.75" x14ac:dyDescent="0.4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2"/>
        <v>128</v>
      </c>
      <c r="P126">
        <f t="shared" si="3"/>
        <v>244.12</v>
      </c>
      <c r="Q126" s="10" t="s">
        <v>8308</v>
      </c>
      <c r="R126" t="s">
        <v>8309</v>
      </c>
    </row>
    <row r="127" spans="1:18" ht="42.75" x14ac:dyDescent="0.4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2"/>
        <v>353</v>
      </c>
      <c r="P127">
        <f t="shared" si="3"/>
        <v>64.63</v>
      </c>
      <c r="Q127" s="10" t="s">
        <v>8316</v>
      </c>
      <c r="R127" t="s">
        <v>8317</v>
      </c>
    </row>
    <row r="128" spans="1:18" ht="42.75" x14ac:dyDescent="0.4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2"/>
        <v>109</v>
      </c>
      <c r="P128">
        <f t="shared" si="3"/>
        <v>103.52</v>
      </c>
      <c r="Q128" s="10" t="s">
        <v>8321</v>
      </c>
      <c r="R128" t="s">
        <v>8322</v>
      </c>
    </row>
    <row r="129" spans="1:18" ht="57" x14ac:dyDescent="0.4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2"/>
        <v>139</v>
      </c>
      <c r="P129">
        <f t="shared" si="3"/>
        <v>133.74</v>
      </c>
      <c r="Q129" s="10" t="s">
        <v>8313</v>
      </c>
      <c r="R129" t="s">
        <v>8314</v>
      </c>
    </row>
    <row r="130" spans="1:18" ht="28.5" x14ac:dyDescent="0.4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si="2"/>
        <v>172</v>
      </c>
      <c r="P130">
        <f t="shared" si="3"/>
        <v>153.52000000000001</v>
      </c>
      <c r="Q130" s="10" t="s">
        <v>8323</v>
      </c>
      <c r="R130" t="s">
        <v>8324</v>
      </c>
    </row>
    <row r="131" spans="1:18" ht="28.5" x14ac:dyDescent="0.4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ref="O131:O194" si="4">ROUND(E131/D131*100,0)</f>
        <v>120</v>
      </c>
      <c r="P131">
        <f t="shared" ref="P131:P194" si="5">IFERROR(ROUND(E131/L131,2),0)</f>
        <v>118.45</v>
      </c>
      <c r="Q131" s="10" t="s">
        <v>8308</v>
      </c>
      <c r="R131" t="s">
        <v>8309</v>
      </c>
    </row>
    <row r="132" spans="1:18" x14ac:dyDescent="0.4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4"/>
        <v>120</v>
      </c>
      <c r="P132">
        <f t="shared" si="5"/>
        <v>80.989999999999995</v>
      </c>
      <c r="Q132" s="10" t="s">
        <v>8308</v>
      </c>
      <c r="R132" t="s">
        <v>8309</v>
      </c>
    </row>
    <row r="133" spans="1:18" ht="42.75" x14ac:dyDescent="0.4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4"/>
        <v>200</v>
      </c>
      <c r="P133">
        <f t="shared" si="5"/>
        <v>118.2</v>
      </c>
      <c r="Q133" s="10" t="s">
        <v>8327</v>
      </c>
      <c r="R133" t="s">
        <v>8331</v>
      </c>
    </row>
    <row r="134" spans="1:18" ht="42.75" x14ac:dyDescent="0.4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4"/>
        <v>117</v>
      </c>
      <c r="P134">
        <f t="shared" si="5"/>
        <v>92.16</v>
      </c>
      <c r="Q134" s="10" t="s">
        <v>8311</v>
      </c>
      <c r="R134" t="s">
        <v>8312</v>
      </c>
    </row>
    <row r="135" spans="1:18" ht="28.5" x14ac:dyDescent="0.4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4"/>
        <v>145</v>
      </c>
      <c r="P135">
        <f t="shared" si="5"/>
        <v>511.65</v>
      </c>
      <c r="Q135" s="10" t="s">
        <v>8308</v>
      </c>
      <c r="R135" t="s">
        <v>8309</v>
      </c>
    </row>
    <row r="136" spans="1:18" ht="42.75" x14ac:dyDescent="0.4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4"/>
        <v>116</v>
      </c>
      <c r="P136">
        <f t="shared" si="5"/>
        <v>307.2</v>
      </c>
      <c r="Q136" s="10" t="s">
        <v>8308</v>
      </c>
      <c r="R136" t="s">
        <v>8309</v>
      </c>
    </row>
    <row r="137" spans="1:18" ht="42.75" x14ac:dyDescent="0.4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4"/>
        <v>191</v>
      </c>
      <c r="P137">
        <f t="shared" si="5"/>
        <v>83.35</v>
      </c>
      <c r="Q137" s="10" t="s">
        <v>8321</v>
      </c>
      <c r="R137" t="s">
        <v>8322</v>
      </c>
    </row>
    <row r="138" spans="1:18" ht="42.75" x14ac:dyDescent="0.4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4"/>
        <v>23</v>
      </c>
      <c r="P138">
        <f t="shared" si="5"/>
        <v>161.12</v>
      </c>
      <c r="Q138" s="10" t="s">
        <v>8308</v>
      </c>
      <c r="R138" t="s">
        <v>8310</v>
      </c>
    </row>
    <row r="139" spans="1:18" ht="42.75" x14ac:dyDescent="0.4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4"/>
        <v>283</v>
      </c>
      <c r="P139">
        <f t="shared" si="5"/>
        <v>42.63</v>
      </c>
      <c r="Q139" s="10" t="s">
        <v>8316</v>
      </c>
      <c r="R139" t="s">
        <v>8317</v>
      </c>
    </row>
    <row r="140" spans="1:18" ht="42.75" x14ac:dyDescent="0.4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4"/>
        <v>1132</v>
      </c>
      <c r="P140">
        <f t="shared" si="5"/>
        <v>80.73</v>
      </c>
      <c r="Q140" s="10" t="s">
        <v>8308</v>
      </c>
      <c r="R140" t="s">
        <v>8309</v>
      </c>
    </row>
    <row r="141" spans="1:18" ht="42.75" x14ac:dyDescent="0.4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4"/>
        <v>281</v>
      </c>
      <c r="P141">
        <f t="shared" si="5"/>
        <v>201.96</v>
      </c>
      <c r="Q141" s="10" t="s">
        <v>8308</v>
      </c>
      <c r="R141" t="s">
        <v>8309</v>
      </c>
    </row>
    <row r="142" spans="1:18" ht="42.75" x14ac:dyDescent="0.45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 t="shared" si="4"/>
        <v>160</v>
      </c>
      <c r="P142">
        <f t="shared" si="5"/>
        <v>60.3</v>
      </c>
      <c r="Q142" s="10" t="s">
        <v>8323</v>
      </c>
      <c r="R142" t="s">
        <v>8326</v>
      </c>
    </row>
    <row r="143" spans="1:18" ht="28.5" x14ac:dyDescent="0.4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4"/>
        <v>110</v>
      </c>
      <c r="P143">
        <f t="shared" si="5"/>
        <v>157.33000000000001</v>
      </c>
      <c r="Q143" s="10" t="s">
        <v>8321</v>
      </c>
      <c r="R143" t="s">
        <v>8322</v>
      </c>
    </row>
    <row r="144" spans="1:18" ht="28.5" x14ac:dyDescent="0.4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4"/>
        <v>100</v>
      </c>
      <c r="P144">
        <f t="shared" si="5"/>
        <v>169.85</v>
      </c>
      <c r="Q144" s="10" t="s">
        <v>8321</v>
      </c>
      <c r="R144" t="s">
        <v>8322</v>
      </c>
    </row>
    <row r="145" spans="1:18" ht="57" x14ac:dyDescent="0.4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4"/>
        <v>123</v>
      </c>
      <c r="P145">
        <f t="shared" si="5"/>
        <v>190.55</v>
      </c>
      <c r="Q145" s="10" t="s">
        <v>8321</v>
      </c>
      <c r="R145" t="s">
        <v>8332</v>
      </c>
    </row>
    <row r="146" spans="1:18" ht="42.75" x14ac:dyDescent="0.4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4"/>
        <v>114</v>
      </c>
      <c r="P146">
        <f t="shared" si="5"/>
        <v>234.81</v>
      </c>
      <c r="Q146" s="10" t="s">
        <v>8311</v>
      </c>
      <c r="R146" t="s">
        <v>8333</v>
      </c>
    </row>
    <row r="147" spans="1:18" ht="42.75" x14ac:dyDescent="0.4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4"/>
        <v>108</v>
      </c>
      <c r="P147">
        <f t="shared" si="5"/>
        <v>451.84</v>
      </c>
      <c r="Q147" s="10" t="s">
        <v>8308</v>
      </c>
      <c r="R147" t="s">
        <v>8309</v>
      </c>
    </row>
    <row r="148" spans="1:18" ht="42.75" x14ac:dyDescent="0.4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4"/>
        <v>537</v>
      </c>
      <c r="P148">
        <f t="shared" si="5"/>
        <v>61.2</v>
      </c>
      <c r="Q148" s="10" t="s">
        <v>8316</v>
      </c>
      <c r="R148" t="s">
        <v>8317</v>
      </c>
    </row>
    <row r="149" spans="1:18" ht="42.75" x14ac:dyDescent="0.4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4"/>
        <v>79</v>
      </c>
      <c r="P149">
        <f t="shared" si="5"/>
        <v>117.7</v>
      </c>
      <c r="Q149" s="10" t="s">
        <v>8308</v>
      </c>
      <c r="R149" t="s">
        <v>8310</v>
      </c>
    </row>
    <row r="150" spans="1:18" ht="42.75" x14ac:dyDescent="0.4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4"/>
        <v>133</v>
      </c>
      <c r="P150">
        <f t="shared" si="5"/>
        <v>81.650000000000006</v>
      </c>
      <c r="Q150" s="10" t="s">
        <v>8316</v>
      </c>
      <c r="R150" t="s">
        <v>8317</v>
      </c>
    </row>
    <row r="151" spans="1:18" ht="42.75" x14ac:dyDescent="0.4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4"/>
        <v>106</v>
      </c>
      <c r="P151">
        <f t="shared" si="5"/>
        <v>56.2</v>
      </c>
      <c r="Q151" s="10" t="s">
        <v>8308</v>
      </c>
      <c r="R151" t="s">
        <v>8309</v>
      </c>
    </row>
    <row r="152" spans="1:18" ht="42.75" x14ac:dyDescent="0.4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4"/>
        <v>131</v>
      </c>
      <c r="P152">
        <f t="shared" si="5"/>
        <v>164.3</v>
      </c>
      <c r="Q152" s="10" t="s">
        <v>8323</v>
      </c>
      <c r="R152" t="s">
        <v>8324</v>
      </c>
    </row>
    <row r="153" spans="1:18" ht="42.75" x14ac:dyDescent="0.4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4"/>
        <v>104</v>
      </c>
      <c r="P153">
        <f t="shared" si="5"/>
        <v>70.92</v>
      </c>
      <c r="Q153" s="10" t="s">
        <v>8321</v>
      </c>
      <c r="R153" t="s">
        <v>8322</v>
      </c>
    </row>
    <row r="154" spans="1:18" ht="42.75" x14ac:dyDescent="0.4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4"/>
        <v>104</v>
      </c>
      <c r="P154">
        <f t="shared" si="5"/>
        <v>711.04</v>
      </c>
      <c r="Q154" s="10" t="s">
        <v>8321</v>
      </c>
      <c r="R154" t="s">
        <v>8322</v>
      </c>
    </row>
    <row r="155" spans="1:18" ht="57" x14ac:dyDescent="0.4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4"/>
        <v>103</v>
      </c>
      <c r="P155">
        <f t="shared" si="5"/>
        <v>115.45</v>
      </c>
      <c r="Q155" s="10" t="s">
        <v>8321</v>
      </c>
      <c r="R155" t="s">
        <v>8322</v>
      </c>
    </row>
    <row r="156" spans="1:18" ht="42.75" x14ac:dyDescent="0.4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4"/>
        <v>103</v>
      </c>
      <c r="P156">
        <f t="shared" si="5"/>
        <v>193.05</v>
      </c>
      <c r="Q156" s="10" t="s">
        <v>8321</v>
      </c>
      <c r="R156" t="s">
        <v>8322</v>
      </c>
    </row>
    <row r="157" spans="1:18" ht="42.75" x14ac:dyDescent="0.4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4"/>
        <v>103</v>
      </c>
      <c r="P157">
        <f t="shared" si="5"/>
        <v>118.97</v>
      </c>
      <c r="Q157" s="10" t="s">
        <v>8323</v>
      </c>
      <c r="R157" t="s">
        <v>8324</v>
      </c>
    </row>
    <row r="158" spans="1:18" ht="28.5" x14ac:dyDescent="0.45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 t="shared" si="4"/>
        <v>128</v>
      </c>
      <c r="P158">
        <f t="shared" si="5"/>
        <v>186.8</v>
      </c>
      <c r="Q158" s="10" t="s">
        <v>8323</v>
      </c>
      <c r="R158" t="s">
        <v>8326</v>
      </c>
    </row>
    <row r="159" spans="1:18" ht="42.75" x14ac:dyDescent="0.4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4"/>
        <v>102</v>
      </c>
      <c r="P159">
        <f t="shared" si="5"/>
        <v>158.36000000000001</v>
      </c>
      <c r="Q159" s="10" t="s">
        <v>8308</v>
      </c>
      <c r="R159" t="s">
        <v>8310</v>
      </c>
    </row>
    <row r="160" spans="1:18" ht="28.5" x14ac:dyDescent="0.4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4"/>
        <v>254</v>
      </c>
      <c r="P160">
        <f t="shared" si="5"/>
        <v>493.82</v>
      </c>
      <c r="Q160" s="10" t="s">
        <v>8313</v>
      </c>
      <c r="R160" t="s">
        <v>8314</v>
      </c>
    </row>
    <row r="161" spans="1:18" ht="42.75" x14ac:dyDescent="0.4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4"/>
        <v>102</v>
      </c>
      <c r="P161">
        <f t="shared" si="5"/>
        <v>164.94</v>
      </c>
      <c r="Q161" s="10" t="s">
        <v>8323</v>
      </c>
      <c r="R161" t="s">
        <v>8324</v>
      </c>
    </row>
    <row r="162" spans="1:18" ht="42.75" x14ac:dyDescent="0.4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4"/>
        <v>101</v>
      </c>
      <c r="P162">
        <f t="shared" si="5"/>
        <v>82.5</v>
      </c>
      <c r="Q162" s="10" t="s">
        <v>8327</v>
      </c>
      <c r="R162" t="s">
        <v>8328</v>
      </c>
    </row>
    <row r="163" spans="1:18" ht="28.5" x14ac:dyDescent="0.4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4"/>
        <v>168</v>
      </c>
      <c r="P163">
        <f t="shared" si="5"/>
        <v>76.14</v>
      </c>
      <c r="Q163" s="10" t="s">
        <v>8308</v>
      </c>
      <c r="R163" t="s">
        <v>8309</v>
      </c>
    </row>
    <row r="164" spans="1:18" ht="42.75" x14ac:dyDescent="0.4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4"/>
        <v>125</v>
      </c>
      <c r="P164">
        <f t="shared" si="5"/>
        <v>188.31</v>
      </c>
      <c r="Q164" s="10" t="s">
        <v>8321</v>
      </c>
      <c r="R164" t="s">
        <v>8322</v>
      </c>
    </row>
    <row r="165" spans="1:18" ht="42.75" x14ac:dyDescent="0.4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4"/>
        <v>119</v>
      </c>
      <c r="P165">
        <f t="shared" si="5"/>
        <v>346.04</v>
      </c>
      <c r="Q165" s="10" t="s">
        <v>8327</v>
      </c>
      <c r="R165" t="s">
        <v>8331</v>
      </c>
    </row>
    <row r="166" spans="1:18" ht="42.75" x14ac:dyDescent="0.4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4"/>
        <v>199</v>
      </c>
      <c r="P166">
        <f t="shared" si="5"/>
        <v>183.8</v>
      </c>
      <c r="Q166" s="10" t="s">
        <v>8313</v>
      </c>
      <c r="R166" t="s">
        <v>8314</v>
      </c>
    </row>
    <row r="167" spans="1:18" ht="42.75" x14ac:dyDescent="0.4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4"/>
        <v>165</v>
      </c>
      <c r="P167">
        <f t="shared" si="5"/>
        <v>59.96</v>
      </c>
      <c r="Q167" s="10" t="s">
        <v>8321</v>
      </c>
      <c r="R167" t="s">
        <v>8332</v>
      </c>
    </row>
    <row r="168" spans="1:18" ht="42.75" x14ac:dyDescent="0.4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4"/>
        <v>493</v>
      </c>
      <c r="P168">
        <f t="shared" si="5"/>
        <v>69.760000000000005</v>
      </c>
      <c r="Q168" s="10" t="s">
        <v>8308</v>
      </c>
      <c r="R168" t="s">
        <v>8309</v>
      </c>
    </row>
    <row r="169" spans="1:18" ht="42.75" x14ac:dyDescent="0.4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4"/>
        <v>196</v>
      </c>
      <c r="P169">
        <f t="shared" si="5"/>
        <v>36</v>
      </c>
      <c r="Q169" s="10" t="s">
        <v>8308</v>
      </c>
      <c r="R169" t="s">
        <v>8309</v>
      </c>
    </row>
    <row r="170" spans="1:18" ht="42.75" x14ac:dyDescent="0.4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4"/>
        <v>101</v>
      </c>
      <c r="P170">
        <f t="shared" si="5"/>
        <v>526.46</v>
      </c>
      <c r="Q170" s="10" t="s">
        <v>8327</v>
      </c>
      <c r="R170" t="s">
        <v>8328</v>
      </c>
    </row>
    <row r="171" spans="1:18" ht="28.5" x14ac:dyDescent="0.4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4"/>
        <v>108</v>
      </c>
      <c r="P171">
        <f t="shared" si="5"/>
        <v>149.46</v>
      </c>
      <c r="Q171" s="10" t="s">
        <v>8311</v>
      </c>
      <c r="R171" t="s">
        <v>8312</v>
      </c>
    </row>
    <row r="172" spans="1:18" ht="42.75" x14ac:dyDescent="0.4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4"/>
        <v>119</v>
      </c>
      <c r="P172">
        <f t="shared" si="5"/>
        <v>151.32</v>
      </c>
      <c r="Q172" s="10" t="s">
        <v>8308</v>
      </c>
      <c r="R172" t="s">
        <v>8310</v>
      </c>
    </row>
    <row r="173" spans="1:18" ht="42.75" x14ac:dyDescent="0.4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4"/>
        <v>473</v>
      </c>
      <c r="P173">
        <f t="shared" si="5"/>
        <v>278.39</v>
      </c>
      <c r="Q173" s="10" t="s">
        <v>8308</v>
      </c>
      <c r="R173" t="s">
        <v>8309</v>
      </c>
    </row>
    <row r="174" spans="1:18" ht="42.75" x14ac:dyDescent="0.4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4"/>
        <v>135</v>
      </c>
      <c r="P174">
        <f t="shared" si="5"/>
        <v>53.99</v>
      </c>
      <c r="Q174" s="10" t="s">
        <v>8313</v>
      </c>
      <c r="R174" t="s">
        <v>8314</v>
      </c>
    </row>
    <row r="175" spans="1:18" ht="42.75" x14ac:dyDescent="0.4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4"/>
        <v>63</v>
      </c>
      <c r="P175">
        <f t="shared" si="5"/>
        <v>48.28</v>
      </c>
      <c r="Q175" s="10" t="s">
        <v>8316</v>
      </c>
      <c r="R175" t="s">
        <v>8334</v>
      </c>
    </row>
    <row r="176" spans="1:18" ht="42.75" x14ac:dyDescent="0.4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4"/>
        <v>233</v>
      </c>
      <c r="P176">
        <f t="shared" si="5"/>
        <v>44.46</v>
      </c>
      <c r="Q176" s="10" t="s">
        <v>8323</v>
      </c>
      <c r="R176" t="s">
        <v>8324</v>
      </c>
    </row>
    <row r="177" spans="1:18" ht="42.75" x14ac:dyDescent="0.4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4"/>
        <v>102</v>
      </c>
      <c r="P177">
        <f t="shared" si="5"/>
        <v>231.66</v>
      </c>
      <c r="Q177" s="10" t="s">
        <v>8323</v>
      </c>
      <c r="R177" t="s">
        <v>8335</v>
      </c>
    </row>
    <row r="178" spans="1:18" ht="28.5" x14ac:dyDescent="0.4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4"/>
        <v>115</v>
      </c>
      <c r="P178">
        <f t="shared" si="5"/>
        <v>76.72</v>
      </c>
      <c r="Q178" s="10" t="s">
        <v>8311</v>
      </c>
      <c r="R178" t="s">
        <v>8312</v>
      </c>
    </row>
    <row r="179" spans="1:18" ht="28.5" x14ac:dyDescent="0.4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4"/>
        <v>170</v>
      </c>
      <c r="P179">
        <f t="shared" si="5"/>
        <v>67.42</v>
      </c>
      <c r="Q179" s="10" t="s">
        <v>8308</v>
      </c>
      <c r="R179" t="s">
        <v>8309</v>
      </c>
    </row>
    <row r="180" spans="1:18" ht="42.75" x14ac:dyDescent="0.4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4"/>
        <v>101</v>
      </c>
      <c r="P180">
        <f t="shared" si="5"/>
        <v>254.39</v>
      </c>
      <c r="Q180" s="10" t="s">
        <v>8321</v>
      </c>
      <c r="R180" t="s">
        <v>8322</v>
      </c>
    </row>
    <row r="181" spans="1:18" ht="42.75" x14ac:dyDescent="0.4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4"/>
        <v>113</v>
      </c>
      <c r="P181">
        <f t="shared" si="5"/>
        <v>162.91</v>
      </c>
      <c r="Q181" s="10" t="s">
        <v>8323</v>
      </c>
      <c r="R181" t="s">
        <v>8324</v>
      </c>
    </row>
    <row r="182" spans="1:18" ht="42.75" x14ac:dyDescent="0.4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4"/>
        <v>1802</v>
      </c>
      <c r="P182">
        <f t="shared" si="5"/>
        <v>49.93</v>
      </c>
      <c r="Q182" s="10" t="s">
        <v>8316</v>
      </c>
      <c r="R182" t="s">
        <v>8317</v>
      </c>
    </row>
    <row r="183" spans="1:18" ht="42.75" x14ac:dyDescent="0.4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4"/>
        <v>179</v>
      </c>
      <c r="P183">
        <f t="shared" si="5"/>
        <v>282.72000000000003</v>
      </c>
      <c r="Q183" s="10" t="s">
        <v>8308</v>
      </c>
      <c r="R183" t="s">
        <v>8309</v>
      </c>
    </row>
    <row r="184" spans="1:18" ht="42.75" x14ac:dyDescent="0.4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4"/>
        <v>112</v>
      </c>
      <c r="P184">
        <f t="shared" si="5"/>
        <v>117.77</v>
      </c>
      <c r="Q184" s="10" t="s">
        <v>8321</v>
      </c>
      <c r="R184" t="s">
        <v>8322</v>
      </c>
    </row>
    <row r="185" spans="1:18" ht="28.5" x14ac:dyDescent="0.4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4"/>
        <v>127</v>
      </c>
      <c r="P185">
        <f t="shared" si="5"/>
        <v>1644</v>
      </c>
      <c r="Q185" s="10" t="s">
        <v>8308</v>
      </c>
      <c r="R185" t="s">
        <v>8310</v>
      </c>
    </row>
    <row r="186" spans="1:18" ht="42.75" x14ac:dyDescent="0.4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4"/>
        <v>125</v>
      </c>
      <c r="P186">
        <f t="shared" si="5"/>
        <v>146.35</v>
      </c>
      <c r="Q186" s="10" t="s">
        <v>8321</v>
      </c>
      <c r="R186" t="s">
        <v>8322</v>
      </c>
    </row>
    <row r="187" spans="1:18" ht="42.75" x14ac:dyDescent="0.4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4"/>
        <v>127</v>
      </c>
      <c r="P187">
        <f t="shared" si="5"/>
        <v>44.91</v>
      </c>
      <c r="Q187" s="10" t="s">
        <v>8321</v>
      </c>
      <c r="R187" t="s">
        <v>8322</v>
      </c>
    </row>
    <row r="188" spans="1:18" ht="42.75" x14ac:dyDescent="0.4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4"/>
        <v>143</v>
      </c>
      <c r="P188">
        <f t="shared" si="5"/>
        <v>114.77</v>
      </c>
      <c r="Q188" s="10" t="s">
        <v>8308</v>
      </c>
      <c r="R188" t="s">
        <v>8309</v>
      </c>
    </row>
    <row r="189" spans="1:18" ht="57" x14ac:dyDescent="0.4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4"/>
        <v>22</v>
      </c>
      <c r="P189">
        <f t="shared" si="5"/>
        <v>1536.25</v>
      </c>
      <c r="Q189" s="10" t="s">
        <v>8308</v>
      </c>
      <c r="R189" t="s">
        <v>8310</v>
      </c>
    </row>
    <row r="190" spans="1:18" ht="42.75" x14ac:dyDescent="0.4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4"/>
        <v>107</v>
      </c>
      <c r="P190">
        <f t="shared" si="5"/>
        <v>97.36</v>
      </c>
      <c r="Q190" s="10" t="s">
        <v>8321</v>
      </c>
      <c r="R190" t="s">
        <v>8322</v>
      </c>
    </row>
    <row r="191" spans="1:18" ht="42.75" x14ac:dyDescent="0.4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4"/>
        <v>106</v>
      </c>
      <c r="P191">
        <f t="shared" si="5"/>
        <v>104.99</v>
      </c>
      <c r="Q191" s="10" t="s">
        <v>8319</v>
      </c>
      <c r="R191" t="s">
        <v>8320</v>
      </c>
    </row>
    <row r="192" spans="1:18" ht="42.75" x14ac:dyDescent="0.4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4"/>
        <v>8</v>
      </c>
      <c r="P192">
        <f t="shared" si="5"/>
        <v>78.67</v>
      </c>
      <c r="Q192" s="10" t="s">
        <v>8308</v>
      </c>
      <c r="R192" t="s">
        <v>8315</v>
      </c>
    </row>
    <row r="193" spans="1:18" ht="42.75" x14ac:dyDescent="0.4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4"/>
        <v>12</v>
      </c>
      <c r="P193">
        <f t="shared" si="5"/>
        <v>2796.67</v>
      </c>
      <c r="Q193" s="10" t="s">
        <v>8323</v>
      </c>
      <c r="R193" t="s">
        <v>8324</v>
      </c>
    </row>
    <row r="194" spans="1:18" ht="42.75" x14ac:dyDescent="0.4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si="4"/>
        <v>105</v>
      </c>
      <c r="P194">
        <f t="shared" si="5"/>
        <v>55.07</v>
      </c>
      <c r="Q194" s="10" t="s">
        <v>8321</v>
      </c>
      <c r="R194" t="s">
        <v>8322</v>
      </c>
    </row>
    <row r="195" spans="1:18" ht="28.5" x14ac:dyDescent="0.4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ref="O195:O258" si="6">ROUND(E195/D195*100,0)</f>
        <v>104</v>
      </c>
      <c r="P195">
        <f t="shared" ref="P195:P258" si="7">IFERROR(ROUND(E195/L195,2),0)</f>
        <v>922.22</v>
      </c>
      <c r="Q195" s="10" t="s">
        <v>8323</v>
      </c>
      <c r="R195" t="s">
        <v>8324</v>
      </c>
    </row>
    <row r="196" spans="1:18" ht="42.75" x14ac:dyDescent="0.4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6"/>
        <v>113</v>
      </c>
      <c r="P196">
        <f t="shared" si="7"/>
        <v>109.04</v>
      </c>
      <c r="Q196" s="10" t="s">
        <v>8321</v>
      </c>
      <c r="R196" t="s">
        <v>8322</v>
      </c>
    </row>
    <row r="197" spans="1:18" ht="42.75" x14ac:dyDescent="0.4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6"/>
        <v>20</v>
      </c>
      <c r="P197">
        <f t="shared" si="7"/>
        <v>202.23</v>
      </c>
      <c r="Q197" s="10" t="s">
        <v>8323</v>
      </c>
      <c r="R197" t="s">
        <v>8324</v>
      </c>
    </row>
    <row r="198" spans="1:18" ht="28.5" x14ac:dyDescent="0.4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6"/>
        <v>116</v>
      </c>
      <c r="P198">
        <f t="shared" si="7"/>
        <v>246.61</v>
      </c>
      <c r="Q198" s="10" t="s">
        <v>8321</v>
      </c>
      <c r="R198" t="s">
        <v>8322</v>
      </c>
    </row>
    <row r="199" spans="1:18" ht="28.5" x14ac:dyDescent="0.4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6"/>
        <v>150</v>
      </c>
      <c r="P199">
        <f t="shared" si="7"/>
        <v>97.82</v>
      </c>
      <c r="Q199" s="10" t="s">
        <v>8321</v>
      </c>
      <c r="R199" t="s">
        <v>8322</v>
      </c>
    </row>
    <row r="200" spans="1:18" ht="42.75" x14ac:dyDescent="0.4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6"/>
        <v>203</v>
      </c>
      <c r="P200">
        <f t="shared" si="7"/>
        <v>130.22999999999999</v>
      </c>
      <c r="Q200" s="10" t="s">
        <v>8319</v>
      </c>
      <c r="R200" t="s">
        <v>8320</v>
      </c>
    </row>
    <row r="201" spans="1:18" ht="28.5" x14ac:dyDescent="0.4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6"/>
        <v>40</v>
      </c>
      <c r="P201">
        <f t="shared" si="7"/>
        <v>162.91999999999999</v>
      </c>
      <c r="Q201" s="10" t="s">
        <v>8308</v>
      </c>
      <c r="R201" t="s">
        <v>8310</v>
      </c>
    </row>
    <row r="202" spans="1:18" ht="42.75" x14ac:dyDescent="0.4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6"/>
        <v>183</v>
      </c>
      <c r="P202">
        <f t="shared" si="7"/>
        <v>159.51</v>
      </c>
      <c r="Q202" s="10" t="s">
        <v>8321</v>
      </c>
      <c r="R202" t="s">
        <v>8332</v>
      </c>
    </row>
    <row r="203" spans="1:18" ht="42.75" x14ac:dyDescent="0.4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6"/>
        <v>322</v>
      </c>
      <c r="P203">
        <f t="shared" si="7"/>
        <v>56.41</v>
      </c>
      <c r="Q203" s="10" t="s">
        <v>8313</v>
      </c>
      <c r="R203" t="s">
        <v>8314</v>
      </c>
    </row>
    <row r="204" spans="1:18" ht="28.5" x14ac:dyDescent="0.45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 t="shared" si="6"/>
        <v>100</v>
      </c>
      <c r="P204">
        <f t="shared" si="7"/>
        <v>550.04</v>
      </c>
      <c r="Q204" s="10" t="s">
        <v>8323</v>
      </c>
      <c r="R204" t="s">
        <v>8326</v>
      </c>
    </row>
    <row r="205" spans="1:18" ht="42.75" x14ac:dyDescent="0.4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6"/>
        <v>819</v>
      </c>
      <c r="P205">
        <f t="shared" si="7"/>
        <v>152.62</v>
      </c>
      <c r="Q205" s="10" t="s">
        <v>8308</v>
      </c>
      <c r="R205" t="s">
        <v>8309</v>
      </c>
    </row>
    <row r="206" spans="1:18" ht="42.75" x14ac:dyDescent="0.4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6"/>
        <v>42</v>
      </c>
      <c r="P206">
        <f t="shared" si="7"/>
        <v>364.35</v>
      </c>
      <c r="Q206" s="10" t="s">
        <v>8308</v>
      </c>
      <c r="R206" t="s">
        <v>8310</v>
      </c>
    </row>
    <row r="207" spans="1:18" ht="42.75" x14ac:dyDescent="0.4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6"/>
        <v>107</v>
      </c>
      <c r="P207">
        <f t="shared" si="7"/>
        <v>170.45</v>
      </c>
      <c r="Q207" s="10" t="s">
        <v>8313</v>
      </c>
      <c r="R207" t="s">
        <v>8314</v>
      </c>
    </row>
    <row r="208" spans="1:18" ht="42.75" x14ac:dyDescent="0.45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 t="shared" si="6"/>
        <v>114</v>
      </c>
      <c r="P208">
        <f t="shared" si="7"/>
        <v>119.18</v>
      </c>
      <c r="Q208" s="10" t="s">
        <v>8323</v>
      </c>
      <c r="R208" t="s">
        <v>8326</v>
      </c>
    </row>
    <row r="209" spans="1:18" ht="42.75" x14ac:dyDescent="0.4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6"/>
        <v>114</v>
      </c>
      <c r="P209">
        <f t="shared" si="7"/>
        <v>64.02</v>
      </c>
      <c r="Q209" s="10" t="s">
        <v>8308</v>
      </c>
      <c r="R209" t="s">
        <v>8309</v>
      </c>
    </row>
    <row r="210" spans="1:18" ht="28.5" x14ac:dyDescent="0.4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6"/>
        <v>662</v>
      </c>
      <c r="P210">
        <f t="shared" si="7"/>
        <v>43.33</v>
      </c>
      <c r="Q210" s="10" t="s">
        <v>8311</v>
      </c>
      <c r="R210" t="s">
        <v>8312</v>
      </c>
    </row>
    <row r="211" spans="1:18" ht="57" x14ac:dyDescent="0.4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6"/>
        <v>404</v>
      </c>
      <c r="P211">
        <f t="shared" si="7"/>
        <v>82.4</v>
      </c>
      <c r="Q211" s="10" t="s">
        <v>8316</v>
      </c>
      <c r="R211" t="s">
        <v>8317</v>
      </c>
    </row>
    <row r="212" spans="1:18" ht="42.75" x14ac:dyDescent="0.4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6"/>
        <v>132</v>
      </c>
      <c r="P212">
        <f t="shared" si="7"/>
        <v>46.58</v>
      </c>
      <c r="Q212" s="10" t="s">
        <v>8308</v>
      </c>
      <c r="R212" t="s">
        <v>8309</v>
      </c>
    </row>
    <row r="213" spans="1:18" ht="42.75" x14ac:dyDescent="0.4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6"/>
        <v>786</v>
      </c>
      <c r="P213">
        <f t="shared" si="7"/>
        <v>71.59</v>
      </c>
      <c r="Q213" s="10" t="s">
        <v>8313</v>
      </c>
      <c r="R213" t="s">
        <v>8314</v>
      </c>
    </row>
    <row r="214" spans="1:18" ht="42.75" x14ac:dyDescent="0.4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6"/>
        <v>112</v>
      </c>
      <c r="P214">
        <f t="shared" si="7"/>
        <v>149.44</v>
      </c>
      <c r="Q214" s="10" t="s">
        <v>8323</v>
      </c>
      <c r="R214" t="s">
        <v>8324</v>
      </c>
    </row>
    <row r="215" spans="1:18" ht="28.5" x14ac:dyDescent="0.4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6"/>
        <v>270</v>
      </c>
      <c r="P215">
        <f t="shared" si="7"/>
        <v>76.44</v>
      </c>
      <c r="Q215" s="10" t="s">
        <v>8313</v>
      </c>
      <c r="R215" t="s">
        <v>8314</v>
      </c>
    </row>
    <row r="216" spans="1:18" ht="42.75" x14ac:dyDescent="0.4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6"/>
        <v>326</v>
      </c>
      <c r="P216">
        <f t="shared" si="7"/>
        <v>80.02</v>
      </c>
      <c r="Q216" s="10" t="s">
        <v>8308</v>
      </c>
      <c r="R216" t="s">
        <v>8315</v>
      </c>
    </row>
    <row r="217" spans="1:18" ht="42.75" x14ac:dyDescent="0.4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6"/>
        <v>111</v>
      </c>
      <c r="P217">
        <f t="shared" si="7"/>
        <v>109.82</v>
      </c>
      <c r="Q217" s="10" t="s">
        <v>8321</v>
      </c>
      <c r="R217" t="s">
        <v>8322</v>
      </c>
    </row>
    <row r="218" spans="1:18" ht="42.75" x14ac:dyDescent="0.4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6"/>
        <v>155</v>
      </c>
      <c r="P218">
        <f t="shared" si="7"/>
        <v>82.96</v>
      </c>
      <c r="Q218" s="10" t="s">
        <v>8327</v>
      </c>
      <c r="R218" t="s">
        <v>8331</v>
      </c>
    </row>
    <row r="219" spans="1:18" ht="42.75" x14ac:dyDescent="0.4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6"/>
        <v>101</v>
      </c>
      <c r="P219">
        <f t="shared" si="7"/>
        <v>287.31</v>
      </c>
      <c r="Q219" s="10" t="s">
        <v>8321</v>
      </c>
      <c r="R219" t="s">
        <v>8322</v>
      </c>
    </row>
    <row r="220" spans="1:18" ht="28.5" x14ac:dyDescent="0.4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6"/>
        <v>109</v>
      </c>
      <c r="P220">
        <f t="shared" si="7"/>
        <v>66.349999999999994</v>
      </c>
      <c r="Q220" s="10" t="s">
        <v>8321</v>
      </c>
      <c r="R220" t="s">
        <v>8332</v>
      </c>
    </row>
    <row r="221" spans="1:18" ht="42.75" x14ac:dyDescent="0.4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6"/>
        <v>253</v>
      </c>
      <c r="P221">
        <f t="shared" si="7"/>
        <v>121</v>
      </c>
      <c r="Q221" s="10" t="s">
        <v>8313</v>
      </c>
      <c r="R221" t="s">
        <v>8314</v>
      </c>
    </row>
    <row r="222" spans="1:18" ht="42.75" x14ac:dyDescent="0.4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6"/>
        <v>107</v>
      </c>
      <c r="P222">
        <f t="shared" si="7"/>
        <v>66.7</v>
      </c>
      <c r="Q222" s="10" t="s">
        <v>8321</v>
      </c>
      <c r="R222" t="s">
        <v>8322</v>
      </c>
    </row>
    <row r="223" spans="1:18" ht="42.75" x14ac:dyDescent="0.4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6"/>
        <v>124</v>
      </c>
      <c r="P223">
        <f t="shared" si="7"/>
        <v>194.26</v>
      </c>
      <c r="Q223" s="10" t="s">
        <v>8308</v>
      </c>
      <c r="R223" t="s">
        <v>8309</v>
      </c>
    </row>
    <row r="224" spans="1:18" ht="42.75" x14ac:dyDescent="0.4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6"/>
        <v>103</v>
      </c>
      <c r="P224">
        <f t="shared" si="7"/>
        <v>133.13999999999999</v>
      </c>
      <c r="Q224" s="10" t="s">
        <v>8321</v>
      </c>
      <c r="R224" t="s">
        <v>8322</v>
      </c>
    </row>
    <row r="225" spans="1:18" ht="42.75" x14ac:dyDescent="0.4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6"/>
        <v>103</v>
      </c>
      <c r="P225">
        <f t="shared" si="7"/>
        <v>106.62</v>
      </c>
      <c r="Q225" s="10" t="s">
        <v>8321</v>
      </c>
      <c r="R225" t="s">
        <v>8322</v>
      </c>
    </row>
    <row r="226" spans="1:18" ht="42.75" x14ac:dyDescent="0.4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6"/>
        <v>102</v>
      </c>
      <c r="P226">
        <f t="shared" si="7"/>
        <v>219.93</v>
      </c>
      <c r="Q226" s="10" t="s">
        <v>8319</v>
      </c>
      <c r="R226" t="s">
        <v>8320</v>
      </c>
    </row>
    <row r="227" spans="1:18" ht="42.75" x14ac:dyDescent="0.4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6"/>
        <v>102</v>
      </c>
      <c r="P227">
        <f t="shared" si="7"/>
        <v>104.82</v>
      </c>
      <c r="Q227" s="10" t="s">
        <v>8321</v>
      </c>
      <c r="R227" t="s">
        <v>8322</v>
      </c>
    </row>
    <row r="228" spans="1:18" ht="42.75" x14ac:dyDescent="0.4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6"/>
        <v>118</v>
      </c>
      <c r="P228">
        <f t="shared" si="7"/>
        <v>98.03</v>
      </c>
      <c r="Q228" s="10" t="s">
        <v>8327</v>
      </c>
      <c r="R228" t="s">
        <v>8331</v>
      </c>
    </row>
    <row r="229" spans="1:18" ht="28.5" x14ac:dyDescent="0.4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6"/>
        <v>35</v>
      </c>
      <c r="P229">
        <f t="shared" si="7"/>
        <v>119.39</v>
      </c>
      <c r="Q229" s="10" t="s">
        <v>8308</v>
      </c>
      <c r="R229" t="s">
        <v>8310</v>
      </c>
    </row>
    <row r="230" spans="1:18" x14ac:dyDescent="0.4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6"/>
        <v>177</v>
      </c>
      <c r="P230">
        <f t="shared" si="7"/>
        <v>97</v>
      </c>
      <c r="Q230" s="10" t="s">
        <v>8323</v>
      </c>
      <c r="R230" t="s">
        <v>8324</v>
      </c>
    </row>
    <row r="231" spans="1:18" ht="42.75" x14ac:dyDescent="0.4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6"/>
        <v>101</v>
      </c>
      <c r="P231">
        <f t="shared" si="7"/>
        <v>271.51</v>
      </c>
      <c r="Q231" s="10" t="s">
        <v>8319</v>
      </c>
      <c r="R231" t="s">
        <v>8320</v>
      </c>
    </row>
    <row r="232" spans="1:18" ht="28.5" x14ac:dyDescent="0.45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 t="shared" si="6"/>
        <v>101</v>
      </c>
      <c r="P232">
        <f t="shared" si="7"/>
        <v>131.13999999999999</v>
      </c>
      <c r="Q232" s="10" t="s">
        <v>8323</v>
      </c>
      <c r="R232" t="s">
        <v>8326</v>
      </c>
    </row>
    <row r="233" spans="1:18" ht="42.75" x14ac:dyDescent="0.4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6"/>
        <v>59</v>
      </c>
      <c r="P233">
        <f t="shared" si="7"/>
        <v>153.43</v>
      </c>
      <c r="Q233" s="10" t="s">
        <v>8308</v>
      </c>
      <c r="R233" t="s">
        <v>8310</v>
      </c>
    </row>
    <row r="234" spans="1:18" ht="57" x14ac:dyDescent="0.45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 t="shared" si="6"/>
        <v>100</v>
      </c>
      <c r="P234">
        <f t="shared" si="7"/>
        <v>262.11</v>
      </c>
      <c r="Q234" s="10" t="s">
        <v>8323</v>
      </c>
      <c r="R234" t="s">
        <v>8326</v>
      </c>
    </row>
    <row r="235" spans="1:18" ht="42.75" x14ac:dyDescent="0.4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6"/>
        <v>185</v>
      </c>
      <c r="P235">
        <f t="shared" si="7"/>
        <v>65.319999999999993</v>
      </c>
      <c r="Q235" s="10" t="s">
        <v>8316</v>
      </c>
      <c r="R235" t="s">
        <v>8317</v>
      </c>
    </row>
    <row r="236" spans="1:18" ht="42.75" x14ac:dyDescent="0.4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6"/>
        <v>139</v>
      </c>
      <c r="P236">
        <f t="shared" si="7"/>
        <v>103.2</v>
      </c>
      <c r="Q236" s="10" t="s">
        <v>8311</v>
      </c>
      <c r="R236" t="s">
        <v>8312</v>
      </c>
    </row>
    <row r="237" spans="1:18" ht="42.75" x14ac:dyDescent="0.4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6"/>
        <v>139</v>
      </c>
      <c r="P237">
        <f t="shared" si="7"/>
        <v>40.35</v>
      </c>
      <c r="Q237" s="10" t="s">
        <v>8327</v>
      </c>
      <c r="R237" t="s">
        <v>8331</v>
      </c>
    </row>
    <row r="238" spans="1:18" ht="42.75" x14ac:dyDescent="0.4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6"/>
        <v>102</v>
      </c>
      <c r="P238">
        <f t="shared" si="7"/>
        <v>119.99</v>
      </c>
      <c r="Q238" s="10" t="s">
        <v>8321</v>
      </c>
      <c r="R238" t="s">
        <v>8322</v>
      </c>
    </row>
    <row r="239" spans="1:18" ht="42.75" x14ac:dyDescent="0.4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6"/>
        <v>105</v>
      </c>
      <c r="P239">
        <f t="shared" si="7"/>
        <v>83.97</v>
      </c>
      <c r="Q239" s="10" t="s">
        <v>8327</v>
      </c>
      <c r="R239" t="s">
        <v>8331</v>
      </c>
    </row>
    <row r="240" spans="1:18" ht="42.75" x14ac:dyDescent="0.4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6"/>
        <v>226</v>
      </c>
      <c r="P240">
        <f t="shared" si="7"/>
        <v>230.56</v>
      </c>
      <c r="Q240" s="10" t="s">
        <v>8308</v>
      </c>
      <c r="R240" t="s">
        <v>8309</v>
      </c>
    </row>
    <row r="241" spans="1:18" ht="42.75" x14ac:dyDescent="0.4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6"/>
        <v>34</v>
      </c>
      <c r="P241">
        <f t="shared" si="7"/>
        <v>99.97</v>
      </c>
      <c r="Q241" s="10" t="s">
        <v>8308</v>
      </c>
      <c r="R241" t="s">
        <v>8310</v>
      </c>
    </row>
    <row r="242" spans="1:18" ht="42.75" x14ac:dyDescent="0.4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6"/>
        <v>421</v>
      </c>
      <c r="P242">
        <f t="shared" si="7"/>
        <v>164.91</v>
      </c>
      <c r="Q242" s="10" t="s">
        <v>8308</v>
      </c>
      <c r="R242" t="s">
        <v>8309</v>
      </c>
    </row>
    <row r="243" spans="1:18" ht="42.75" x14ac:dyDescent="0.4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6"/>
        <v>39</v>
      </c>
      <c r="P243">
        <f t="shared" si="7"/>
        <v>117.49</v>
      </c>
      <c r="Q243" s="10" t="s">
        <v>8308</v>
      </c>
      <c r="R243" t="s">
        <v>8318</v>
      </c>
    </row>
    <row r="244" spans="1:18" ht="28.5" x14ac:dyDescent="0.4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6"/>
        <v>209</v>
      </c>
      <c r="P244">
        <f t="shared" si="7"/>
        <v>131.99</v>
      </c>
      <c r="Q244" s="10" t="s">
        <v>8308</v>
      </c>
      <c r="R244" t="s">
        <v>8309</v>
      </c>
    </row>
    <row r="245" spans="1:18" ht="42.75" x14ac:dyDescent="0.4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6"/>
        <v>111</v>
      </c>
      <c r="P245">
        <f t="shared" si="7"/>
        <v>90.5</v>
      </c>
      <c r="Q245" s="10" t="s">
        <v>8311</v>
      </c>
      <c r="R245" t="s">
        <v>8312</v>
      </c>
    </row>
    <row r="246" spans="1:18" ht="28.5" x14ac:dyDescent="0.4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6"/>
        <v>133</v>
      </c>
      <c r="P246">
        <f t="shared" si="7"/>
        <v>73.5</v>
      </c>
      <c r="Q246" s="10" t="s">
        <v>8308</v>
      </c>
      <c r="R246" t="s">
        <v>8309</v>
      </c>
    </row>
    <row r="247" spans="1:18" ht="42.75" x14ac:dyDescent="0.4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6"/>
        <v>104</v>
      </c>
      <c r="P247">
        <f t="shared" si="7"/>
        <v>96.88</v>
      </c>
      <c r="Q247" s="10" t="s">
        <v>8311</v>
      </c>
      <c r="R247" t="s">
        <v>8312</v>
      </c>
    </row>
    <row r="248" spans="1:18" ht="42.75" x14ac:dyDescent="0.4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6"/>
        <v>132</v>
      </c>
      <c r="P248">
        <f t="shared" si="7"/>
        <v>215.73</v>
      </c>
      <c r="Q248" s="10" t="s">
        <v>8311</v>
      </c>
      <c r="R248" t="s">
        <v>8333</v>
      </c>
    </row>
    <row r="249" spans="1:18" ht="42.75" x14ac:dyDescent="0.4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6"/>
        <v>110</v>
      </c>
      <c r="P249">
        <f t="shared" si="7"/>
        <v>94.55</v>
      </c>
      <c r="Q249" s="10" t="s">
        <v>8323</v>
      </c>
      <c r="R249" t="s">
        <v>8324</v>
      </c>
    </row>
    <row r="250" spans="1:18" ht="42.75" x14ac:dyDescent="0.4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6"/>
        <v>118</v>
      </c>
      <c r="P250">
        <f t="shared" si="7"/>
        <v>65.86</v>
      </c>
      <c r="Q250" s="10" t="s">
        <v>8327</v>
      </c>
      <c r="R250" t="s">
        <v>8336</v>
      </c>
    </row>
    <row r="251" spans="1:18" ht="42.75" x14ac:dyDescent="0.4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6"/>
        <v>131</v>
      </c>
      <c r="P251">
        <f t="shared" si="7"/>
        <v>150.9</v>
      </c>
      <c r="Q251" s="10" t="s">
        <v>8321</v>
      </c>
      <c r="R251" t="s">
        <v>8332</v>
      </c>
    </row>
    <row r="252" spans="1:18" ht="42.75" x14ac:dyDescent="0.4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6"/>
        <v>408</v>
      </c>
      <c r="P252">
        <f t="shared" si="7"/>
        <v>81.95</v>
      </c>
      <c r="Q252" s="10" t="s">
        <v>8308</v>
      </c>
      <c r="R252" t="s">
        <v>8315</v>
      </c>
    </row>
    <row r="253" spans="1:18" ht="28.5" x14ac:dyDescent="0.4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6"/>
        <v>141</v>
      </c>
      <c r="P253">
        <f t="shared" si="7"/>
        <v>55.76</v>
      </c>
      <c r="Q253" s="10" t="s">
        <v>8308</v>
      </c>
      <c r="R253" t="s">
        <v>8315</v>
      </c>
    </row>
    <row r="254" spans="1:18" ht="42.75" x14ac:dyDescent="0.4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6"/>
        <v>267</v>
      </c>
      <c r="P254">
        <f t="shared" si="7"/>
        <v>31.66</v>
      </c>
      <c r="Q254" s="10" t="s">
        <v>8308</v>
      </c>
      <c r="R254" t="s">
        <v>8310</v>
      </c>
    </row>
    <row r="255" spans="1:18" ht="42.75" x14ac:dyDescent="0.4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6"/>
        <v>229</v>
      </c>
      <c r="P255">
        <f t="shared" si="7"/>
        <v>56.9</v>
      </c>
      <c r="Q255" s="10" t="s">
        <v>8321</v>
      </c>
      <c r="R255" t="s">
        <v>8322</v>
      </c>
    </row>
    <row r="256" spans="1:18" ht="28.5" x14ac:dyDescent="0.4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6"/>
        <v>128</v>
      </c>
      <c r="P256">
        <f t="shared" si="7"/>
        <v>75.13</v>
      </c>
      <c r="Q256" s="10" t="s">
        <v>8316</v>
      </c>
      <c r="R256" t="s">
        <v>8317</v>
      </c>
    </row>
    <row r="257" spans="1:18" ht="42.75" x14ac:dyDescent="0.4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6"/>
        <v>106</v>
      </c>
      <c r="P257">
        <f t="shared" si="7"/>
        <v>93.26</v>
      </c>
      <c r="Q257" s="10" t="s">
        <v>8321</v>
      </c>
      <c r="R257" t="s">
        <v>8332</v>
      </c>
    </row>
    <row r="258" spans="1:18" ht="42.75" x14ac:dyDescent="0.45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 t="shared" si="6"/>
        <v>103</v>
      </c>
      <c r="P258">
        <f t="shared" si="7"/>
        <v>134.26</v>
      </c>
      <c r="Q258" s="10" t="s">
        <v>8323</v>
      </c>
      <c r="R258" t="s">
        <v>8326</v>
      </c>
    </row>
    <row r="259" spans="1:18" ht="42.75" x14ac:dyDescent="0.4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ref="O259:O322" si="8">ROUND(E259/D259*100,0)</f>
        <v>265</v>
      </c>
      <c r="P259">
        <f t="shared" ref="P259:P322" si="9">IFERROR(ROUND(E259/L259,2),0)</f>
        <v>57.63</v>
      </c>
      <c r="Q259" s="10" t="s">
        <v>8323</v>
      </c>
      <c r="R259" t="s">
        <v>8324</v>
      </c>
    </row>
    <row r="260" spans="1:18" ht="42.75" x14ac:dyDescent="0.4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8"/>
        <v>127</v>
      </c>
      <c r="P260">
        <f t="shared" si="9"/>
        <v>96.3</v>
      </c>
      <c r="Q260" s="10" t="s">
        <v>8323</v>
      </c>
      <c r="R260" t="s">
        <v>8324</v>
      </c>
    </row>
    <row r="261" spans="1:18" ht="42.75" x14ac:dyDescent="0.4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8"/>
        <v>106</v>
      </c>
      <c r="P261">
        <f t="shared" si="9"/>
        <v>72.48</v>
      </c>
      <c r="Q261" s="10" t="s">
        <v>8321</v>
      </c>
      <c r="R261" t="s">
        <v>8322</v>
      </c>
    </row>
    <row r="262" spans="1:18" ht="42.75" x14ac:dyDescent="0.4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8"/>
        <v>105</v>
      </c>
      <c r="P262">
        <f t="shared" si="9"/>
        <v>109.45</v>
      </c>
      <c r="Q262" s="10" t="s">
        <v>8327</v>
      </c>
      <c r="R262" t="s">
        <v>8331</v>
      </c>
    </row>
    <row r="263" spans="1:18" ht="42.75" x14ac:dyDescent="0.4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8"/>
        <v>105</v>
      </c>
      <c r="P263">
        <f t="shared" si="9"/>
        <v>109.42</v>
      </c>
      <c r="Q263" s="10" t="s">
        <v>8321</v>
      </c>
      <c r="R263" t="s">
        <v>8322</v>
      </c>
    </row>
    <row r="264" spans="1:18" ht="42.75" x14ac:dyDescent="0.4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8"/>
        <v>418</v>
      </c>
      <c r="P264">
        <f t="shared" si="9"/>
        <v>84.91</v>
      </c>
      <c r="Q264" s="10" t="s">
        <v>8313</v>
      </c>
      <c r="R264" t="s">
        <v>8314</v>
      </c>
    </row>
    <row r="265" spans="1:18" ht="42.75" x14ac:dyDescent="0.4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8"/>
        <v>104</v>
      </c>
      <c r="P265">
        <f t="shared" si="9"/>
        <v>845.7</v>
      </c>
      <c r="Q265" s="10" t="s">
        <v>8308</v>
      </c>
      <c r="R265" t="s">
        <v>8309</v>
      </c>
    </row>
    <row r="266" spans="1:18" ht="42.75" x14ac:dyDescent="0.4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8"/>
        <v>125</v>
      </c>
      <c r="P266">
        <f t="shared" si="9"/>
        <v>73.42</v>
      </c>
      <c r="Q266" s="10" t="s">
        <v>8308</v>
      </c>
      <c r="R266" t="s">
        <v>8309</v>
      </c>
    </row>
    <row r="267" spans="1:18" ht="42.75" x14ac:dyDescent="0.4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8"/>
        <v>36</v>
      </c>
      <c r="P267">
        <f t="shared" si="9"/>
        <v>100.23</v>
      </c>
      <c r="Q267" s="10" t="s">
        <v>8316</v>
      </c>
      <c r="R267" t="s">
        <v>8334</v>
      </c>
    </row>
    <row r="268" spans="1:18" ht="42.75" x14ac:dyDescent="0.45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 t="shared" si="8"/>
        <v>103</v>
      </c>
      <c r="P268">
        <f t="shared" si="9"/>
        <v>297.02999999999997</v>
      </c>
      <c r="Q268" s="10" t="s">
        <v>8323</v>
      </c>
      <c r="R268" t="s">
        <v>8326</v>
      </c>
    </row>
    <row r="269" spans="1:18" ht="42.75" x14ac:dyDescent="0.4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8"/>
        <v>309</v>
      </c>
      <c r="P269">
        <f t="shared" si="9"/>
        <v>117.36</v>
      </c>
      <c r="Q269" s="10" t="s">
        <v>8321</v>
      </c>
      <c r="R269" t="s">
        <v>8332</v>
      </c>
    </row>
    <row r="270" spans="1:18" ht="28.5" x14ac:dyDescent="0.4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8"/>
        <v>205</v>
      </c>
      <c r="P270">
        <f t="shared" si="9"/>
        <v>130.53</v>
      </c>
      <c r="Q270" s="10" t="s">
        <v>8313</v>
      </c>
      <c r="R270" t="s">
        <v>8314</v>
      </c>
    </row>
    <row r="271" spans="1:18" ht="57" x14ac:dyDescent="0.4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8"/>
        <v>30</v>
      </c>
      <c r="P271">
        <f t="shared" si="9"/>
        <v>171.79</v>
      </c>
      <c r="Q271" s="10" t="s">
        <v>8308</v>
      </c>
      <c r="R271" t="s">
        <v>8310</v>
      </c>
    </row>
    <row r="272" spans="1:18" ht="42.75" x14ac:dyDescent="0.4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8"/>
        <v>102</v>
      </c>
      <c r="P272">
        <f t="shared" si="9"/>
        <v>108.78</v>
      </c>
      <c r="Q272" s="10" t="s">
        <v>8319</v>
      </c>
      <c r="R272" t="s">
        <v>8320</v>
      </c>
    </row>
    <row r="273" spans="1:18" ht="42.75" x14ac:dyDescent="0.45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 t="shared" si="8"/>
        <v>102</v>
      </c>
      <c r="P273">
        <f t="shared" si="9"/>
        <v>141.71</v>
      </c>
      <c r="Q273" s="10" t="s">
        <v>8323</v>
      </c>
      <c r="R273" t="s">
        <v>8326</v>
      </c>
    </row>
    <row r="274" spans="1:18" ht="42.75" x14ac:dyDescent="0.4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8"/>
        <v>102</v>
      </c>
      <c r="P274">
        <f t="shared" si="9"/>
        <v>58.41</v>
      </c>
      <c r="Q274" s="10" t="s">
        <v>8321</v>
      </c>
      <c r="R274" t="s">
        <v>8322</v>
      </c>
    </row>
    <row r="275" spans="1:18" ht="42.75" x14ac:dyDescent="0.4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8"/>
        <v>122</v>
      </c>
      <c r="P275">
        <f t="shared" si="9"/>
        <v>709.42</v>
      </c>
      <c r="Q275" s="10" t="s">
        <v>8321</v>
      </c>
      <c r="R275" t="s">
        <v>8322</v>
      </c>
    </row>
    <row r="276" spans="1:18" ht="42.75" x14ac:dyDescent="0.4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8"/>
        <v>303833</v>
      </c>
      <c r="P276">
        <f t="shared" si="9"/>
        <v>42.73</v>
      </c>
      <c r="Q276" s="10" t="s">
        <v>8327</v>
      </c>
      <c r="R276" t="s">
        <v>8331</v>
      </c>
    </row>
    <row r="277" spans="1:18" ht="42.75" x14ac:dyDescent="0.4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8"/>
        <v>202</v>
      </c>
      <c r="P277">
        <f t="shared" si="9"/>
        <v>45.55</v>
      </c>
      <c r="Q277" s="10" t="s">
        <v>8308</v>
      </c>
      <c r="R277" t="s">
        <v>8309</v>
      </c>
    </row>
    <row r="278" spans="1:18" ht="42.75" x14ac:dyDescent="0.4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8"/>
        <v>101</v>
      </c>
      <c r="P278">
        <f t="shared" si="9"/>
        <v>125.79</v>
      </c>
      <c r="Q278" s="10" t="s">
        <v>8321</v>
      </c>
      <c r="R278" t="s">
        <v>8322</v>
      </c>
    </row>
    <row r="279" spans="1:18" ht="42.75" x14ac:dyDescent="0.4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8"/>
        <v>1212</v>
      </c>
      <c r="P279">
        <f t="shared" si="9"/>
        <v>27.23</v>
      </c>
      <c r="Q279" s="10" t="s">
        <v>8316</v>
      </c>
      <c r="R279" t="s">
        <v>8317</v>
      </c>
    </row>
    <row r="280" spans="1:18" ht="28.5" x14ac:dyDescent="0.4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8"/>
        <v>202</v>
      </c>
      <c r="P280">
        <f t="shared" si="9"/>
        <v>77.23</v>
      </c>
      <c r="Q280" s="10" t="s">
        <v>8308</v>
      </c>
      <c r="R280" t="s">
        <v>8309</v>
      </c>
    </row>
    <row r="281" spans="1:18" ht="42.75" x14ac:dyDescent="0.4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8"/>
        <v>101</v>
      </c>
      <c r="P281">
        <f t="shared" si="9"/>
        <v>95.7</v>
      </c>
      <c r="Q281" s="10" t="s">
        <v>8321</v>
      </c>
      <c r="R281" t="s">
        <v>8322</v>
      </c>
    </row>
    <row r="282" spans="1:18" ht="28.5" x14ac:dyDescent="0.4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8"/>
        <v>126</v>
      </c>
      <c r="P282">
        <f t="shared" si="9"/>
        <v>81.25</v>
      </c>
      <c r="Q282" s="10" t="s">
        <v>8319</v>
      </c>
      <c r="R282" t="s">
        <v>8320</v>
      </c>
    </row>
    <row r="283" spans="1:18" ht="42.75" x14ac:dyDescent="0.4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8"/>
        <v>104</v>
      </c>
      <c r="P283">
        <f t="shared" si="9"/>
        <v>109.34</v>
      </c>
      <c r="Q283" s="10" t="s">
        <v>8308</v>
      </c>
      <c r="R283" t="s">
        <v>8310</v>
      </c>
    </row>
    <row r="284" spans="1:18" ht="42.75" x14ac:dyDescent="0.4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8"/>
        <v>23</v>
      </c>
      <c r="P284">
        <f t="shared" si="9"/>
        <v>449.43</v>
      </c>
      <c r="Q284" s="10" t="s">
        <v>8321</v>
      </c>
      <c r="R284" t="s">
        <v>8337</v>
      </c>
    </row>
    <row r="285" spans="1:18" ht="42.75" x14ac:dyDescent="0.4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8"/>
        <v>300</v>
      </c>
      <c r="P285">
        <f t="shared" si="9"/>
        <v>70.040000000000006</v>
      </c>
      <c r="Q285" s="10" t="s">
        <v>8308</v>
      </c>
      <c r="R285" t="s">
        <v>8309</v>
      </c>
    </row>
    <row r="286" spans="1:18" ht="42.75" x14ac:dyDescent="0.4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8"/>
        <v>250</v>
      </c>
      <c r="P286">
        <f t="shared" si="9"/>
        <v>66.02</v>
      </c>
      <c r="Q286" s="10" t="s">
        <v>8313</v>
      </c>
      <c r="R286" t="s">
        <v>8314</v>
      </c>
    </row>
    <row r="287" spans="1:18" ht="42.75" x14ac:dyDescent="0.4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8"/>
        <v>120</v>
      </c>
      <c r="P287">
        <f t="shared" si="9"/>
        <v>92.39</v>
      </c>
      <c r="Q287" s="10" t="s">
        <v>8323</v>
      </c>
      <c r="R287" t="s">
        <v>8324</v>
      </c>
    </row>
    <row r="288" spans="1:18" ht="42.75" x14ac:dyDescent="0.4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8"/>
        <v>120</v>
      </c>
      <c r="P288">
        <f t="shared" si="9"/>
        <v>233.9</v>
      </c>
      <c r="Q288" s="10" t="s">
        <v>8323</v>
      </c>
      <c r="R288" t="s">
        <v>8324</v>
      </c>
    </row>
    <row r="289" spans="1:18" ht="42.75" x14ac:dyDescent="0.4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8"/>
        <v>119</v>
      </c>
      <c r="P289">
        <f t="shared" si="9"/>
        <v>230.09</v>
      </c>
      <c r="Q289" s="10" t="s">
        <v>8321</v>
      </c>
      <c r="R289" t="s">
        <v>8322</v>
      </c>
    </row>
    <row r="290" spans="1:18" ht="42.75" x14ac:dyDescent="0.4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8"/>
        <v>118</v>
      </c>
      <c r="P290">
        <f t="shared" si="9"/>
        <v>170.7</v>
      </c>
      <c r="Q290" s="10" t="s">
        <v>8323</v>
      </c>
      <c r="R290" t="s">
        <v>8324</v>
      </c>
    </row>
    <row r="291" spans="1:18" ht="57" x14ac:dyDescent="0.4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8"/>
        <v>118</v>
      </c>
      <c r="P291">
        <f t="shared" si="9"/>
        <v>30.65</v>
      </c>
      <c r="Q291" s="10" t="s">
        <v>8321</v>
      </c>
      <c r="R291" t="s">
        <v>8322</v>
      </c>
    </row>
    <row r="292" spans="1:18" ht="42.75" x14ac:dyDescent="0.4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8"/>
        <v>117</v>
      </c>
      <c r="P292">
        <f t="shared" si="9"/>
        <v>59.25</v>
      </c>
      <c r="Q292" s="10" t="s">
        <v>8321</v>
      </c>
      <c r="R292" t="s">
        <v>8322</v>
      </c>
    </row>
    <row r="293" spans="1:18" ht="28.5" x14ac:dyDescent="0.4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8"/>
        <v>116</v>
      </c>
      <c r="P293">
        <f t="shared" si="9"/>
        <v>95.37</v>
      </c>
      <c r="Q293" s="10" t="s">
        <v>8323</v>
      </c>
      <c r="R293" t="s">
        <v>8324</v>
      </c>
    </row>
    <row r="294" spans="1:18" ht="42.75" x14ac:dyDescent="0.4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8"/>
        <v>83</v>
      </c>
      <c r="P294">
        <f t="shared" si="9"/>
        <v>301.94</v>
      </c>
      <c r="Q294" s="10" t="s">
        <v>8308</v>
      </c>
      <c r="R294" t="s">
        <v>8310</v>
      </c>
    </row>
    <row r="295" spans="1:18" ht="42.75" x14ac:dyDescent="0.4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8"/>
        <v>288</v>
      </c>
      <c r="P295">
        <f t="shared" si="9"/>
        <v>47.47</v>
      </c>
      <c r="Q295" s="10" t="s">
        <v>8308</v>
      </c>
      <c r="R295" t="s">
        <v>8309</v>
      </c>
    </row>
    <row r="296" spans="1:18" ht="42.75" x14ac:dyDescent="0.4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8"/>
        <v>103</v>
      </c>
      <c r="P296">
        <f t="shared" si="9"/>
        <v>148.08000000000001</v>
      </c>
      <c r="Q296" s="10" t="s">
        <v>8316</v>
      </c>
      <c r="R296" t="s">
        <v>8317</v>
      </c>
    </row>
    <row r="297" spans="1:18" ht="42.75" x14ac:dyDescent="0.4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8"/>
        <v>115</v>
      </c>
      <c r="P297">
        <f t="shared" si="9"/>
        <v>129.82</v>
      </c>
      <c r="Q297" s="10" t="s">
        <v>8321</v>
      </c>
      <c r="R297" t="s">
        <v>8322</v>
      </c>
    </row>
    <row r="298" spans="1:18" ht="42.75" x14ac:dyDescent="0.4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8"/>
        <v>115</v>
      </c>
      <c r="P298">
        <f t="shared" si="9"/>
        <v>120.31</v>
      </c>
      <c r="Q298" s="10" t="s">
        <v>8308</v>
      </c>
      <c r="R298" t="s">
        <v>8315</v>
      </c>
    </row>
    <row r="299" spans="1:18" ht="42.75" x14ac:dyDescent="0.4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8"/>
        <v>100</v>
      </c>
      <c r="P299">
        <f t="shared" si="9"/>
        <v>320.45</v>
      </c>
      <c r="Q299" s="10" t="s">
        <v>8321</v>
      </c>
      <c r="R299" t="s">
        <v>8332</v>
      </c>
    </row>
    <row r="300" spans="1:18" ht="42.75" x14ac:dyDescent="0.4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8"/>
        <v>285</v>
      </c>
      <c r="P300">
        <f t="shared" si="9"/>
        <v>107.05</v>
      </c>
      <c r="Q300" s="10" t="s">
        <v>8316</v>
      </c>
      <c r="R300" t="s">
        <v>8317</v>
      </c>
    </row>
    <row r="301" spans="1:18" ht="42.75" x14ac:dyDescent="0.4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8"/>
        <v>189</v>
      </c>
      <c r="P301">
        <f t="shared" si="9"/>
        <v>64.17</v>
      </c>
      <c r="Q301" s="10" t="s">
        <v>8311</v>
      </c>
      <c r="R301" t="s">
        <v>8312</v>
      </c>
    </row>
    <row r="302" spans="1:18" ht="42.75" x14ac:dyDescent="0.4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8"/>
        <v>113</v>
      </c>
      <c r="P302">
        <f t="shared" si="9"/>
        <v>50.76</v>
      </c>
      <c r="Q302" s="10" t="s">
        <v>8323</v>
      </c>
      <c r="R302" t="s">
        <v>8324</v>
      </c>
    </row>
    <row r="303" spans="1:18" ht="28.5" x14ac:dyDescent="0.4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8"/>
        <v>704</v>
      </c>
      <c r="P303">
        <f t="shared" si="9"/>
        <v>39.07</v>
      </c>
      <c r="Q303" s="10" t="s">
        <v>8327</v>
      </c>
      <c r="R303" t="s">
        <v>8329</v>
      </c>
    </row>
    <row r="304" spans="1:18" ht="42.75" x14ac:dyDescent="0.4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8"/>
        <v>351</v>
      </c>
      <c r="P304">
        <f t="shared" si="9"/>
        <v>71.239999999999995</v>
      </c>
      <c r="Q304" s="10" t="s">
        <v>8323</v>
      </c>
      <c r="R304" t="s">
        <v>8324</v>
      </c>
    </row>
    <row r="305" spans="1:18" ht="42.75" x14ac:dyDescent="0.4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8"/>
        <v>117</v>
      </c>
      <c r="P305">
        <f t="shared" si="9"/>
        <v>89.39</v>
      </c>
      <c r="Q305" s="10" t="s">
        <v>8321</v>
      </c>
      <c r="R305" t="s">
        <v>8322</v>
      </c>
    </row>
    <row r="306" spans="1:18" ht="42.75" x14ac:dyDescent="0.4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8"/>
        <v>56</v>
      </c>
      <c r="P306">
        <f t="shared" si="9"/>
        <v>331.54</v>
      </c>
      <c r="Q306" s="10" t="s">
        <v>8321</v>
      </c>
      <c r="R306" t="s">
        <v>8325</v>
      </c>
    </row>
    <row r="307" spans="1:18" ht="42.75" x14ac:dyDescent="0.4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8"/>
        <v>120</v>
      </c>
      <c r="P307">
        <f t="shared" si="9"/>
        <v>98.84</v>
      </c>
      <c r="Q307" s="10" t="s">
        <v>8313</v>
      </c>
      <c r="R307" t="s">
        <v>8314</v>
      </c>
    </row>
    <row r="308" spans="1:18" ht="42.75" x14ac:dyDescent="0.4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8"/>
        <v>110</v>
      </c>
      <c r="P308">
        <f t="shared" si="9"/>
        <v>104.15</v>
      </c>
      <c r="Q308" s="10" t="s">
        <v>8323</v>
      </c>
      <c r="R308" t="s">
        <v>8324</v>
      </c>
    </row>
    <row r="309" spans="1:18" ht="42.75" x14ac:dyDescent="0.45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 t="shared" si="8"/>
        <v>120</v>
      </c>
      <c r="P309">
        <f t="shared" si="9"/>
        <v>85.53</v>
      </c>
      <c r="Q309" s="10" t="s">
        <v>8323</v>
      </c>
      <c r="R309" t="s">
        <v>8326</v>
      </c>
    </row>
    <row r="310" spans="1:18" ht="42.75" x14ac:dyDescent="0.4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8"/>
        <v>136</v>
      </c>
      <c r="P310">
        <f t="shared" si="9"/>
        <v>95.76</v>
      </c>
      <c r="Q310" s="10" t="s">
        <v>8313</v>
      </c>
      <c r="R310" t="s">
        <v>8314</v>
      </c>
    </row>
    <row r="311" spans="1:18" ht="28.5" x14ac:dyDescent="0.4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8"/>
        <v>109</v>
      </c>
      <c r="P311">
        <f t="shared" si="9"/>
        <v>88.59</v>
      </c>
      <c r="Q311" s="10" t="s">
        <v>8323</v>
      </c>
      <c r="R311" t="s">
        <v>8324</v>
      </c>
    </row>
    <row r="312" spans="1:18" ht="42.75" x14ac:dyDescent="0.4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8"/>
        <v>103</v>
      </c>
      <c r="P312">
        <f t="shared" si="9"/>
        <v>148.57</v>
      </c>
      <c r="Q312" s="10" t="s">
        <v>8313</v>
      </c>
      <c r="R312" t="s">
        <v>8314</v>
      </c>
    </row>
    <row r="313" spans="1:18" ht="42.75" x14ac:dyDescent="0.4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8"/>
        <v>108</v>
      </c>
      <c r="P313">
        <f t="shared" si="9"/>
        <v>145.04</v>
      </c>
      <c r="Q313" s="10" t="s">
        <v>8321</v>
      </c>
      <c r="R313" t="s">
        <v>8322</v>
      </c>
    </row>
    <row r="314" spans="1:18" ht="42.75" x14ac:dyDescent="0.4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8"/>
        <v>157</v>
      </c>
      <c r="P314">
        <f t="shared" si="9"/>
        <v>87.69</v>
      </c>
      <c r="Q314" s="10" t="s">
        <v>8321</v>
      </c>
      <c r="R314" t="s">
        <v>8322</v>
      </c>
    </row>
    <row r="315" spans="1:18" ht="42.75" x14ac:dyDescent="0.4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8"/>
        <v>106</v>
      </c>
      <c r="P315">
        <f t="shared" si="9"/>
        <v>151.24</v>
      </c>
      <c r="Q315" s="10" t="s">
        <v>8313</v>
      </c>
      <c r="R315" t="s">
        <v>8314</v>
      </c>
    </row>
    <row r="316" spans="1:18" ht="42.75" x14ac:dyDescent="0.4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8"/>
        <v>106</v>
      </c>
      <c r="P316">
        <f t="shared" si="9"/>
        <v>75.5</v>
      </c>
      <c r="Q316" s="10" t="s">
        <v>8319</v>
      </c>
      <c r="R316" t="s">
        <v>8320</v>
      </c>
    </row>
    <row r="317" spans="1:18" ht="42.75" x14ac:dyDescent="0.4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8"/>
        <v>106</v>
      </c>
      <c r="P317">
        <f t="shared" si="9"/>
        <v>111.8</v>
      </c>
      <c r="Q317" s="10" t="s">
        <v>8321</v>
      </c>
      <c r="R317" t="s">
        <v>8322</v>
      </c>
    </row>
    <row r="318" spans="1:18" ht="42.75" x14ac:dyDescent="0.4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8"/>
        <v>106</v>
      </c>
      <c r="P318">
        <f t="shared" si="9"/>
        <v>211.84</v>
      </c>
      <c r="Q318" s="10" t="s">
        <v>8319</v>
      </c>
      <c r="R318" t="s">
        <v>8320</v>
      </c>
    </row>
    <row r="319" spans="1:18" ht="28.5" x14ac:dyDescent="0.4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8"/>
        <v>106</v>
      </c>
      <c r="P319">
        <f t="shared" si="9"/>
        <v>174.03</v>
      </c>
      <c r="Q319" s="10" t="s">
        <v>8308</v>
      </c>
      <c r="R319" t="s">
        <v>8310</v>
      </c>
    </row>
    <row r="320" spans="1:18" ht="28.5" x14ac:dyDescent="0.4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8"/>
        <v>176</v>
      </c>
      <c r="P320">
        <f t="shared" si="9"/>
        <v>91.19</v>
      </c>
      <c r="Q320" s="10" t="s">
        <v>8321</v>
      </c>
      <c r="R320" t="s">
        <v>8322</v>
      </c>
    </row>
    <row r="321" spans="1:18" ht="28.5" x14ac:dyDescent="0.4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8"/>
        <v>132</v>
      </c>
      <c r="P321">
        <f t="shared" si="9"/>
        <v>99.77</v>
      </c>
      <c r="Q321" s="10" t="s">
        <v>8311</v>
      </c>
      <c r="R321" t="s">
        <v>8333</v>
      </c>
    </row>
    <row r="322" spans="1:18" ht="42.75" x14ac:dyDescent="0.4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si="8"/>
        <v>101</v>
      </c>
      <c r="P322">
        <f t="shared" si="9"/>
        <v>201.22</v>
      </c>
      <c r="Q322" s="10" t="s">
        <v>8321</v>
      </c>
      <c r="R322" t="s">
        <v>8322</v>
      </c>
    </row>
    <row r="323" spans="1:18" ht="42.75" x14ac:dyDescent="0.4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ref="O323:O386" si="10">ROUND(E323/D323*100,0)</f>
        <v>29</v>
      </c>
      <c r="P323">
        <f t="shared" ref="P323:P386" si="11">IFERROR(ROUND(E323/L323,2),0)</f>
        <v>85</v>
      </c>
      <c r="Q323" s="10" t="s">
        <v>8308</v>
      </c>
      <c r="R323" t="s">
        <v>8310</v>
      </c>
    </row>
    <row r="324" spans="1:18" ht="42.75" x14ac:dyDescent="0.4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10"/>
        <v>105</v>
      </c>
      <c r="P324">
        <f t="shared" si="11"/>
        <v>346.13</v>
      </c>
      <c r="Q324" s="10" t="s">
        <v>8308</v>
      </c>
      <c r="R324" t="s">
        <v>8309</v>
      </c>
    </row>
    <row r="325" spans="1:18" ht="42.75" x14ac:dyDescent="0.4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10"/>
        <v>131</v>
      </c>
      <c r="P325">
        <f t="shared" si="11"/>
        <v>546.69000000000005</v>
      </c>
      <c r="Q325" s="10" t="s">
        <v>8308</v>
      </c>
      <c r="R325" t="s">
        <v>8309</v>
      </c>
    </row>
    <row r="326" spans="1:18" ht="42.75" x14ac:dyDescent="0.4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10"/>
        <v>105</v>
      </c>
      <c r="P326">
        <f t="shared" si="11"/>
        <v>118.7</v>
      </c>
      <c r="Q326" s="10" t="s">
        <v>8327</v>
      </c>
      <c r="R326" t="s">
        <v>8338</v>
      </c>
    </row>
    <row r="327" spans="1:18" ht="42.75" x14ac:dyDescent="0.4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10"/>
        <v>105</v>
      </c>
      <c r="P327">
        <f t="shared" si="11"/>
        <v>104.31</v>
      </c>
      <c r="Q327" s="10" t="s">
        <v>8321</v>
      </c>
      <c r="R327" t="s">
        <v>8322</v>
      </c>
    </row>
    <row r="328" spans="1:18" ht="42.75" x14ac:dyDescent="0.4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10"/>
        <v>174</v>
      </c>
      <c r="P328">
        <f t="shared" si="11"/>
        <v>86.14</v>
      </c>
      <c r="Q328" s="10" t="s">
        <v>8321</v>
      </c>
      <c r="R328" t="s">
        <v>8322</v>
      </c>
    </row>
    <row r="329" spans="1:18" ht="28.5" x14ac:dyDescent="0.4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10"/>
        <v>159</v>
      </c>
      <c r="P329">
        <f t="shared" si="11"/>
        <v>102.86</v>
      </c>
      <c r="Q329" s="10" t="s">
        <v>8313</v>
      </c>
      <c r="R329" t="s">
        <v>8314</v>
      </c>
    </row>
    <row r="330" spans="1:18" ht="42.75" x14ac:dyDescent="0.4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10"/>
        <v>103</v>
      </c>
      <c r="P330">
        <f t="shared" si="11"/>
        <v>175.51</v>
      </c>
      <c r="Q330" s="10" t="s">
        <v>8323</v>
      </c>
      <c r="R330" t="s">
        <v>8335</v>
      </c>
    </row>
    <row r="331" spans="1:18" ht="42.75" x14ac:dyDescent="0.4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10"/>
        <v>129</v>
      </c>
      <c r="P331">
        <f t="shared" si="11"/>
        <v>99.38</v>
      </c>
      <c r="Q331" s="10" t="s">
        <v>8327</v>
      </c>
      <c r="R331" t="s">
        <v>8328</v>
      </c>
    </row>
    <row r="332" spans="1:18" ht="42.75" x14ac:dyDescent="0.4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10"/>
        <v>46</v>
      </c>
      <c r="P332">
        <f t="shared" si="11"/>
        <v>136.46</v>
      </c>
      <c r="Q332" s="10" t="s">
        <v>8308</v>
      </c>
      <c r="R332" t="s">
        <v>8310</v>
      </c>
    </row>
    <row r="333" spans="1:18" ht="42.75" x14ac:dyDescent="0.4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10"/>
        <v>103</v>
      </c>
      <c r="P333">
        <f t="shared" si="11"/>
        <v>78.2</v>
      </c>
      <c r="Q333" s="10" t="s">
        <v>8321</v>
      </c>
      <c r="R333" t="s">
        <v>8322</v>
      </c>
    </row>
    <row r="334" spans="1:18" ht="42.75" x14ac:dyDescent="0.4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10"/>
        <v>213</v>
      </c>
      <c r="P334">
        <f t="shared" si="11"/>
        <v>38.18</v>
      </c>
      <c r="Q334" s="10" t="s">
        <v>8327</v>
      </c>
      <c r="R334" t="s">
        <v>8331</v>
      </c>
    </row>
    <row r="335" spans="1:18" ht="42.75" x14ac:dyDescent="0.4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10"/>
        <v>102</v>
      </c>
      <c r="P335">
        <f t="shared" si="11"/>
        <v>115.69</v>
      </c>
      <c r="Q335" s="10" t="s">
        <v>8319</v>
      </c>
      <c r="R335" t="s">
        <v>8320</v>
      </c>
    </row>
    <row r="336" spans="1:18" ht="57" x14ac:dyDescent="0.4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10"/>
        <v>254</v>
      </c>
      <c r="P336">
        <f t="shared" si="11"/>
        <v>47.38</v>
      </c>
      <c r="Q336" s="10" t="s">
        <v>8319</v>
      </c>
      <c r="R336" t="s">
        <v>8320</v>
      </c>
    </row>
    <row r="337" spans="1:18" ht="42.75" x14ac:dyDescent="0.4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10"/>
        <v>102</v>
      </c>
      <c r="P337">
        <f t="shared" si="11"/>
        <v>85.34</v>
      </c>
      <c r="Q337" s="10" t="s">
        <v>8321</v>
      </c>
      <c r="R337" t="s">
        <v>8322</v>
      </c>
    </row>
    <row r="338" spans="1:18" ht="42.75" x14ac:dyDescent="0.45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 t="shared" si="10"/>
        <v>102</v>
      </c>
      <c r="P338">
        <f t="shared" si="11"/>
        <v>119.19</v>
      </c>
      <c r="Q338" s="10" t="s">
        <v>8323</v>
      </c>
      <c r="R338" t="s">
        <v>8326</v>
      </c>
    </row>
    <row r="339" spans="1:18" ht="42.75" x14ac:dyDescent="0.4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10"/>
        <v>105</v>
      </c>
      <c r="P339">
        <f t="shared" si="11"/>
        <v>84.02</v>
      </c>
      <c r="Q339" s="10" t="s">
        <v>8321</v>
      </c>
      <c r="R339" t="s">
        <v>8322</v>
      </c>
    </row>
    <row r="340" spans="1:18" ht="42.75" x14ac:dyDescent="0.4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10"/>
        <v>101</v>
      </c>
      <c r="P340">
        <f t="shared" si="11"/>
        <v>200.89</v>
      </c>
      <c r="Q340" s="10" t="s">
        <v>8321</v>
      </c>
      <c r="R340" t="s">
        <v>8322</v>
      </c>
    </row>
    <row r="341" spans="1:18" ht="42.75" x14ac:dyDescent="0.4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10"/>
        <v>5</v>
      </c>
      <c r="P341">
        <f t="shared" si="11"/>
        <v>267.81</v>
      </c>
      <c r="Q341" s="10" t="s">
        <v>8316</v>
      </c>
      <c r="R341" t="s">
        <v>8334</v>
      </c>
    </row>
    <row r="342" spans="1:18" ht="42.75" x14ac:dyDescent="0.4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10"/>
        <v>101</v>
      </c>
      <c r="P342">
        <f t="shared" si="11"/>
        <v>239.35</v>
      </c>
      <c r="Q342" s="10" t="s">
        <v>8308</v>
      </c>
      <c r="R342" t="s">
        <v>8310</v>
      </c>
    </row>
    <row r="343" spans="1:18" ht="42.75" x14ac:dyDescent="0.4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10"/>
        <v>100</v>
      </c>
      <c r="P343">
        <f t="shared" si="11"/>
        <v>115.08</v>
      </c>
      <c r="Q343" s="10" t="s">
        <v>8323</v>
      </c>
      <c r="R343" t="s">
        <v>8324</v>
      </c>
    </row>
    <row r="344" spans="1:18" ht="42.75" x14ac:dyDescent="0.4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10"/>
        <v>496</v>
      </c>
      <c r="P344">
        <f t="shared" si="11"/>
        <v>25.09</v>
      </c>
      <c r="Q344" s="10" t="s">
        <v>8316</v>
      </c>
      <c r="R344" t="s">
        <v>8317</v>
      </c>
    </row>
    <row r="345" spans="1:18" ht="42.75" x14ac:dyDescent="0.4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10"/>
        <v>49</v>
      </c>
      <c r="P345">
        <f t="shared" si="11"/>
        <v>176.36</v>
      </c>
      <c r="Q345" s="10" t="s">
        <v>8308</v>
      </c>
      <c r="R345" t="s">
        <v>8310</v>
      </c>
    </row>
    <row r="346" spans="1:18" ht="42.75" x14ac:dyDescent="0.4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10"/>
        <v>25</v>
      </c>
      <c r="P346">
        <f t="shared" si="11"/>
        <v>725.03</v>
      </c>
      <c r="Q346" s="10" t="s">
        <v>8321</v>
      </c>
      <c r="R346" t="s">
        <v>8339</v>
      </c>
    </row>
    <row r="347" spans="1:18" ht="42.75" x14ac:dyDescent="0.4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10"/>
        <v>272</v>
      </c>
      <c r="P347">
        <f t="shared" si="11"/>
        <v>98.41</v>
      </c>
      <c r="Q347" s="10" t="s">
        <v>8316</v>
      </c>
      <c r="R347" t="s">
        <v>8317</v>
      </c>
    </row>
    <row r="348" spans="1:18" x14ac:dyDescent="0.4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10"/>
        <v>111</v>
      </c>
      <c r="P348">
        <f t="shared" si="11"/>
        <v>42.52</v>
      </c>
      <c r="Q348" s="10" t="s">
        <v>8321</v>
      </c>
      <c r="R348" t="s">
        <v>8322</v>
      </c>
    </row>
    <row r="349" spans="1:18" ht="42.75" x14ac:dyDescent="0.45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 t="shared" si="10"/>
        <v>106</v>
      </c>
      <c r="P349">
        <f t="shared" si="11"/>
        <v>251.74</v>
      </c>
      <c r="Q349" s="10" t="s">
        <v>8323</v>
      </c>
      <c r="R349" t="s">
        <v>8326</v>
      </c>
    </row>
    <row r="350" spans="1:18" ht="42.75" x14ac:dyDescent="0.4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10"/>
        <v>162</v>
      </c>
      <c r="P350">
        <f t="shared" si="11"/>
        <v>62.52</v>
      </c>
      <c r="Q350" s="10" t="s">
        <v>8327</v>
      </c>
      <c r="R350" t="s">
        <v>8331</v>
      </c>
    </row>
    <row r="351" spans="1:18" ht="42.75" x14ac:dyDescent="0.4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10"/>
        <v>243</v>
      </c>
      <c r="P351">
        <f t="shared" si="11"/>
        <v>82.15</v>
      </c>
      <c r="Q351" s="10" t="s">
        <v>8316</v>
      </c>
      <c r="R351" t="s">
        <v>8317</v>
      </c>
    </row>
    <row r="352" spans="1:18" ht="42.75" x14ac:dyDescent="0.4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10"/>
        <v>162</v>
      </c>
      <c r="P352">
        <f t="shared" si="11"/>
        <v>39.51</v>
      </c>
      <c r="Q352" s="10" t="s">
        <v>8313</v>
      </c>
      <c r="R352" t="s">
        <v>8314</v>
      </c>
    </row>
    <row r="353" spans="1:18" ht="42.75" x14ac:dyDescent="0.4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10"/>
        <v>484</v>
      </c>
      <c r="P353">
        <f t="shared" si="11"/>
        <v>82.32</v>
      </c>
      <c r="Q353" s="10" t="s">
        <v>8313</v>
      </c>
      <c r="R353" t="s">
        <v>8314</v>
      </c>
    </row>
    <row r="354" spans="1:18" ht="42.75" x14ac:dyDescent="0.4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10"/>
        <v>127</v>
      </c>
      <c r="P354">
        <f t="shared" si="11"/>
        <v>117.6</v>
      </c>
      <c r="Q354" s="10" t="s">
        <v>8308</v>
      </c>
      <c r="R354" t="s">
        <v>8309</v>
      </c>
    </row>
    <row r="355" spans="1:18" ht="28.5" x14ac:dyDescent="0.4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10"/>
        <v>7</v>
      </c>
      <c r="P355">
        <f t="shared" si="11"/>
        <v>177.39</v>
      </c>
      <c r="Q355" s="10" t="s">
        <v>8308</v>
      </c>
      <c r="R355" t="s">
        <v>8310</v>
      </c>
    </row>
    <row r="356" spans="1:18" ht="42.75" x14ac:dyDescent="0.4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10"/>
        <v>119</v>
      </c>
      <c r="P356">
        <f t="shared" si="11"/>
        <v>388.98</v>
      </c>
      <c r="Q356" s="10" t="s">
        <v>8327</v>
      </c>
      <c r="R356" t="s">
        <v>8329</v>
      </c>
    </row>
    <row r="357" spans="1:18" ht="42.75" x14ac:dyDescent="0.4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10"/>
        <v>102</v>
      </c>
      <c r="P357">
        <f t="shared" si="11"/>
        <v>189.76</v>
      </c>
      <c r="Q357" s="10" t="s">
        <v>8319</v>
      </c>
      <c r="R357" t="s">
        <v>8320</v>
      </c>
    </row>
    <row r="358" spans="1:18" ht="42.75" x14ac:dyDescent="0.45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 t="shared" si="10"/>
        <v>118</v>
      </c>
      <c r="P358">
        <f t="shared" si="11"/>
        <v>110.35</v>
      </c>
      <c r="Q358" s="10" t="s">
        <v>8323</v>
      </c>
      <c r="R358" t="s">
        <v>8326</v>
      </c>
    </row>
    <row r="359" spans="1:18" ht="42.75" x14ac:dyDescent="0.4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10"/>
        <v>585</v>
      </c>
      <c r="P359">
        <f t="shared" si="11"/>
        <v>222.99</v>
      </c>
      <c r="Q359" s="10" t="s">
        <v>8308</v>
      </c>
      <c r="R359" t="s">
        <v>8309</v>
      </c>
    </row>
    <row r="360" spans="1:18" ht="42.75" x14ac:dyDescent="0.4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10"/>
        <v>106</v>
      </c>
      <c r="P360">
        <f t="shared" si="11"/>
        <v>146.44999999999999</v>
      </c>
      <c r="Q360" s="10" t="s">
        <v>8323</v>
      </c>
      <c r="R360" t="s">
        <v>8324</v>
      </c>
    </row>
    <row r="361" spans="1:18" ht="42.75" x14ac:dyDescent="0.4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10"/>
        <v>125</v>
      </c>
      <c r="P361">
        <f t="shared" si="11"/>
        <v>95.83</v>
      </c>
      <c r="Q361" s="10" t="s">
        <v>8313</v>
      </c>
      <c r="R361" t="s">
        <v>8314</v>
      </c>
    </row>
    <row r="362" spans="1:18" ht="42.75" x14ac:dyDescent="0.4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10"/>
        <v>105</v>
      </c>
      <c r="P362">
        <f t="shared" si="11"/>
        <v>61.56</v>
      </c>
      <c r="Q362" s="10" t="s">
        <v>8313</v>
      </c>
      <c r="R362" t="s">
        <v>8314</v>
      </c>
    </row>
    <row r="363" spans="1:18" ht="42.75" x14ac:dyDescent="0.4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10"/>
        <v>319</v>
      </c>
      <c r="P363">
        <f t="shared" si="11"/>
        <v>131.38</v>
      </c>
      <c r="Q363" s="10" t="s">
        <v>8323</v>
      </c>
      <c r="R363" t="s">
        <v>8324</v>
      </c>
    </row>
    <row r="364" spans="1:18" ht="42.75" x14ac:dyDescent="0.4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10"/>
        <v>115</v>
      </c>
      <c r="P364">
        <f t="shared" si="11"/>
        <v>80.19</v>
      </c>
      <c r="Q364" s="10" t="s">
        <v>8308</v>
      </c>
      <c r="R364" t="s">
        <v>8315</v>
      </c>
    </row>
    <row r="365" spans="1:18" ht="42.75" x14ac:dyDescent="0.4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10"/>
        <v>412</v>
      </c>
      <c r="P365">
        <f t="shared" si="11"/>
        <v>44.06</v>
      </c>
      <c r="Q365" s="10" t="s">
        <v>8316</v>
      </c>
      <c r="R365" t="s">
        <v>8317</v>
      </c>
    </row>
    <row r="366" spans="1:18" ht="42.75" x14ac:dyDescent="0.4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10"/>
        <v>2260300</v>
      </c>
      <c r="P366">
        <f t="shared" si="11"/>
        <v>138.66999999999999</v>
      </c>
      <c r="Q366" s="10" t="s">
        <v>8308</v>
      </c>
      <c r="R366" t="s">
        <v>8309</v>
      </c>
    </row>
    <row r="367" spans="1:18" ht="42.75" x14ac:dyDescent="0.4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10"/>
        <v>101</v>
      </c>
      <c r="P367">
        <f t="shared" si="11"/>
        <v>216.75</v>
      </c>
      <c r="Q367" s="10" t="s">
        <v>8321</v>
      </c>
      <c r="R367" t="s">
        <v>8322</v>
      </c>
    </row>
    <row r="368" spans="1:18" ht="42.75" x14ac:dyDescent="0.4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10"/>
        <v>112</v>
      </c>
      <c r="P368">
        <f t="shared" si="11"/>
        <v>58.54</v>
      </c>
      <c r="Q368" s="10" t="s">
        <v>8321</v>
      </c>
      <c r="R368" t="s">
        <v>8322</v>
      </c>
    </row>
    <row r="369" spans="1:18" ht="42.75" x14ac:dyDescent="0.4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10"/>
        <v>102</v>
      </c>
      <c r="P369">
        <f t="shared" si="11"/>
        <v>140.86000000000001</v>
      </c>
      <c r="Q369" s="10" t="s">
        <v>8327</v>
      </c>
      <c r="R369" t="s">
        <v>8331</v>
      </c>
    </row>
    <row r="370" spans="1:18" ht="42.75" x14ac:dyDescent="0.4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10"/>
        <v>112</v>
      </c>
      <c r="P370">
        <f t="shared" si="11"/>
        <v>148.97</v>
      </c>
      <c r="Q370" s="10" t="s">
        <v>8321</v>
      </c>
      <c r="R370" t="s">
        <v>8332</v>
      </c>
    </row>
    <row r="371" spans="1:18" ht="42.75" x14ac:dyDescent="0.4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10"/>
        <v>101</v>
      </c>
      <c r="P371">
        <f t="shared" si="11"/>
        <v>67.84</v>
      </c>
      <c r="Q371" s="10" t="s">
        <v>8313</v>
      </c>
      <c r="R371" t="s">
        <v>8314</v>
      </c>
    </row>
    <row r="372" spans="1:18" ht="57" x14ac:dyDescent="0.4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10"/>
        <v>148</v>
      </c>
      <c r="P372">
        <f t="shared" si="11"/>
        <v>207.62</v>
      </c>
      <c r="Q372" s="10" t="s">
        <v>8313</v>
      </c>
      <c r="R372" t="s">
        <v>8314</v>
      </c>
    </row>
    <row r="373" spans="1:18" ht="28.5" x14ac:dyDescent="0.4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10"/>
        <v>112</v>
      </c>
      <c r="P373">
        <f t="shared" si="11"/>
        <v>116.21</v>
      </c>
      <c r="Q373" s="10" t="s">
        <v>8313</v>
      </c>
      <c r="R373" t="s">
        <v>8314</v>
      </c>
    </row>
    <row r="374" spans="1:18" ht="57" x14ac:dyDescent="0.4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10"/>
        <v>63</v>
      </c>
      <c r="P374">
        <f t="shared" si="11"/>
        <v>128.62</v>
      </c>
      <c r="Q374" s="10" t="s">
        <v>8308</v>
      </c>
      <c r="R374" t="s">
        <v>8340</v>
      </c>
    </row>
    <row r="375" spans="1:18" ht="42.75" x14ac:dyDescent="0.4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10"/>
        <v>110</v>
      </c>
      <c r="P375">
        <f t="shared" si="11"/>
        <v>55.96</v>
      </c>
      <c r="Q375" s="10" t="s">
        <v>8316</v>
      </c>
      <c r="R375" t="s">
        <v>8317</v>
      </c>
    </row>
    <row r="376" spans="1:18" ht="42.75" x14ac:dyDescent="0.45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 t="shared" si="10"/>
        <v>110</v>
      </c>
      <c r="P376">
        <f t="shared" si="11"/>
        <v>92.04</v>
      </c>
      <c r="Q376" s="10" t="s">
        <v>8323</v>
      </c>
      <c r="R376" t="s">
        <v>8326</v>
      </c>
    </row>
    <row r="377" spans="1:18" ht="42.75" x14ac:dyDescent="0.45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 t="shared" si="10"/>
        <v>104</v>
      </c>
      <c r="P377">
        <f t="shared" si="11"/>
        <v>81.13</v>
      </c>
      <c r="Q377" s="10" t="s">
        <v>8323</v>
      </c>
      <c r="R377" t="s">
        <v>8326</v>
      </c>
    </row>
    <row r="378" spans="1:18" ht="28.5" x14ac:dyDescent="0.4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10"/>
        <v>122</v>
      </c>
      <c r="P378">
        <f t="shared" si="11"/>
        <v>64.37</v>
      </c>
      <c r="Q378" s="10" t="s">
        <v>8327</v>
      </c>
      <c r="R378" t="s">
        <v>8331</v>
      </c>
    </row>
    <row r="379" spans="1:18" ht="42.75" x14ac:dyDescent="0.4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10"/>
        <v>146</v>
      </c>
      <c r="P379">
        <f t="shared" si="11"/>
        <v>47.06</v>
      </c>
      <c r="Q379" s="10" t="s">
        <v>8308</v>
      </c>
      <c r="R379" t="s">
        <v>8315</v>
      </c>
    </row>
    <row r="380" spans="1:18" ht="42.75" x14ac:dyDescent="0.4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10"/>
        <v>104</v>
      </c>
      <c r="P380">
        <f t="shared" si="11"/>
        <v>79.97</v>
      </c>
      <c r="Q380" s="10" t="s">
        <v>8313</v>
      </c>
      <c r="R380" t="s">
        <v>8314</v>
      </c>
    </row>
    <row r="381" spans="1:18" ht="42.75" x14ac:dyDescent="0.4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10"/>
        <v>109</v>
      </c>
      <c r="P381">
        <f t="shared" si="11"/>
        <v>92.13</v>
      </c>
      <c r="Q381" s="10" t="s">
        <v>8323</v>
      </c>
      <c r="R381" t="s">
        <v>8324</v>
      </c>
    </row>
    <row r="382" spans="1:18" ht="42.75" x14ac:dyDescent="0.4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10"/>
        <v>120</v>
      </c>
      <c r="P382">
        <f t="shared" si="11"/>
        <v>88.15</v>
      </c>
      <c r="Q382" s="10" t="s">
        <v>8327</v>
      </c>
      <c r="R382" t="s">
        <v>8328</v>
      </c>
    </row>
    <row r="383" spans="1:18" ht="42.75" x14ac:dyDescent="0.4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10"/>
        <v>108</v>
      </c>
      <c r="P383">
        <f t="shared" si="11"/>
        <v>65.3</v>
      </c>
      <c r="Q383" s="10" t="s">
        <v>8321</v>
      </c>
      <c r="R383" t="s">
        <v>8322</v>
      </c>
    </row>
    <row r="384" spans="1:18" ht="42.75" x14ac:dyDescent="0.4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10"/>
        <v>124</v>
      </c>
      <c r="P384">
        <f t="shared" si="11"/>
        <v>110.39</v>
      </c>
      <c r="Q384" s="10" t="s">
        <v>8313</v>
      </c>
      <c r="R384" t="s">
        <v>8314</v>
      </c>
    </row>
    <row r="385" spans="1:18" ht="42.75" x14ac:dyDescent="0.4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10"/>
        <v>180</v>
      </c>
      <c r="P385">
        <f t="shared" si="11"/>
        <v>96.38</v>
      </c>
      <c r="Q385" s="10" t="s">
        <v>8313</v>
      </c>
      <c r="R385" t="s">
        <v>8314</v>
      </c>
    </row>
    <row r="386" spans="1:18" ht="42.75" x14ac:dyDescent="0.45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 t="shared" si="10"/>
        <v>108</v>
      </c>
      <c r="P386">
        <f t="shared" si="11"/>
        <v>106.8</v>
      </c>
      <c r="Q386" s="10" t="s">
        <v>8323</v>
      </c>
      <c r="R386" t="s">
        <v>8326</v>
      </c>
    </row>
    <row r="387" spans="1:18" ht="28.5" x14ac:dyDescent="0.4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ref="O387:O450" si="12">ROUND(E387/D387*100,0)</f>
        <v>107</v>
      </c>
      <c r="P387">
        <f t="shared" ref="P387:P450" si="13">IFERROR(ROUND(E387/L387,2),0)</f>
        <v>97.64</v>
      </c>
      <c r="Q387" s="10" t="s">
        <v>8321</v>
      </c>
      <c r="R387" t="s">
        <v>8322</v>
      </c>
    </row>
    <row r="388" spans="1:18" ht="42.75" x14ac:dyDescent="0.4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12"/>
        <v>119</v>
      </c>
      <c r="P388">
        <f t="shared" si="13"/>
        <v>89.96</v>
      </c>
      <c r="Q388" s="10" t="s">
        <v>8321</v>
      </c>
      <c r="R388" t="s">
        <v>8322</v>
      </c>
    </row>
    <row r="389" spans="1:18" ht="42.75" x14ac:dyDescent="0.4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12"/>
        <v>43</v>
      </c>
      <c r="P389">
        <f t="shared" si="13"/>
        <v>215.96</v>
      </c>
      <c r="Q389" s="10" t="s">
        <v>8308</v>
      </c>
      <c r="R389" t="s">
        <v>8318</v>
      </c>
    </row>
    <row r="390" spans="1:18" ht="42.75" x14ac:dyDescent="0.4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12"/>
        <v>107</v>
      </c>
      <c r="P390">
        <f t="shared" si="13"/>
        <v>224.85</v>
      </c>
      <c r="Q390" s="10" t="s">
        <v>8321</v>
      </c>
      <c r="R390" t="s">
        <v>8322</v>
      </c>
    </row>
    <row r="391" spans="1:18" ht="42.75" x14ac:dyDescent="0.4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12"/>
        <v>107</v>
      </c>
      <c r="P391">
        <f t="shared" si="13"/>
        <v>267</v>
      </c>
      <c r="Q391" s="10" t="s">
        <v>8308</v>
      </c>
      <c r="R391" t="s">
        <v>8340</v>
      </c>
    </row>
    <row r="392" spans="1:18" ht="42.75" x14ac:dyDescent="0.4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12"/>
        <v>107</v>
      </c>
      <c r="P392">
        <f t="shared" si="13"/>
        <v>134.91</v>
      </c>
      <c r="Q392" s="10" t="s">
        <v>8321</v>
      </c>
      <c r="R392" t="s">
        <v>8322</v>
      </c>
    </row>
    <row r="393" spans="1:18" ht="28.5" x14ac:dyDescent="0.4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12"/>
        <v>47</v>
      </c>
      <c r="P393">
        <f t="shared" si="13"/>
        <v>53.25</v>
      </c>
      <c r="Q393" s="10" t="s">
        <v>8308</v>
      </c>
      <c r="R393" t="s">
        <v>8310</v>
      </c>
    </row>
    <row r="394" spans="1:18" ht="42.75" x14ac:dyDescent="0.4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12"/>
        <v>65</v>
      </c>
      <c r="P394">
        <f t="shared" si="13"/>
        <v>170.63</v>
      </c>
      <c r="Q394" s="10" t="s">
        <v>8313</v>
      </c>
      <c r="R394" t="s">
        <v>8314</v>
      </c>
    </row>
    <row r="395" spans="1:18" ht="28.5" x14ac:dyDescent="0.4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12"/>
        <v>28</v>
      </c>
      <c r="P395">
        <f t="shared" si="13"/>
        <v>370.95</v>
      </c>
      <c r="Q395" s="10" t="s">
        <v>8316</v>
      </c>
      <c r="R395" t="s">
        <v>8334</v>
      </c>
    </row>
    <row r="396" spans="1:18" ht="42.75" x14ac:dyDescent="0.4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12"/>
        <v>105</v>
      </c>
      <c r="P396">
        <f t="shared" si="13"/>
        <v>373.56</v>
      </c>
      <c r="Q396" s="10" t="s">
        <v>8308</v>
      </c>
      <c r="R396" t="s">
        <v>8340</v>
      </c>
    </row>
    <row r="397" spans="1:18" ht="42.75" x14ac:dyDescent="0.4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12"/>
        <v>104</v>
      </c>
      <c r="P397">
        <f t="shared" si="13"/>
        <v>64.930000000000007</v>
      </c>
      <c r="Q397" s="10" t="s">
        <v>8308</v>
      </c>
      <c r="R397" t="s">
        <v>8315</v>
      </c>
    </row>
    <row r="398" spans="1:18" ht="42.75" x14ac:dyDescent="0.4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12"/>
        <v>104</v>
      </c>
      <c r="P398">
        <f t="shared" si="13"/>
        <v>138.80000000000001</v>
      </c>
      <c r="Q398" s="10" t="s">
        <v>8321</v>
      </c>
      <c r="R398" t="s">
        <v>8322</v>
      </c>
    </row>
    <row r="399" spans="1:18" x14ac:dyDescent="0.4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12"/>
        <v>104</v>
      </c>
      <c r="P399">
        <f t="shared" si="13"/>
        <v>266.08999999999997</v>
      </c>
      <c r="Q399" s="10" t="s">
        <v>8327</v>
      </c>
      <c r="R399" t="s">
        <v>8341</v>
      </c>
    </row>
    <row r="400" spans="1:18" ht="42.75" x14ac:dyDescent="0.4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12"/>
        <v>138</v>
      </c>
      <c r="P400">
        <f t="shared" si="13"/>
        <v>98.99</v>
      </c>
      <c r="Q400" s="10" t="s">
        <v>8327</v>
      </c>
      <c r="R400" t="s">
        <v>8331</v>
      </c>
    </row>
    <row r="401" spans="1:18" ht="42.75" x14ac:dyDescent="0.4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12"/>
        <v>106</v>
      </c>
      <c r="P401">
        <f t="shared" si="13"/>
        <v>206.31</v>
      </c>
      <c r="Q401" s="10" t="s">
        <v>8316</v>
      </c>
      <c r="R401" t="s">
        <v>8317</v>
      </c>
    </row>
    <row r="402" spans="1:18" ht="28.5" x14ac:dyDescent="0.4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12"/>
        <v>114</v>
      </c>
      <c r="P402">
        <f t="shared" si="13"/>
        <v>101.83</v>
      </c>
      <c r="Q402" s="10" t="s">
        <v>8321</v>
      </c>
      <c r="R402" t="s">
        <v>8322</v>
      </c>
    </row>
    <row r="403" spans="1:18" ht="28.5" x14ac:dyDescent="0.4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12"/>
        <v>82</v>
      </c>
      <c r="P403">
        <f t="shared" si="13"/>
        <v>216.34</v>
      </c>
      <c r="Q403" s="10" t="s">
        <v>8308</v>
      </c>
      <c r="R403" t="s">
        <v>8310</v>
      </c>
    </row>
    <row r="404" spans="1:18" ht="42.75" x14ac:dyDescent="0.4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12"/>
        <v>111</v>
      </c>
      <c r="P404">
        <f t="shared" si="13"/>
        <v>97.11</v>
      </c>
      <c r="Q404" s="10" t="s">
        <v>8313</v>
      </c>
      <c r="R404" t="s">
        <v>8314</v>
      </c>
    </row>
    <row r="405" spans="1:18" ht="42.75" x14ac:dyDescent="0.4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12"/>
        <v>157</v>
      </c>
      <c r="P405">
        <f t="shared" si="13"/>
        <v>67.97</v>
      </c>
      <c r="Q405" s="10" t="s">
        <v>8316</v>
      </c>
      <c r="R405" t="s">
        <v>8317</v>
      </c>
    </row>
    <row r="406" spans="1:18" ht="42.75" x14ac:dyDescent="0.4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12"/>
        <v>109</v>
      </c>
      <c r="P406">
        <f t="shared" si="13"/>
        <v>99.16</v>
      </c>
      <c r="Q406" s="10" t="s">
        <v>8327</v>
      </c>
      <c r="R406" t="s">
        <v>8331</v>
      </c>
    </row>
    <row r="407" spans="1:18" ht="28.5" x14ac:dyDescent="0.4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12"/>
        <v>146</v>
      </c>
      <c r="P407">
        <f t="shared" si="13"/>
        <v>91.88</v>
      </c>
      <c r="Q407" s="10" t="s">
        <v>8313</v>
      </c>
      <c r="R407" t="s">
        <v>8314</v>
      </c>
    </row>
    <row r="408" spans="1:18" ht="42.75" x14ac:dyDescent="0.45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 t="shared" si="12"/>
        <v>102</v>
      </c>
      <c r="P408">
        <f t="shared" si="13"/>
        <v>177.09</v>
      </c>
      <c r="Q408" s="10" t="s">
        <v>8323</v>
      </c>
      <c r="R408" t="s">
        <v>8326</v>
      </c>
    </row>
    <row r="409" spans="1:18" ht="28.5" x14ac:dyDescent="0.4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12"/>
        <v>113</v>
      </c>
      <c r="P409">
        <f t="shared" si="13"/>
        <v>109.96</v>
      </c>
      <c r="Q409" s="10" t="s">
        <v>8327</v>
      </c>
      <c r="R409" t="s">
        <v>8341</v>
      </c>
    </row>
    <row r="410" spans="1:18" ht="28.5" x14ac:dyDescent="0.4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12"/>
        <v>101</v>
      </c>
      <c r="P410">
        <f t="shared" si="13"/>
        <v>168.78</v>
      </c>
      <c r="Q410" s="10" t="s">
        <v>8311</v>
      </c>
      <c r="R410" t="s">
        <v>8333</v>
      </c>
    </row>
    <row r="411" spans="1:18" ht="42.75" x14ac:dyDescent="0.4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12"/>
        <v>109</v>
      </c>
      <c r="P411">
        <f t="shared" si="13"/>
        <v>199.9</v>
      </c>
      <c r="Q411" s="10" t="s">
        <v>8321</v>
      </c>
      <c r="R411" t="s">
        <v>8332</v>
      </c>
    </row>
    <row r="412" spans="1:18" ht="42.75" x14ac:dyDescent="0.4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12"/>
        <v>101</v>
      </c>
      <c r="P412">
        <f t="shared" si="13"/>
        <v>141.75</v>
      </c>
      <c r="Q412" s="10" t="s">
        <v>8321</v>
      </c>
      <c r="R412" t="s">
        <v>8322</v>
      </c>
    </row>
    <row r="413" spans="1:18" ht="42.75" x14ac:dyDescent="0.4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12"/>
        <v>101</v>
      </c>
      <c r="P413">
        <f t="shared" si="13"/>
        <v>104.26</v>
      </c>
      <c r="Q413" s="10" t="s">
        <v>8321</v>
      </c>
      <c r="R413" t="s">
        <v>8322</v>
      </c>
    </row>
    <row r="414" spans="1:18" ht="42.75" x14ac:dyDescent="0.45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 t="shared" si="12"/>
        <v>101</v>
      </c>
      <c r="P414">
        <f t="shared" si="13"/>
        <v>182.91</v>
      </c>
      <c r="Q414" s="10" t="s">
        <v>8323</v>
      </c>
      <c r="R414" t="s">
        <v>8326</v>
      </c>
    </row>
    <row r="415" spans="1:18" ht="42.75" x14ac:dyDescent="0.4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12"/>
        <v>100</v>
      </c>
      <c r="P415">
        <f t="shared" si="13"/>
        <v>143.36000000000001</v>
      </c>
      <c r="Q415" s="10" t="s">
        <v>8311</v>
      </c>
      <c r="R415" t="s">
        <v>8333</v>
      </c>
    </row>
    <row r="416" spans="1:18" ht="42.75" x14ac:dyDescent="0.4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12"/>
        <v>100</v>
      </c>
      <c r="P416">
        <f t="shared" si="13"/>
        <v>417.33</v>
      </c>
      <c r="Q416" s="10" t="s">
        <v>8327</v>
      </c>
      <c r="R416" t="s">
        <v>8331</v>
      </c>
    </row>
    <row r="417" spans="1:18" ht="42.75" x14ac:dyDescent="0.4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12"/>
        <v>100</v>
      </c>
      <c r="P417">
        <f t="shared" si="13"/>
        <v>606.82000000000005</v>
      </c>
      <c r="Q417" s="10" t="s">
        <v>8321</v>
      </c>
      <c r="R417" t="s">
        <v>8332</v>
      </c>
    </row>
    <row r="418" spans="1:18" ht="28.5" x14ac:dyDescent="0.45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 t="shared" si="12"/>
        <v>100</v>
      </c>
      <c r="P418">
        <f t="shared" si="13"/>
        <v>168.25</v>
      </c>
      <c r="Q418" s="10" t="s">
        <v>8323</v>
      </c>
      <c r="R418" t="s">
        <v>8326</v>
      </c>
    </row>
    <row r="419" spans="1:18" ht="28.5" x14ac:dyDescent="0.4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12"/>
        <v>153</v>
      </c>
      <c r="P419">
        <f t="shared" si="13"/>
        <v>135.59</v>
      </c>
      <c r="Q419" s="10" t="s">
        <v>8316</v>
      </c>
      <c r="R419" t="s">
        <v>8317</v>
      </c>
    </row>
    <row r="420" spans="1:18" ht="42.75" x14ac:dyDescent="0.4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12"/>
        <v>142</v>
      </c>
      <c r="P420">
        <f t="shared" si="13"/>
        <v>117.51</v>
      </c>
      <c r="Q420" s="10" t="s">
        <v>8321</v>
      </c>
      <c r="R420" t="s">
        <v>8332</v>
      </c>
    </row>
    <row r="421" spans="1:18" ht="42.75" x14ac:dyDescent="0.4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12"/>
        <v>2</v>
      </c>
      <c r="P421">
        <f t="shared" si="13"/>
        <v>3304</v>
      </c>
      <c r="Q421" s="10" t="s">
        <v>8308</v>
      </c>
      <c r="R421" t="s">
        <v>8310</v>
      </c>
    </row>
    <row r="422" spans="1:18" ht="42.75" x14ac:dyDescent="0.4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12"/>
        <v>7</v>
      </c>
      <c r="P422">
        <f t="shared" si="13"/>
        <v>63.57</v>
      </c>
      <c r="Q422" s="10" t="s">
        <v>8316</v>
      </c>
      <c r="R422" t="s">
        <v>8334</v>
      </c>
    </row>
    <row r="423" spans="1:18" ht="28.5" x14ac:dyDescent="0.4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12"/>
        <v>40</v>
      </c>
      <c r="P423">
        <f t="shared" si="13"/>
        <v>99.86</v>
      </c>
      <c r="Q423" s="10" t="s">
        <v>8308</v>
      </c>
      <c r="R423" t="s">
        <v>8310</v>
      </c>
    </row>
    <row r="424" spans="1:18" ht="42.75" x14ac:dyDescent="0.4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12"/>
        <v>559</v>
      </c>
      <c r="P424">
        <f t="shared" si="13"/>
        <v>58.38</v>
      </c>
      <c r="Q424" s="10" t="s">
        <v>8313</v>
      </c>
      <c r="R424" t="s">
        <v>8314</v>
      </c>
    </row>
    <row r="425" spans="1:18" ht="42.75" x14ac:dyDescent="0.4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12"/>
        <v>108</v>
      </c>
      <c r="P425">
        <f t="shared" si="13"/>
        <v>60.82</v>
      </c>
      <c r="Q425" s="10" t="s">
        <v>8316</v>
      </c>
      <c r="R425" t="s">
        <v>8317</v>
      </c>
    </row>
    <row r="426" spans="1:18" ht="42.75" x14ac:dyDescent="0.4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12"/>
        <v>26</v>
      </c>
      <c r="P426">
        <f t="shared" si="13"/>
        <v>150.65</v>
      </c>
      <c r="Q426" s="10" t="s">
        <v>8308</v>
      </c>
      <c r="R426" t="s">
        <v>8310</v>
      </c>
    </row>
    <row r="427" spans="1:18" ht="42.75" x14ac:dyDescent="0.4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12"/>
        <v>39</v>
      </c>
      <c r="P427">
        <f t="shared" si="13"/>
        <v>113.63</v>
      </c>
      <c r="Q427" s="10" t="s">
        <v>8308</v>
      </c>
      <c r="R427" t="s">
        <v>8310</v>
      </c>
    </row>
    <row r="428" spans="1:18" ht="28.5" x14ac:dyDescent="0.4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12"/>
        <v>104</v>
      </c>
      <c r="P428">
        <f t="shared" si="13"/>
        <v>50.85</v>
      </c>
      <c r="Q428" s="10" t="s">
        <v>8316</v>
      </c>
      <c r="R428" t="s">
        <v>8317</v>
      </c>
    </row>
    <row r="429" spans="1:18" ht="42.75" x14ac:dyDescent="0.4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12"/>
        <v>193</v>
      </c>
      <c r="P429">
        <f t="shared" si="13"/>
        <v>63.05</v>
      </c>
      <c r="Q429" s="10" t="s">
        <v>8308</v>
      </c>
      <c r="R429" t="s">
        <v>8309</v>
      </c>
    </row>
    <row r="430" spans="1:18" x14ac:dyDescent="0.4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12"/>
        <v>38</v>
      </c>
      <c r="P430">
        <f t="shared" si="13"/>
        <v>158.63999999999999</v>
      </c>
      <c r="Q430" s="10" t="s">
        <v>8308</v>
      </c>
      <c r="R430" t="s">
        <v>8310</v>
      </c>
    </row>
    <row r="431" spans="1:18" ht="28.5" x14ac:dyDescent="0.4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12"/>
        <v>101</v>
      </c>
      <c r="P431">
        <f t="shared" si="13"/>
        <v>135.66999999999999</v>
      </c>
      <c r="Q431" s="10" t="s">
        <v>8313</v>
      </c>
      <c r="R431" t="s">
        <v>8314</v>
      </c>
    </row>
    <row r="432" spans="1:18" ht="42.75" x14ac:dyDescent="0.4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12"/>
        <v>103</v>
      </c>
      <c r="P432">
        <f t="shared" si="13"/>
        <v>91.48</v>
      </c>
      <c r="Q432" s="10" t="s">
        <v>8321</v>
      </c>
      <c r="R432" t="s">
        <v>8322</v>
      </c>
    </row>
    <row r="433" spans="1:18" ht="42.75" x14ac:dyDescent="0.4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12"/>
        <v>126</v>
      </c>
      <c r="P433">
        <f t="shared" si="13"/>
        <v>190.45</v>
      </c>
      <c r="Q433" s="10" t="s">
        <v>8308</v>
      </c>
      <c r="R433" t="s">
        <v>8310</v>
      </c>
    </row>
    <row r="434" spans="1:18" ht="42.75" x14ac:dyDescent="0.4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12"/>
        <v>377</v>
      </c>
      <c r="P434">
        <f t="shared" si="13"/>
        <v>65</v>
      </c>
      <c r="Q434" s="10" t="s">
        <v>8316</v>
      </c>
      <c r="R434" t="s">
        <v>8317</v>
      </c>
    </row>
    <row r="435" spans="1:18" ht="42.75" x14ac:dyDescent="0.4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12"/>
        <v>1867</v>
      </c>
      <c r="P435">
        <f t="shared" si="13"/>
        <v>90.64</v>
      </c>
      <c r="Q435" s="10" t="s">
        <v>8316</v>
      </c>
      <c r="R435" t="s">
        <v>8317</v>
      </c>
    </row>
    <row r="436" spans="1:18" ht="42.75" x14ac:dyDescent="0.4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12"/>
        <v>101</v>
      </c>
      <c r="P436">
        <f t="shared" si="13"/>
        <v>90.62</v>
      </c>
      <c r="Q436" s="10" t="s">
        <v>8321</v>
      </c>
      <c r="R436" t="s">
        <v>8322</v>
      </c>
    </row>
    <row r="437" spans="1:18" ht="42.75" x14ac:dyDescent="0.4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12"/>
        <v>104</v>
      </c>
      <c r="P437">
        <f t="shared" si="13"/>
        <v>125.98</v>
      </c>
      <c r="Q437" s="10" t="s">
        <v>8323</v>
      </c>
      <c r="R437" t="s">
        <v>8324</v>
      </c>
    </row>
    <row r="438" spans="1:18" ht="28.5" x14ac:dyDescent="0.4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12"/>
        <v>103</v>
      </c>
      <c r="P438">
        <f t="shared" si="13"/>
        <v>111.53</v>
      </c>
      <c r="Q438" s="10" t="s">
        <v>8313</v>
      </c>
      <c r="R438" t="s">
        <v>8314</v>
      </c>
    </row>
    <row r="439" spans="1:18" ht="42.75" x14ac:dyDescent="0.4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12"/>
        <v>124</v>
      </c>
      <c r="P439">
        <f t="shared" si="13"/>
        <v>67.67</v>
      </c>
      <c r="Q439" s="10" t="s">
        <v>8327</v>
      </c>
      <c r="R439" t="s">
        <v>8331</v>
      </c>
    </row>
    <row r="440" spans="1:18" ht="42.75" x14ac:dyDescent="0.4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12"/>
        <v>109</v>
      </c>
      <c r="P440">
        <f t="shared" si="13"/>
        <v>159.24</v>
      </c>
      <c r="Q440" s="10" t="s">
        <v>8313</v>
      </c>
      <c r="R440" t="s">
        <v>8314</v>
      </c>
    </row>
    <row r="441" spans="1:18" ht="42.75" x14ac:dyDescent="0.4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12"/>
        <v>101</v>
      </c>
      <c r="P441">
        <f t="shared" si="13"/>
        <v>109.11</v>
      </c>
      <c r="Q441" s="10" t="s">
        <v>8327</v>
      </c>
      <c r="R441" t="s">
        <v>8328</v>
      </c>
    </row>
    <row r="442" spans="1:18" ht="42.75" x14ac:dyDescent="0.4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12"/>
        <v>121</v>
      </c>
      <c r="P442">
        <f t="shared" si="13"/>
        <v>80.459999999999994</v>
      </c>
      <c r="Q442" s="10" t="s">
        <v>8323</v>
      </c>
      <c r="R442" t="s">
        <v>8324</v>
      </c>
    </row>
    <row r="443" spans="1:18" ht="42.75" x14ac:dyDescent="0.4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12"/>
        <v>103</v>
      </c>
      <c r="P443">
        <f t="shared" si="13"/>
        <v>174.04</v>
      </c>
      <c r="Q443" s="10" t="s">
        <v>8308</v>
      </c>
      <c r="R443" t="s">
        <v>8340</v>
      </c>
    </row>
    <row r="444" spans="1:18" ht="42.75" x14ac:dyDescent="0.4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12"/>
        <v>139</v>
      </c>
      <c r="P444">
        <f t="shared" si="13"/>
        <v>65.760000000000005</v>
      </c>
      <c r="Q444" s="10" t="s">
        <v>8321</v>
      </c>
      <c r="R444" t="s">
        <v>8322</v>
      </c>
    </row>
    <row r="445" spans="1:18" ht="28.5" x14ac:dyDescent="0.4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12"/>
        <v>278</v>
      </c>
      <c r="P445">
        <f t="shared" si="13"/>
        <v>67.16</v>
      </c>
      <c r="Q445" s="10" t="s">
        <v>8313</v>
      </c>
      <c r="R445" t="s">
        <v>8314</v>
      </c>
    </row>
    <row r="446" spans="1:18" ht="42.75" x14ac:dyDescent="0.4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12"/>
        <v>224</v>
      </c>
      <c r="P446">
        <f t="shared" si="13"/>
        <v>58.93</v>
      </c>
      <c r="Q446" s="10" t="s">
        <v>8308</v>
      </c>
      <c r="R446" t="s">
        <v>8315</v>
      </c>
    </row>
    <row r="447" spans="1:18" ht="42.75" x14ac:dyDescent="0.4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12"/>
        <v>179</v>
      </c>
      <c r="P447">
        <f t="shared" si="13"/>
        <v>73.34</v>
      </c>
      <c r="Q447" s="10" t="s">
        <v>8321</v>
      </c>
      <c r="R447" t="s">
        <v>8322</v>
      </c>
    </row>
    <row r="448" spans="1:18" ht="42.75" x14ac:dyDescent="0.4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12"/>
        <v>123</v>
      </c>
      <c r="P448">
        <f t="shared" si="13"/>
        <v>99.86</v>
      </c>
      <c r="Q448" s="10" t="s">
        <v>8321</v>
      </c>
      <c r="R448" t="s">
        <v>8322</v>
      </c>
    </row>
    <row r="449" spans="1:18" ht="57" x14ac:dyDescent="0.4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12"/>
        <v>105</v>
      </c>
      <c r="P449">
        <f t="shared" si="13"/>
        <v>80.2</v>
      </c>
      <c r="Q449" s="10" t="s">
        <v>8321</v>
      </c>
      <c r="R449" t="s">
        <v>8322</v>
      </c>
    </row>
    <row r="450" spans="1:18" ht="42.75" x14ac:dyDescent="0.4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si="12"/>
        <v>355</v>
      </c>
      <c r="P450">
        <f t="shared" si="13"/>
        <v>89.1</v>
      </c>
      <c r="Q450" s="10" t="s">
        <v>8308</v>
      </c>
      <c r="R450" t="s">
        <v>8315</v>
      </c>
    </row>
    <row r="451" spans="1:18" ht="42.75" x14ac:dyDescent="0.4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ref="O451:O514" si="14">ROUND(E451/D451*100,0)</f>
        <v>118</v>
      </c>
      <c r="P451">
        <f t="shared" ref="P451:P514" si="15">IFERROR(ROUND(E451/L451,2),0)</f>
        <v>180.41</v>
      </c>
      <c r="Q451" s="10" t="s">
        <v>8313</v>
      </c>
      <c r="R451" t="s">
        <v>8314</v>
      </c>
    </row>
    <row r="452" spans="1:18" ht="42.75" x14ac:dyDescent="0.4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14"/>
        <v>70</v>
      </c>
      <c r="P452">
        <f t="shared" si="15"/>
        <v>382.39</v>
      </c>
      <c r="Q452" s="10" t="s">
        <v>8308</v>
      </c>
      <c r="R452" t="s">
        <v>8310</v>
      </c>
    </row>
    <row r="453" spans="1:18" ht="42.75" x14ac:dyDescent="0.4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14"/>
        <v>25</v>
      </c>
      <c r="P453">
        <f t="shared" si="15"/>
        <v>89.6</v>
      </c>
      <c r="Q453" s="10" t="s">
        <v>8308</v>
      </c>
      <c r="R453" t="s">
        <v>8310</v>
      </c>
    </row>
    <row r="454" spans="1:18" ht="42.75" x14ac:dyDescent="0.4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14"/>
        <v>117</v>
      </c>
      <c r="P454">
        <f t="shared" si="15"/>
        <v>133.93</v>
      </c>
      <c r="Q454" s="10" t="s">
        <v>8327</v>
      </c>
      <c r="R454" t="s">
        <v>8331</v>
      </c>
    </row>
    <row r="455" spans="1:18" ht="42.75" x14ac:dyDescent="0.4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14"/>
        <v>100</v>
      </c>
      <c r="P455">
        <f t="shared" si="15"/>
        <v>224.13</v>
      </c>
      <c r="Q455" s="10" t="s">
        <v>8327</v>
      </c>
      <c r="R455" t="s">
        <v>8331</v>
      </c>
    </row>
    <row r="456" spans="1:18" ht="42.75" x14ac:dyDescent="0.45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 t="shared" si="14"/>
        <v>116</v>
      </c>
      <c r="P456">
        <f t="shared" si="15"/>
        <v>71.489999999999995</v>
      </c>
      <c r="Q456" s="10" t="s">
        <v>8323</v>
      </c>
      <c r="R456" t="s">
        <v>8326</v>
      </c>
    </row>
    <row r="457" spans="1:18" ht="42.75" x14ac:dyDescent="0.4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14"/>
        <v>116</v>
      </c>
      <c r="P457">
        <f t="shared" si="15"/>
        <v>116.86</v>
      </c>
      <c r="Q457" s="10" t="s">
        <v>8321</v>
      </c>
      <c r="R457" t="s">
        <v>8322</v>
      </c>
    </row>
    <row r="458" spans="1:18" ht="28.5" x14ac:dyDescent="0.4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14"/>
        <v>104</v>
      </c>
      <c r="P458">
        <f t="shared" si="15"/>
        <v>123.38</v>
      </c>
      <c r="Q458" s="10" t="s">
        <v>8313</v>
      </c>
      <c r="R458" t="s">
        <v>8314</v>
      </c>
    </row>
    <row r="459" spans="1:18" ht="42.75" x14ac:dyDescent="0.4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14"/>
        <v>116</v>
      </c>
      <c r="P459">
        <f t="shared" si="15"/>
        <v>152.54</v>
      </c>
      <c r="Q459" s="10" t="s">
        <v>8327</v>
      </c>
      <c r="R459" t="s">
        <v>8328</v>
      </c>
    </row>
    <row r="460" spans="1:18" ht="42.75" x14ac:dyDescent="0.4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14"/>
        <v>145</v>
      </c>
      <c r="P460">
        <f t="shared" si="15"/>
        <v>70.53</v>
      </c>
      <c r="Q460" s="10" t="s">
        <v>8327</v>
      </c>
      <c r="R460" t="s">
        <v>8328</v>
      </c>
    </row>
    <row r="461" spans="1:18" ht="42.75" x14ac:dyDescent="0.4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14"/>
        <v>182</v>
      </c>
      <c r="P461">
        <f t="shared" si="15"/>
        <v>143.97999999999999</v>
      </c>
      <c r="Q461" s="10" t="s">
        <v>8308</v>
      </c>
      <c r="R461" t="s">
        <v>8309</v>
      </c>
    </row>
    <row r="462" spans="1:18" ht="42.75" x14ac:dyDescent="0.4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14"/>
        <v>108</v>
      </c>
      <c r="P462">
        <f t="shared" si="15"/>
        <v>69.599999999999994</v>
      </c>
      <c r="Q462" s="10" t="s">
        <v>8311</v>
      </c>
      <c r="R462" t="s">
        <v>8312</v>
      </c>
    </row>
    <row r="463" spans="1:18" ht="42.75" x14ac:dyDescent="0.4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14"/>
        <v>172</v>
      </c>
      <c r="P463">
        <f t="shared" si="15"/>
        <v>58.42</v>
      </c>
      <c r="Q463" s="10" t="s">
        <v>8308</v>
      </c>
      <c r="R463" t="s">
        <v>8315</v>
      </c>
    </row>
    <row r="464" spans="1:18" ht="42.75" x14ac:dyDescent="0.4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14"/>
        <v>107</v>
      </c>
      <c r="P464">
        <f t="shared" si="15"/>
        <v>89.9</v>
      </c>
      <c r="Q464" s="10" t="s">
        <v>8327</v>
      </c>
      <c r="R464" t="s">
        <v>8328</v>
      </c>
    </row>
    <row r="465" spans="1:18" ht="28.5" x14ac:dyDescent="0.4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14"/>
        <v>11</v>
      </c>
      <c r="P465">
        <f t="shared" si="15"/>
        <v>112.86</v>
      </c>
      <c r="Q465" s="10" t="s">
        <v>8308</v>
      </c>
      <c r="R465" t="s">
        <v>8315</v>
      </c>
    </row>
    <row r="466" spans="1:18" ht="28.5" x14ac:dyDescent="0.4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14"/>
        <v>114</v>
      </c>
      <c r="P466">
        <f t="shared" si="15"/>
        <v>108.01</v>
      </c>
      <c r="Q466" s="10" t="s">
        <v>8321</v>
      </c>
      <c r="R466" t="s">
        <v>8322</v>
      </c>
    </row>
    <row r="467" spans="1:18" ht="42.75" x14ac:dyDescent="0.4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14"/>
        <v>170</v>
      </c>
      <c r="P467">
        <f t="shared" si="15"/>
        <v>90.58</v>
      </c>
      <c r="Q467" s="10" t="s">
        <v>8321</v>
      </c>
      <c r="R467" t="s">
        <v>8322</v>
      </c>
    </row>
    <row r="468" spans="1:18" ht="42.75" x14ac:dyDescent="0.4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14"/>
        <v>6</v>
      </c>
      <c r="P468">
        <f t="shared" si="15"/>
        <v>182.62</v>
      </c>
      <c r="Q468" s="10" t="s">
        <v>8308</v>
      </c>
      <c r="R468" t="s">
        <v>8310</v>
      </c>
    </row>
    <row r="469" spans="1:18" ht="42.75" x14ac:dyDescent="0.4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14"/>
        <v>674</v>
      </c>
      <c r="P469">
        <f t="shared" si="15"/>
        <v>70.849999999999994</v>
      </c>
      <c r="Q469" s="10" t="s">
        <v>8308</v>
      </c>
      <c r="R469" t="s">
        <v>8309</v>
      </c>
    </row>
    <row r="470" spans="1:18" ht="42.75" x14ac:dyDescent="0.4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14"/>
        <v>140</v>
      </c>
      <c r="P470">
        <f t="shared" si="15"/>
        <v>95.49</v>
      </c>
      <c r="Q470" s="10" t="s">
        <v>8308</v>
      </c>
      <c r="R470" t="s">
        <v>8309</v>
      </c>
    </row>
    <row r="471" spans="1:18" ht="42.75" x14ac:dyDescent="0.4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14"/>
        <v>102</v>
      </c>
      <c r="P471">
        <f t="shared" si="15"/>
        <v>165.35</v>
      </c>
      <c r="Q471" s="10" t="s">
        <v>8313</v>
      </c>
      <c r="R471" t="s">
        <v>8314</v>
      </c>
    </row>
    <row r="472" spans="1:18" ht="42.75" x14ac:dyDescent="0.4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14"/>
        <v>111</v>
      </c>
      <c r="P472">
        <f t="shared" si="15"/>
        <v>127.98</v>
      </c>
      <c r="Q472" s="10" t="s">
        <v>8327</v>
      </c>
      <c r="R472" t="s">
        <v>8331</v>
      </c>
    </row>
    <row r="473" spans="1:18" ht="57" x14ac:dyDescent="0.4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14"/>
        <v>104</v>
      </c>
      <c r="P473">
        <f t="shared" si="15"/>
        <v>48.04</v>
      </c>
      <c r="Q473" s="10" t="s">
        <v>8313</v>
      </c>
      <c r="R473" t="s">
        <v>8314</v>
      </c>
    </row>
    <row r="474" spans="1:18" ht="42.75" x14ac:dyDescent="0.4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14"/>
        <v>110</v>
      </c>
      <c r="P474">
        <f t="shared" si="15"/>
        <v>70</v>
      </c>
      <c r="Q474" s="10" t="s">
        <v>8321</v>
      </c>
      <c r="R474" t="s">
        <v>8322</v>
      </c>
    </row>
    <row r="475" spans="1:18" ht="42.75" x14ac:dyDescent="0.4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14"/>
        <v>110</v>
      </c>
      <c r="P475">
        <f t="shared" si="15"/>
        <v>128.91</v>
      </c>
      <c r="Q475" s="10" t="s">
        <v>8323</v>
      </c>
      <c r="R475" t="s">
        <v>8324</v>
      </c>
    </row>
    <row r="476" spans="1:18" ht="42.75" x14ac:dyDescent="0.45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 t="shared" si="14"/>
        <v>110</v>
      </c>
      <c r="P476">
        <f t="shared" si="15"/>
        <v>99.79</v>
      </c>
      <c r="Q476" s="10" t="s">
        <v>8323</v>
      </c>
      <c r="R476" t="s">
        <v>8326</v>
      </c>
    </row>
    <row r="477" spans="1:18" ht="42.75" x14ac:dyDescent="0.4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14"/>
        <v>109</v>
      </c>
      <c r="P477">
        <f t="shared" si="15"/>
        <v>121.28</v>
      </c>
      <c r="Q477" s="10" t="s">
        <v>8321</v>
      </c>
      <c r="R477" t="s">
        <v>8322</v>
      </c>
    </row>
    <row r="478" spans="1:18" ht="42.75" x14ac:dyDescent="0.45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 t="shared" si="14"/>
        <v>109</v>
      </c>
      <c r="P478">
        <f t="shared" si="15"/>
        <v>139.24</v>
      </c>
      <c r="Q478" s="10" t="s">
        <v>8323</v>
      </c>
      <c r="R478" t="s">
        <v>8326</v>
      </c>
    </row>
    <row r="479" spans="1:18" ht="42.75" x14ac:dyDescent="0.4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14"/>
        <v>108</v>
      </c>
      <c r="P479">
        <f t="shared" si="15"/>
        <v>90.18</v>
      </c>
      <c r="Q479" s="10" t="s">
        <v>8308</v>
      </c>
      <c r="R479" t="s">
        <v>8309</v>
      </c>
    </row>
    <row r="480" spans="1:18" ht="42.75" x14ac:dyDescent="0.4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14"/>
        <v>295</v>
      </c>
      <c r="P480">
        <f t="shared" si="15"/>
        <v>92.1</v>
      </c>
      <c r="Q480" s="10" t="s">
        <v>8327</v>
      </c>
      <c r="R480" t="s">
        <v>8331</v>
      </c>
    </row>
    <row r="481" spans="1:18" ht="42.75" x14ac:dyDescent="0.4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14"/>
        <v>108</v>
      </c>
      <c r="P481">
        <f t="shared" si="15"/>
        <v>462.86</v>
      </c>
      <c r="Q481" s="10" t="s">
        <v>8313</v>
      </c>
      <c r="R481" t="s">
        <v>8314</v>
      </c>
    </row>
    <row r="482" spans="1:18" ht="42.75" x14ac:dyDescent="0.4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14"/>
        <v>101</v>
      </c>
      <c r="P482">
        <f t="shared" si="15"/>
        <v>39.92</v>
      </c>
      <c r="Q482" s="10" t="s">
        <v>8313</v>
      </c>
      <c r="R482" t="s">
        <v>8314</v>
      </c>
    </row>
    <row r="483" spans="1:18" ht="42.75" x14ac:dyDescent="0.4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14"/>
        <v>108</v>
      </c>
      <c r="P483">
        <f t="shared" si="15"/>
        <v>117.85</v>
      </c>
      <c r="Q483" s="10" t="s">
        <v>8321</v>
      </c>
      <c r="R483" t="s">
        <v>8322</v>
      </c>
    </row>
    <row r="484" spans="1:18" ht="42.75" x14ac:dyDescent="0.4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14"/>
        <v>107</v>
      </c>
      <c r="P484">
        <f t="shared" si="15"/>
        <v>81.63</v>
      </c>
      <c r="Q484" s="10" t="s">
        <v>8321</v>
      </c>
      <c r="R484" t="s">
        <v>8322</v>
      </c>
    </row>
    <row r="485" spans="1:18" ht="28.5" x14ac:dyDescent="0.4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14"/>
        <v>114</v>
      </c>
      <c r="P485">
        <f t="shared" si="15"/>
        <v>68.11</v>
      </c>
      <c r="Q485" s="10" t="s">
        <v>8316</v>
      </c>
      <c r="R485" t="s">
        <v>8317</v>
      </c>
    </row>
    <row r="486" spans="1:18" ht="42.75" x14ac:dyDescent="0.4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14"/>
        <v>159</v>
      </c>
      <c r="P486">
        <f t="shared" si="15"/>
        <v>77.33</v>
      </c>
      <c r="Q486" s="10" t="s">
        <v>8308</v>
      </c>
      <c r="R486" t="s">
        <v>8340</v>
      </c>
    </row>
    <row r="487" spans="1:18" ht="42.75" x14ac:dyDescent="0.4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14"/>
        <v>106</v>
      </c>
      <c r="P487">
        <f t="shared" si="15"/>
        <v>38.54</v>
      </c>
      <c r="Q487" s="10" t="s">
        <v>8327</v>
      </c>
      <c r="R487" t="s">
        <v>8331</v>
      </c>
    </row>
    <row r="488" spans="1:18" ht="42.75" x14ac:dyDescent="0.4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14"/>
        <v>636</v>
      </c>
      <c r="P488">
        <f t="shared" si="15"/>
        <v>94.1</v>
      </c>
      <c r="Q488" s="10" t="s">
        <v>8316</v>
      </c>
      <c r="R488" t="s">
        <v>8317</v>
      </c>
    </row>
    <row r="489" spans="1:18" ht="42.75" x14ac:dyDescent="0.4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14"/>
        <v>40</v>
      </c>
      <c r="P489">
        <f t="shared" si="15"/>
        <v>152.41</v>
      </c>
      <c r="Q489" s="10" t="s">
        <v>8308</v>
      </c>
      <c r="R489" t="s">
        <v>8310</v>
      </c>
    </row>
    <row r="490" spans="1:18" ht="28.5" x14ac:dyDescent="0.4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14"/>
        <v>105</v>
      </c>
      <c r="P490">
        <f t="shared" si="15"/>
        <v>205.3</v>
      </c>
      <c r="Q490" s="10" t="s">
        <v>8308</v>
      </c>
      <c r="R490" t="s">
        <v>8315</v>
      </c>
    </row>
    <row r="491" spans="1:18" ht="42.75" x14ac:dyDescent="0.4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14"/>
        <v>105</v>
      </c>
      <c r="P491">
        <f t="shared" si="15"/>
        <v>63.23</v>
      </c>
      <c r="Q491" s="10" t="s">
        <v>8323</v>
      </c>
      <c r="R491" t="s">
        <v>8324</v>
      </c>
    </row>
    <row r="492" spans="1:18" ht="42.75" x14ac:dyDescent="0.4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14"/>
        <v>524</v>
      </c>
      <c r="P492">
        <f t="shared" si="15"/>
        <v>44.17</v>
      </c>
      <c r="Q492" s="10" t="s">
        <v>8316</v>
      </c>
      <c r="R492" t="s">
        <v>8317</v>
      </c>
    </row>
    <row r="493" spans="1:18" ht="42.75" x14ac:dyDescent="0.4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14"/>
        <v>105</v>
      </c>
      <c r="P493">
        <f t="shared" si="15"/>
        <v>67.77</v>
      </c>
      <c r="Q493" s="10" t="s">
        <v>8321</v>
      </c>
      <c r="R493" t="s">
        <v>8322</v>
      </c>
    </row>
    <row r="494" spans="1:18" ht="42.75" x14ac:dyDescent="0.45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 t="shared" si="14"/>
        <v>101</v>
      </c>
      <c r="P494">
        <f t="shared" si="15"/>
        <v>54.91</v>
      </c>
      <c r="Q494" s="10" t="s">
        <v>8323</v>
      </c>
      <c r="R494" t="s">
        <v>8326</v>
      </c>
    </row>
    <row r="495" spans="1:18" ht="42.75" x14ac:dyDescent="0.45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 t="shared" si="14"/>
        <v>105</v>
      </c>
      <c r="P495">
        <f t="shared" si="15"/>
        <v>327.08</v>
      </c>
      <c r="Q495" s="10" t="s">
        <v>8323</v>
      </c>
      <c r="R495" t="s">
        <v>8326</v>
      </c>
    </row>
    <row r="496" spans="1:18" ht="42.75" x14ac:dyDescent="0.4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14"/>
        <v>157</v>
      </c>
      <c r="P496">
        <f t="shared" si="15"/>
        <v>146.69</v>
      </c>
      <c r="Q496" s="10" t="s">
        <v>8323</v>
      </c>
      <c r="R496" t="s">
        <v>8324</v>
      </c>
    </row>
    <row r="497" spans="1:18" ht="42.75" x14ac:dyDescent="0.45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 t="shared" si="14"/>
        <v>105</v>
      </c>
      <c r="P497">
        <f t="shared" si="15"/>
        <v>89.59</v>
      </c>
      <c r="Q497" s="10" t="s">
        <v>8323</v>
      </c>
      <c r="R497" t="s">
        <v>8326</v>
      </c>
    </row>
    <row r="498" spans="1:18" ht="42.75" x14ac:dyDescent="0.4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14"/>
        <v>157</v>
      </c>
      <c r="P498">
        <f t="shared" si="15"/>
        <v>36.97</v>
      </c>
      <c r="Q498" s="10" t="s">
        <v>8308</v>
      </c>
      <c r="R498" t="s">
        <v>8309</v>
      </c>
    </row>
    <row r="499" spans="1:18" ht="42.75" x14ac:dyDescent="0.4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14"/>
        <v>112</v>
      </c>
      <c r="P499">
        <f t="shared" si="15"/>
        <v>75.98</v>
      </c>
      <c r="Q499" s="10" t="s">
        <v>8313</v>
      </c>
      <c r="R499" t="s">
        <v>8314</v>
      </c>
    </row>
    <row r="500" spans="1:18" ht="42.75" x14ac:dyDescent="0.4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14"/>
        <v>112</v>
      </c>
      <c r="P500">
        <f t="shared" si="15"/>
        <v>85.05</v>
      </c>
      <c r="Q500" s="10" t="s">
        <v>8327</v>
      </c>
      <c r="R500" t="s">
        <v>8331</v>
      </c>
    </row>
    <row r="501" spans="1:18" ht="57" x14ac:dyDescent="0.4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14"/>
        <v>104</v>
      </c>
      <c r="P501">
        <f t="shared" si="15"/>
        <v>78.03</v>
      </c>
      <c r="Q501" s="10" t="s">
        <v>8327</v>
      </c>
      <c r="R501" t="s">
        <v>8328</v>
      </c>
    </row>
    <row r="502" spans="1:18" ht="28.5" x14ac:dyDescent="0.4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14"/>
        <v>104</v>
      </c>
      <c r="P502">
        <f t="shared" si="15"/>
        <v>135.63</v>
      </c>
      <c r="Q502" s="10" t="s">
        <v>8323</v>
      </c>
      <c r="R502" t="s">
        <v>8335</v>
      </c>
    </row>
    <row r="503" spans="1:18" ht="42.75" x14ac:dyDescent="0.4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14"/>
        <v>104</v>
      </c>
      <c r="P503">
        <f t="shared" si="15"/>
        <v>239.94</v>
      </c>
      <c r="Q503" s="10" t="s">
        <v>8321</v>
      </c>
      <c r="R503" t="s">
        <v>8322</v>
      </c>
    </row>
    <row r="504" spans="1:18" ht="42.75" x14ac:dyDescent="0.4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14"/>
        <v>156</v>
      </c>
      <c r="P504">
        <f t="shared" si="15"/>
        <v>117.23</v>
      </c>
      <c r="Q504" s="10" t="s">
        <v>8327</v>
      </c>
      <c r="R504" t="s">
        <v>8331</v>
      </c>
    </row>
    <row r="505" spans="1:18" ht="42.75" x14ac:dyDescent="0.4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14"/>
        <v>104</v>
      </c>
      <c r="P505">
        <f t="shared" si="15"/>
        <v>111.18</v>
      </c>
      <c r="Q505" s="10" t="s">
        <v>8313</v>
      </c>
      <c r="R505" t="s">
        <v>8314</v>
      </c>
    </row>
    <row r="506" spans="1:18" ht="42.75" x14ac:dyDescent="0.45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 t="shared" si="14"/>
        <v>104</v>
      </c>
      <c r="P506">
        <f t="shared" si="15"/>
        <v>199.17</v>
      </c>
      <c r="Q506" s="10" t="s">
        <v>8323</v>
      </c>
      <c r="R506" t="s">
        <v>8326</v>
      </c>
    </row>
    <row r="507" spans="1:18" ht="42.75" x14ac:dyDescent="0.4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14"/>
        <v>155</v>
      </c>
      <c r="P507">
        <f t="shared" si="15"/>
        <v>207.07</v>
      </c>
      <c r="Q507" s="10" t="s">
        <v>8313</v>
      </c>
      <c r="R507" t="s">
        <v>8314</v>
      </c>
    </row>
    <row r="508" spans="1:18" ht="42.75" x14ac:dyDescent="0.4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14"/>
        <v>172</v>
      </c>
      <c r="P508">
        <f t="shared" si="15"/>
        <v>174.21</v>
      </c>
      <c r="Q508" s="10" t="s">
        <v>8313</v>
      </c>
      <c r="R508" t="s">
        <v>8314</v>
      </c>
    </row>
    <row r="509" spans="1:18" ht="42.75" x14ac:dyDescent="0.45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 t="shared" si="14"/>
        <v>103</v>
      </c>
      <c r="P509">
        <f t="shared" si="15"/>
        <v>85.53</v>
      </c>
      <c r="Q509" s="10" t="s">
        <v>8323</v>
      </c>
      <c r="R509" t="s">
        <v>8326</v>
      </c>
    </row>
    <row r="510" spans="1:18" ht="42.75" x14ac:dyDescent="0.45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 t="shared" si="14"/>
        <v>154</v>
      </c>
      <c r="P510">
        <f t="shared" si="15"/>
        <v>106.5</v>
      </c>
      <c r="Q510" s="10" t="s">
        <v>8323</v>
      </c>
      <c r="R510" t="s">
        <v>8326</v>
      </c>
    </row>
    <row r="511" spans="1:18" ht="42.75" x14ac:dyDescent="0.4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14"/>
        <v>119</v>
      </c>
      <c r="P511">
        <f t="shared" si="15"/>
        <v>61.5</v>
      </c>
      <c r="Q511" s="10" t="s">
        <v>8321</v>
      </c>
      <c r="R511" t="s">
        <v>8322</v>
      </c>
    </row>
    <row r="512" spans="1:18" ht="42.75" x14ac:dyDescent="0.4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14"/>
        <v>15</v>
      </c>
      <c r="P512">
        <f t="shared" si="15"/>
        <v>530.69000000000005</v>
      </c>
      <c r="Q512" s="10" t="s">
        <v>8308</v>
      </c>
      <c r="R512" t="s">
        <v>8310</v>
      </c>
    </row>
    <row r="513" spans="1:18" ht="42.75" x14ac:dyDescent="0.45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 t="shared" si="14"/>
        <v>102</v>
      </c>
      <c r="P513">
        <f t="shared" si="15"/>
        <v>127.79</v>
      </c>
      <c r="Q513" s="10" t="s">
        <v>8323</v>
      </c>
      <c r="R513" t="s">
        <v>8326</v>
      </c>
    </row>
    <row r="514" spans="1:18" ht="28.5" x14ac:dyDescent="0.45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 t="shared" si="14"/>
        <v>102</v>
      </c>
      <c r="P514">
        <f t="shared" si="15"/>
        <v>136.85</v>
      </c>
      <c r="Q514" s="10" t="s">
        <v>8323</v>
      </c>
      <c r="R514" t="s">
        <v>8326</v>
      </c>
    </row>
    <row r="515" spans="1:18" ht="42.75" x14ac:dyDescent="0.4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ref="O515:O578" si="16">ROUND(E515/D515*100,0)</f>
        <v>102</v>
      </c>
      <c r="P515">
        <f t="shared" ref="P515:P578" si="17">IFERROR(ROUND(E515/L515,2),0)</f>
        <v>88.04</v>
      </c>
      <c r="Q515" s="10" t="s">
        <v>8327</v>
      </c>
      <c r="R515" t="s">
        <v>8331</v>
      </c>
    </row>
    <row r="516" spans="1:18" ht="42.75" x14ac:dyDescent="0.45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 t="shared" si="16"/>
        <v>102</v>
      </c>
      <c r="P516">
        <f t="shared" si="17"/>
        <v>53.18</v>
      </c>
      <c r="Q516" s="10" t="s">
        <v>8323</v>
      </c>
      <c r="R516" t="s">
        <v>8326</v>
      </c>
    </row>
    <row r="517" spans="1:18" ht="42.75" x14ac:dyDescent="0.4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16"/>
        <v>102</v>
      </c>
      <c r="P517">
        <f t="shared" si="17"/>
        <v>221.52</v>
      </c>
      <c r="Q517" s="10" t="s">
        <v>8321</v>
      </c>
      <c r="R517" t="s">
        <v>8332</v>
      </c>
    </row>
    <row r="518" spans="1:18" ht="28.5" x14ac:dyDescent="0.4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16"/>
        <v>61</v>
      </c>
      <c r="P518">
        <f t="shared" si="17"/>
        <v>109.94</v>
      </c>
      <c r="Q518" s="10" t="s">
        <v>8313</v>
      </c>
      <c r="R518" t="s">
        <v>8314</v>
      </c>
    </row>
    <row r="519" spans="1:18" ht="42.75" x14ac:dyDescent="0.4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16"/>
        <v>305</v>
      </c>
      <c r="P519">
        <f t="shared" si="17"/>
        <v>68.489999999999995</v>
      </c>
      <c r="Q519" s="10" t="s">
        <v>8321</v>
      </c>
      <c r="R519" t="s">
        <v>8322</v>
      </c>
    </row>
    <row r="520" spans="1:18" ht="42.75" x14ac:dyDescent="0.4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16"/>
        <v>102</v>
      </c>
      <c r="P520">
        <f t="shared" si="17"/>
        <v>125.12</v>
      </c>
      <c r="Q520" s="10" t="s">
        <v>8323</v>
      </c>
      <c r="R520" t="s">
        <v>8326</v>
      </c>
    </row>
    <row r="521" spans="1:18" ht="42.75" x14ac:dyDescent="0.4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16"/>
        <v>102</v>
      </c>
      <c r="P521">
        <f t="shared" si="17"/>
        <v>149.31</v>
      </c>
      <c r="Q521" s="10" t="s">
        <v>8319</v>
      </c>
      <c r="R521" t="s">
        <v>8320</v>
      </c>
    </row>
    <row r="522" spans="1:18" ht="42.75" x14ac:dyDescent="0.4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16"/>
        <v>102</v>
      </c>
      <c r="P522">
        <f t="shared" si="17"/>
        <v>67.39</v>
      </c>
      <c r="Q522" s="10" t="s">
        <v>8327</v>
      </c>
      <c r="R522" t="s">
        <v>8331</v>
      </c>
    </row>
    <row r="523" spans="1:18" ht="28.5" x14ac:dyDescent="0.4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16"/>
        <v>101</v>
      </c>
      <c r="P523">
        <f t="shared" si="17"/>
        <v>44.67</v>
      </c>
      <c r="Q523" s="10" t="s">
        <v>8311</v>
      </c>
      <c r="R523" t="s">
        <v>8312</v>
      </c>
    </row>
    <row r="524" spans="1:18" ht="42.75" x14ac:dyDescent="0.4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16"/>
        <v>101</v>
      </c>
      <c r="P524">
        <f t="shared" si="17"/>
        <v>123.35</v>
      </c>
      <c r="Q524" s="10" t="s">
        <v>8319</v>
      </c>
      <c r="R524" t="s">
        <v>8320</v>
      </c>
    </row>
    <row r="525" spans="1:18" ht="28.5" x14ac:dyDescent="0.45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 t="shared" si="16"/>
        <v>101</v>
      </c>
      <c r="P525">
        <f t="shared" si="17"/>
        <v>256.37</v>
      </c>
      <c r="Q525" s="10" t="s">
        <v>8323</v>
      </c>
      <c r="R525" t="s">
        <v>8326</v>
      </c>
    </row>
    <row r="526" spans="1:18" ht="42.75" x14ac:dyDescent="0.45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 t="shared" si="16"/>
        <v>302</v>
      </c>
      <c r="P526">
        <f t="shared" si="17"/>
        <v>252.02</v>
      </c>
      <c r="Q526" s="10" t="s">
        <v>8323</v>
      </c>
      <c r="R526" t="s">
        <v>8326</v>
      </c>
    </row>
    <row r="527" spans="1:18" ht="42.75" x14ac:dyDescent="0.4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16"/>
        <v>101</v>
      </c>
      <c r="P527">
        <f t="shared" si="17"/>
        <v>97.99</v>
      </c>
      <c r="Q527" s="10" t="s">
        <v>8327</v>
      </c>
      <c r="R527" t="s">
        <v>8331</v>
      </c>
    </row>
    <row r="528" spans="1:18" ht="42.75" x14ac:dyDescent="0.4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16"/>
        <v>191</v>
      </c>
      <c r="P528">
        <f t="shared" si="17"/>
        <v>259.95</v>
      </c>
      <c r="Q528" s="10" t="s">
        <v>8323</v>
      </c>
      <c r="R528" t="s">
        <v>8324</v>
      </c>
    </row>
    <row r="529" spans="1:18" ht="42.75" x14ac:dyDescent="0.4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16"/>
        <v>537</v>
      </c>
      <c r="P529">
        <f t="shared" si="17"/>
        <v>22.12</v>
      </c>
      <c r="Q529" s="10" t="s">
        <v>8316</v>
      </c>
      <c r="R529" t="s">
        <v>8317</v>
      </c>
    </row>
    <row r="530" spans="1:18" ht="42.75" x14ac:dyDescent="0.4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16"/>
        <v>113</v>
      </c>
      <c r="P530">
        <f t="shared" si="17"/>
        <v>73.02</v>
      </c>
      <c r="Q530" s="10" t="s">
        <v>8321</v>
      </c>
      <c r="R530" t="s">
        <v>8322</v>
      </c>
    </row>
    <row r="531" spans="1:18" ht="28.5" x14ac:dyDescent="0.4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16"/>
        <v>143</v>
      </c>
      <c r="P531">
        <f t="shared" si="17"/>
        <v>185.48</v>
      </c>
      <c r="Q531" s="10" t="s">
        <v>8321</v>
      </c>
      <c r="R531" t="s">
        <v>8332</v>
      </c>
    </row>
    <row r="532" spans="1:18" ht="42.75" x14ac:dyDescent="0.4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16"/>
        <v>73</v>
      </c>
      <c r="P532">
        <f t="shared" si="17"/>
        <v>405.5</v>
      </c>
      <c r="Q532" s="10" t="s">
        <v>8308</v>
      </c>
      <c r="R532" t="s">
        <v>8310</v>
      </c>
    </row>
    <row r="533" spans="1:18" ht="42.75" x14ac:dyDescent="0.4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16"/>
        <v>145</v>
      </c>
      <c r="P533">
        <f t="shared" si="17"/>
        <v>70.790000000000006</v>
      </c>
      <c r="Q533" s="10" t="s">
        <v>8327</v>
      </c>
      <c r="R533" t="s">
        <v>8331</v>
      </c>
    </row>
    <row r="534" spans="1:18" ht="42.75" x14ac:dyDescent="0.45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 t="shared" si="16"/>
        <v>111</v>
      </c>
      <c r="P534">
        <f t="shared" si="17"/>
        <v>200.69</v>
      </c>
      <c r="Q534" s="10" t="s">
        <v>8323</v>
      </c>
      <c r="R534" t="s">
        <v>8326</v>
      </c>
    </row>
    <row r="535" spans="1:18" ht="42.75" x14ac:dyDescent="0.4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16"/>
        <v>144</v>
      </c>
      <c r="P535">
        <f t="shared" si="17"/>
        <v>92.55</v>
      </c>
      <c r="Q535" s="10" t="s">
        <v>8327</v>
      </c>
      <c r="R535" t="s">
        <v>8331</v>
      </c>
    </row>
    <row r="536" spans="1:18" ht="42.75" x14ac:dyDescent="0.4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16"/>
        <v>11</v>
      </c>
      <c r="P536">
        <f t="shared" si="17"/>
        <v>51.82</v>
      </c>
      <c r="Q536" s="10" t="s">
        <v>8308</v>
      </c>
      <c r="R536" t="s">
        <v>8310</v>
      </c>
    </row>
    <row r="537" spans="1:18" ht="42.75" x14ac:dyDescent="0.4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16"/>
        <v>28</v>
      </c>
      <c r="P537">
        <f t="shared" si="17"/>
        <v>26.6</v>
      </c>
      <c r="Q537" s="10" t="s">
        <v>8316</v>
      </c>
      <c r="R537" t="s">
        <v>8334</v>
      </c>
    </row>
    <row r="538" spans="1:18" ht="42.75" x14ac:dyDescent="0.4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16"/>
        <v>118</v>
      </c>
      <c r="P538">
        <f t="shared" si="17"/>
        <v>97.19</v>
      </c>
      <c r="Q538" s="10" t="s">
        <v>8308</v>
      </c>
      <c r="R538" t="s">
        <v>8309</v>
      </c>
    </row>
    <row r="539" spans="1:18" ht="42.75" x14ac:dyDescent="0.4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16"/>
        <v>283</v>
      </c>
      <c r="P539">
        <f t="shared" si="17"/>
        <v>49.88</v>
      </c>
      <c r="Q539" s="10" t="s">
        <v>8321</v>
      </c>
      <c r="R539" t="s">
        <v>8322</v>
      </c>
    </row>
    <row r="540" spans="1:18" ht="42.75" x14ac:dyDescent="0.4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16"/>
        <v>128</v>
      </c>
      <c r="P540">
        <f t="shared" si="17"/>
        <v>118.34</v>
      </c>
      <c r="Q540" s="10" t="s">
        <v>8321</v>
      </c>
      <c r="R540" t="s">
        <v>8332</v>
      </c>
    </row>
    <row r="541" spans="1:18" ht="42.75" x14ac:dyDescent="0.4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16"/>
        <v>281</v>
      </c>
      <c r="P541">
        <f t="shared" si="17"/>
        <v>147.94999999999999</v>
      </c>
      <c r="Q541" s="10" t="s">
        <v>8308</v>
      </c>
      <c r="R541" t="s">
        <v>8309</v>
      </c>
    </row>
    <row r="542" spans="1:18" ht="28.5" x14ac:dyDescent="0.45">
      <c r="A542">
        <v>1268</v>
      </c>
      <c r="B542" s="3" t="s">
        <v>1269</v>
      </c>
      <c r="C542" s="3" t="s">
        <v>5378</v>
      </c>
      <c r="D542" s="6">
        <v>12000</v>
      </c>
      <c r="E542" s="8">
        <v>14000</v>
      </c>
      <c r="F542" t="s">
        <v>8218</v>
      </c>
      <c r="G542" t="s">
        <v>8223</v>
      </c>
      <c r="H542" t="s">
        <v>8245</v>
      </c>
      <c r="I542">
        <v>1379708247</v>
      </c>
      <c r="J542">
        <v>1377116247</v>
      </c>
      <c r="K542" t="b">
        <v>1</v>
      </c>
      <c r="L542">
        <v>182</v>
      </c>
      <c r="M542" t="b">
        <v>1</v>
      </c>
      <c r="N542" t="s">
        <v>8274</v>
      </c>
      <c r="O542">
        <f t="shared" si="16"/>
        <v>117</v>
      </c>
      <c r="P542">
        <f t="shared" si="17"/>
        <v>76.92</v>
      </c>
      <c r="Q542" s="10" t="s">
        <v>8327</v>
      </c>
      <c r="R542" t="s">
        <v>8331</v>
      </c>
    </row>
    <row r="543" spans="1:18" ht="28.5" x14ac:dyDescent="0.45">
      <c r="A543">
        <v>969</v>
      </c>
      <c r="B543" s="3" t="s">
        <v>970</v>
      </c>
      <c r="C543" s="3" t="s">
        <v>5079</v>
      </c>
      <c r="D543" s="6">
        <v>30000</v>
      </c>
      <c r="E543" s="8">
        <v>14000</v>
      </c>
      <c r="F543" t="s">
        <v>8220</v>
      </c>
      <c r="G543" t="s">
        <v>8237</v>
      </c>
      <c r="H543" t="s">
        <v>8255</v>
      </c>
      <c r="I543">
        <v>1486624607</v>
      </c>
      <c r="J543">
        <v>1483773407</v>
      </c>
      <c r="K543" t="b">
        <v>0</v>
      </c>
      <c r="L543">
        <v>11</v>
      </c>
      <c r="M543" t="b">
        <v>0</v>
      </c>
      <c r="N543" t="s">
        <v>8271</v>
      </c>
      <c r="O543">
        <f t="shared" si="16"/>
        <v>47</v>
      </c>
      <c r="P543">
        <f t="shared" si="17"/>
        <v>1272.73</v>
      </c>
      <c r="Q543" s="10" t="s">
        <v>8308</v>
      </c>
      <c r="R543" t="s">
        <v>8310</v>
      </c>
    </row>
    <row r="544" spans="1:18" ht="42.75" x14ac:dyDescent="0.4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16"/>
        <v>111</v>
      </c>
      <c r="P544">
        <f t="shared" si="17"/>
        <v>73.36</v>
      </c>
      <c r="Q544" s="10" t="s">
        <v>8327</v>
      </c>
      <c r="R544" t="s">
        <v>8331</v>
      </c>
    </row>
    <row r="545" spans="1:18" ht="28.5" x14ac:dyDescent="0.4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16"/>
        <v>347</v>
      </c>
      <c r="P545">
        <f t="shared" si="17"/>
        <v>29.31</v>
      </c>
      <c r="Q545" s="10" t="s">
        <v>8308</v>
      </c>
      <c r="R545" t="s">
        <v>8309</v>
      </c>
    </row>
    <row r="546" spans="1:18" ht="42.75" x14ac:dyDescent="0.4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16"/>
        <v>57</v>
      </c>
      <c r="P546">
        <f t="shared" si="17"/>
        <v>150.5</v>
      </c>
      <c r="Q546" s="10" t="s">
        <v>8313</v>
      </c>
      <c r="R546" t="s">
        <v>8314</v>
      </c>
    </row>
    <row r="547" spans="1:18" ht="42.75" x14ac:dyDescent="0.4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16"/>
        <v>114</v>
      </c>
      <c r="P547">
        <f t="shared" si="17"/>
        <v>103.22</v>
      </c>
      <c r="Q547" s="10" t="s">
        <v>8321</v>
      </c>
      <c r="R547" t="s">
        <v>8322</v>
      </c>
    </row>
    <row r="548" spans="1:18" ht="42.75" x14ac:dyDescent="0.4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16"/>
        <v>171</v>
      </c>
      <c r="P548">
        <f t="shared" si="17"/>
        <v>25.43</v>
      </c>
      <c r="Q548" s="10" t="s">
        <v>8316</v>
      </c>
      <c r="R548" t="s">
        <v>8317</v>
      </c>
    </row>
    <row r="549" spans="1:18" ht="42.75" x14ac:dyDescent="0.4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16"/>
        <v>27</v>
      </c>
      <c r="P549">
        <f t="shared" si="17"/>
        <v>402.71</v>
      </c>
      <c r="Q549" s="10" t="s">
        <v>8308</v>
      </c>
      <c r="R549" t="s">
        <v>8342</v>
      </c>
    </row>
    <row r="550" spans="1:18" ht="57" x14ac:dyDescent="0.4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16"/>
        <v>109</v>
      </c>
      <c r="P550">
        <f t="shared" si="17"/>
        <v>103.68</v>
      </c>
      <c r="Q550" s="10" t="s">
        <v>8327</v>
      </c>
      <c r="R550" t="s">
        <v>8341</v>
      </c>
    </row>
    <row r="551" spans="1:18" ht="42.75" x14ac:dyDescent="0.4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16"/>
        <v>136</v>
      </c>
      <c r="P551">
        <f t="shared" si="17"/>
        <v>59.97</v>
      </c>
      <c r="Q551" s="10" t="s">
        <v>8311</v>
      </c>
      <c r="R551" t="s">
        <v>8333</v>
      </c>
    </row>
    <row r="552" spans="1:18" ht="42.75" x14ac:dyDescent="0.4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16"/>
        <v>1357</v>
      </c>
      <c r="P552">
        <f t="shared" si="17"/>
        <v>14.37</v>
      </c>
      <c r="Q552" s="10" t="s">
        <v>8316</v>
      </c>
      <c r="R552" t="s">
        <v>8317</v>
      </c>
    </row>
    <row r="553" spans="1:18" ht="42.75" x14ac:dyDescent="0.4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16"/>
        <v>271</v>
      </c>
      <c r="P553">
        <f t="shared" si="17"/>
        <v>140.97999999999999</v>
      </c>
      <c r="Q553" s="10" t="s">
        <v>8316</v>
      </c>
      <c r="R553" t="s">
        <v>8317</v>
      </c>
    </row>
    <row r="554" spans="1:18" ht="57" x14ac:dyDescent="0.4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16"/>
        <v>135</v>
      </c>
      <c r="P554">
        <f t="shared" si="17"/>
        <v>79.41</v>
      </c>
      <c r="Q554" s="10" t="s">
        <v>8313</v>
      </c>
      <c r="R554" t="s">
        <v>8314</v>
      </c>
    </row>
    <row r="555" spans="1:18" ht="42.75" x14ac:dyDescent="0.4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16"/>
        <v>154</v>
      </c>
      <c r="P555">
        <f t="shared" si="17"/>
        <v>70.58</v>
      </c>
      <c r="Q555" s="10" t="s">
        <v>8327</v>
      </c>
      <c r="R555" t="s">
        <v>8331</v>
      </c>
    </row>
    <row r="556" spans="1:18" ht="42.75" x14ac:dyDescent="0.4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16"/>
        <v>105</v>
      </c>
      <c r="P556">
        <f t="shared" si="17"/>
        <v>78.66</v>
      </c>
      <c r="Q556" s="10" t="s">
        <v>8321</v>
      </c>
      <c r="R556" t="s">
        <v>8322</v>
      </c>
    </row>
    <row r="557" spans="1:18" ht="42.75" x14ac:dyDescent="0.4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16"/>
        <v>103</v>
      </c>
      <c r="P557">
        <f t="shared" si="17"/>
        <v>234.79</v>
      </c>
      <c r="Q557" s="10" t="s">
        <v>8313</v>
      </c>
      <c r="R557" t="s">
        <v>8314</v>
      </c>
    </row>
    <row r="558" spans="1:18" ht="42.75" x14ac:dyDescent="0.4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16"/>
        <v>199</v>
      </c>
      <c r="P558">
        <f t="shared" si="17"/>
        <v>94.49</v>
      </c>
      <c r="Q558" s="10" t="s">
        <v>8327</v>
      </c>
      <c r="R558" t="s">
        <v>8331</v>
      </c>
    </row>
    <row r="559" spans="1:18" ht="42.75" x14ac:dyDescent="0.4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16"/>
        <v>44</v>
      </c>
      <c r="P559">
        <f t="shared" si="17"/>
        <v>174.95</v>
      </c>
      <c r="Q559" s="10" t="s">
        <v>8308</v>
      </c>
      <c r="R559" t="s">
        <v>8310</v>
      </c>
    </row>
    <row r="560" spans="1:18" ht="28.5" x14ac:dyDescent="0.4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16"/>
        <v>102</v>
      </c>
      <c r="P560">
        <f t="shared" si="17"/>
        <v>141.41999999999999</v>
      </c>
      <c r="Q560" s="10" t="s">
        <v>8311</v>
      </c>
      <c r="R560" t="s">
        <v>8333</v>
      </c>
    </row>
    <row r="561" spans="1:18" ht="28.5" x14ac:dyDescent="0.4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16"/>
        <v>111</v>
      </c>
      <c r="P561">
        <f t="shared" si="17"/>
        <v>74.180000000000007</v>
      </c>
      <c r="Q561" s="10" t="s">
        <v>8319</v>
      </c>
      <c r="R561" t="s">
        <v>8320</v>
      </c>
    </row>
    <row r="562" spans="1:18" ht="28.5" x14ac:dyDescent="0.4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16"/>
        <v>147</v>
      </c>
      <c r="P562">
        <f t="shared" si="17"/>
        <v>52.7</v>
      </c>
      <c r="Q562" s="10" t="s">
        <v>8316</v>
      </c>
      <c r="R562" t="s">
        <v>8317</v>
      </c>
    </row>
    <row r="563" spans="1:18" ht="57" x14ac:dyDescent="0.4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16"/>
        <v>105</v>
      </c>
      <c r="P563">
        <f t="shared" si="17"/>
        <v>118.74</v>
      </c>
      <c r="Q563" s="10" t="s">
        <v>8313</v>
      </c>
      <c r="R563" t="s">
        <v>8314</v>
      </c>
    </row>
    <row r="564" spans="1:18" ht="42.75" x14ac:dyDescent="0.45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 t="shared" si="16"/>
        <v>101</v>
      </c>
      <c r="P564">
        <f t="shared" si="17"/>
        <v>70.77</v>
      </c>
      <c r="Q564" s="10" t="s">
        <v>8323</v>
      </c>
      <c r="R564" t="s">
        <v>8326</v>
      </c>
    </row>
    <row r="565" spans="1:18" ht="42.75" x14ac:dyDescent="0.4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16"/>
        <v>109</v>
      </c>
      <c r="P565">
        <f t="shared" si="17"/>
        <v>84.11</v>
      </c>
      <c r="Q565" s="10" t="s">
        <v>8323</v>
      </c>
      <c r="R565" t="s">
        <v>8324</v>
      </c>
    </row>
    <row r="566" spans="1:18" ht="42.75" x14ac:dyDescent="0.4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16"/>
        <v>262</v>
      </c>
      <c r="P566">
        <f t="shared" si="17"/>
        <v>127.32</v>
      </c>
      <c r="Q566" s="10" t="s">
        <v>8308</v>
      </c>
      <c r="R566" t="s">
        <v>8309</v>
      </c>
    </row>
    <row r="567" spans="1:18" ht="42.75" x14ac:dyDescent="0.4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16"/>
        <v>101</v>
      </c>
      <c r="P567">
        <f t="shared" si="17"/>
        <v>211.48</v>
      </c>
      <c r="Q567" s="10" t="s">
        <v>8313</v>
      </c>
      <c r="R567" t="s">
        <v>8314</v>
      </c>
    </row>
    <row r="568" spans="1:18" ht="42.75" x14ac:dyDescent="0.4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16"/>
        <v>104</v>
      </c>
      <c r="P568">
        <f t="shared" si="17"/>
        <v>81.849999999999994</v>
      </c>
      <c r="Q568" s="10" t="s">
        <v>8321</v>
      </c>
      <c r="R568" t="s">
        <v>8322</v>
      </c>
    </row>
    <row r="569" spans="1:18" ht="42.75" x14ac:dyDescent="0.4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16"/>
        <v>132</v>
      </c>
      <c r="P569">
        <f t="shared" si="17"/>
        <v>78.58</v>
      </c>
      <c r="Q569" s="10" t="s">
        <v>8321</v>
      </c>
      <c r="R569" t="s">
        <v>8322</v>
      </c>
    </row>
    <row r="570" spans="1:18" ht="57" x14ac:dyDescent="0.4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16"/>
        <v>104</v>
      </c>
      <c r="P570">
        <f t="shared" si="17"/>
        <v>56.46</v>
      </c>
      <c r="Q570" s="10" t="s">
        <v>8321</v>
      </c>
      <c r="R570" t="s">
        <v>8322</v>
      </c>
    </row>
    <row r="571" spans="1:18" ht="42.75" x14ac:dyDescent="0.4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16"/>
        <v>112</v>
      </c>
      <c r="P571">
        <f t="shared" si="17"/>
        <v>367.97</v>
      </c>
      <c r="Q571" s="10" t="s">
        <v>8308</v>
      </c>
      <c r="R571" t="s">
        <v>8310</v>
      </c>
    </row>
    <row r="572" spans="1:18" ht="42.75" x14ac:dyDescent="0.4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16"/>
        <v>107</v>
      </c>
      <c r="P572">
        <f t="shared" si="17"/>
        <v>273.83</v>
      </c>
      <c r="Q572" s="10" t="s">
        <v>8321</v>
      </c>
      <c r="R572" t="s">
        <v>8343</v>
      </c>
    </row>
    <row r="573" spans="1:18" ht="42.75" x14ac:dyDescent="0.4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16"/>
        <v>21</v>
      </c>
      <c r="P573">
        <f t="shared" si="17"/>
        <v>105.93</v>
      </c>
      <c r="Q573" s="10" t="s">
        <v>8308</v>
      </c>
      <c r="R573" t="s">
        <v>8342</v>
      </c>
    </row>
    <row r="574" spans="1:18" ht="42.75" x14ac:dyDescent="0.45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 t="shared" si="16"/>
        <v>128</v>
      </c>
      <c r="P574">
        <f t="shared" si="17"/>
        <v>72.760000000000005</v>
      </c>
      <c r="Q574" s="10" t="s">
        <v>8323</v>
      </c>
      <c r="R574" t="s">
        <v>8326</v>
      </c>
    </row>
    <row r="575" spans="1:18" ht="42.75" x14ac:dyDescent="0.4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16"/>
        <v>128</v>
      </c>
      <c r="P575">
        <f t="shared" si="17"/>
        <v>492.31</v>
      </c>
      <c r="Q575" s="10" t="s">
        <v>8311</v>
      </c>
      <c r="R575" t="s">
        <v>8333</v>
      </c>
    </row>
    <row r="576" spans="1:18" ht="42.75" x14ac:dyDescent="0.45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 t="shared" si="16"/>
        <v>128</v>
      </c>
      <c r="P576">
        <f t="shared" si="17"/>
        <v>90.74</v>
      </c>
      <c r="Q576" s="10" t="s">
        <v>8323</v>
      </c>
      <c r="R576" t="s">
        <v>8326</v>
      </c>
    </row>
    <row r="577" spans="1:18" ht="42.75" x14ac:dyDescent="0.4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16"/>
        <v>26</v>
      </c>
      <c r="P577">
        <f t="shared" si="17"/>
        <v>133.25</v>
      </c>
      <c r="Q577" s="10" t="s">
        <v>8308</v>
      </c>
      <c r="R577" t="s">
        <v>8310</v>
      </c>
    </row>
    <row r="578" spans="1:18" ht="42.75" x14ac:dyDescent="0.4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si="16"/>
        <v>120</v>
      </c>
      <c r="P578">
        <f t="shared" si="17"/>
        <v>108.24</v>
      </c>
      <c r="Q578" s="10" t="s">
        <v>8323</v>
      </c>
      <c r="R578" t="s">
        <v>8324</v>
      </c>
    </row>
    <row r="579" spans="1:18" ht="28.5" x14ac:dyDescent="0.45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 t="shared" ref="O579:O642" si="18">ROUND(E579/D579*100,0)</f>
        <v>127</v>
      </c>
      <c r="P579">
        <f t="shared" ref="P579:P642" si="19">IFERROR(ROUND(E579/L579,2),0)</f>
        <v>69.569999999999993</v>
      </c>
      <c r="Q579" s="10" t="s">
        <v>8323</v>
      </c>
      <c r="R579" t="s">
        <v>8326</v>
      </c>
    </row>
    <row r="580" spans="1:18" ht="42.75" x14ac:dyDescent="0.4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18"/>
        <v>106</v>
      </c>
      <c r="P580">
        <f t="shared" si="19"/>
        <v>62.71</v>
      </c>
      <c r="Q580" s="10" t="s">
        <v>8321</v>
      </c>
      <c r="R580" t="s">
        <v>8322</v>
      </c>
    </row>
    <row r="581" spans="1:18" ht="42.75" x14ac:dyDescent="0.4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18"/>
        <v>253</v>
      </c>
      <c r="P581">
        <f t="shared" si="19"/>
        <v>68.25</v>
      </c>
      <c r="Q581" s="10" t="s">
        <v>8308</v>
      </c>
      <c r="R581" t="s">
        <v>8309</v>
      </c>
    </row>
    <row r="582" spans="1:18" ht="28.5" x14ac:dyDescent="0.45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 t="shared" si="18"/>
        <v>103</v>
      </c>
      <c r="P582">
        <f t="shared" si="19"/>
        <v>93.81</v>
      </c>
      <c r="Q582" s="10" t="s">
        <v>8323</v>
      </c>
      <c r="R582" t="s">
        <v>8326</v>
      </c>
    </row>
    <row r="583" spans="1:18" ht="28.5" x14ac:dyDescent="0.4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18"/>
        <v>100</v>
      </c>
      <c r="P583">
        <f t="shared" si="19"/>
        <v>126.81</v>
      </c>
      <c r="Q583" s="10" t="s">
        <v>8327</v>
      </c>
      <c r="R583" t="s">
        <v>8331</v>
      </c>
    </row>
    <row r="584" spans="1:18" ht="28.5" x14ac:dyDescent="0.45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 t="shared" si="18"/>
        <v>70</v>
      </c>
      <c r="P584">
        <f t="shared" si="19"/>
        <v>63.56</v>
      </c>
      <c r="Q584" s="10" t="s">
        <v>8323</v>
      </c>
      <c r="R584" t="s">
        <v>8326</v>
      </c>
    </row>
    <row r="585" spans="1:18" ht="42.75" x14ac:dyDescent="0.4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18"/>
        <v>31</v>
      </c>
      <c r="P585">
        <f t="shared" si="19"/>
        <v>102.02</v>
      </c>
      <c r="Q585" s="10" t="s">
        <v>8308</v>
      </c>
      <c r="R585" t="s">
        <v>8310</v>
      </c>
    </row>
    <row r="586" spans="1:18" ht="42.75" x14ac:dyDescent="0.4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18"/>
        <v>497</v>
      </c>
      <c r="P586">
        <f t="shared" si="19"/>
        <v>51.72</v>
      </c>
      <c r="Q586" s="10" t="s">
        <v>8327</v>
      </c>
      <c r="R586" t="s">
        <v>8331</v>
      </c>
    </row>
    <row r="587" spans="1:18" ht="28.5" x14ac:dyDescent="0.4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18"/>
        <v>123</v>
      </c>
      <c r="P587">
        <f t="shared" si="19"/>
        <v>94.74</v>
      </c>
      <c r="Q587" s="10" t="s">
        <v>8313</v>
      </c>
      <c r="R587" t="s">
        <v>8314</v>
      </c>
    </row>
    <row r="588" spans="1:18" ht="42.75" x14ac:dyDescent="0.4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18"/>
        <v>124</v>
      </c>
      <c r="P588">
        <f t="shared" si="19"/>
        <v>92.54</v>
      </c>
      <c r="Q588" s="10" t="s">
        <v>8327</v>
      </c>
      <c r="R588" t="s">
        <v>8331</v>
      </c>
    </row>
    <row r="589" spans="1:18" ht="42.75" x14ac:dyDescent="0.4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18"/>
        <v>124</v>
      </c>
      <c r="P589">
        <f t="shared" si="19"/>
        <v>88.24</v>
      </c>
      <c r="Q589" s="10" t="s">
        <v>8308</v>
      </c>
      <c r="R589" t="s">
        <v>8309</v>
      </c>
    </row>
    <row r="590" spans="1:18" ht="42.75" x14ac:dyDescent="0.45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 t="shared" si="18"/>
        <v>103</v>
      </c>
      <c r="P590">
        <f t="shared" si="19"/>
        <v>62.05</v>
      </c>
      <c r="Q590" s="10" t="s">
        <v>8323</v>
      </c>
      <c r="R590" t="s">
        <v>8326</v>
      </c>
    </row>
    <row r="591" spans="1:18" ht="42.75" x14ac:dyDescent="0.45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 t="shared" si="18"/>
        <v>123</v>
      </c>
      <c r="P591">
        <f t="shared" si="19"/>
        <v>71.239999999999995</v>
      </c>
      <c r="Q591" s="10" t="s">
        <v>8323</v>
      </c>
      <c r="R591" t="s">
        <v>8326</v>
      </c>
    </row>
    <row r="592" spans="1:18" ht="42.75" x14ac:dyDescent="0.4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18"/>
        <v>246</v>
      </c>
      <c r="P592">
        <f t="shared" si="19"/>
        <v>67.7</v>
      </c>
      <c r="Q592" s="10" t="s">
        <v>8323</v>
      </c>
      <c r="R592" t="s">
        <v>8324</v>
      </c>
    </row>
    <row r="593" spans="1:18" ht="42.75" x14ac:dyDescent="0.45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 t="shared" si="18"/>
        <v>102</v>
      </c>
      <c r="P593">
        <f t="shared" si="19"/>
        <v>106.57</v>
      </c>
      <c r="Q593" s="10" t="s">
        <v>8323</v>
      </c>
      <c r="R593" t="s">
        <v>8326</v>
      </c>
    </row>
    <row r="594" spans="1:18" ht="42.75" x14ac:dyDescent="0.45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 t="shared" si="18"/>
        <v>102</v>
      </c>
      <c r="P594">
        <f t="shared" si="19"/>
        <v>66.59</v>
      </c>
      <c r="Q594" s="10" t="s">
        <v>8323</v>
      </c>
      <c r="R594" t="s">
        <v>8326</v>
      </c>
    </row>
    <row r="595" spans="1:18" ht="42.75" x14ac:dyDescent="0.4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18"/>
        <v>102</v>
      </c>
      <c r="P595">
        <f t="shared" si="19"/>
        <v>103.64</v>
      </c>
      <c r="Q595" s="10" t="s">
        <v>8313</v>
      </c>
      <c r="R595" t="s">
        <v>8314</v>
      </c>
    </row>
    <row r="596" spans="1:18" ht="42.75" x14ac:dyDescent="0.45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 t="shared" si="18"/>
        <v>122</v>
      </c>
      <c r="P596">
        <f t="shared" si="19"/>
        <v>716.35</v>
      </c>
      <c r="Q596" s="10" t="s">
        <v>8323</v>
      </c>
      <c r="R596" t="s">
        <v>8326</v>
      </c>
    </row>
    <row r="597" spans="1:18" ht="42.75" x14ac:dyDescent="0.45">
      <c r="A597">
        <v>2985</v>
      </c>
      <c r="B597" s="3" t="s">
        <v>2985</v>
      </c>
      <c r="C597" s="3" t="s">
        <v>7095</v>
      </c>
      <c r="D597" s="6">
        <v>10000</v>
      </c>
      <c r="E597" s="8">
        <v>12165</v>
      </c>
      <c r="F597" t="s">
        <v>8218</v>
      </c>
      <c r="G597" t="s">
        <v>8227</v>
      </c>
      <c r="H597" t="s">
        <v>8249</v>
      </c>
      <c r="I597">
        <v>1477886400</v>
      </c>
      <c r="J597">
        <v>1476228128</v>
      </c>
      <c r="K597" t="b">
        <v>0</v>
      </c>
      <c r="L597">
        <v>111</v>
      </c>
      <c r="M597" t="b">
        <v>1</v>
      </c>
      <c r="N597" t="s">
        <v>8301</v>
      </c>
      <c r="O597">
        <f t="shared" si="18"/>
        <v>122</v>
      </c>
      <c r="P597">
        <f t="shared" si="19"/>
        <v>109.59</v>
      </c>
      <c r="Q597" s="10" t="s">
        <v>8323</v>
      </c>
      <c r="R597" t="s">
        <v>8324</v>
      </c>
    </row>
    <row r="598" spans="1:18" ht="42.75" x14ac:dyDescent="0.45">
      <c r="A598">
        <v>360</v>
      </c>
      <c r="B598" s="3" t="s">
        <v>361</v>
      </c>
      <c r="C598" s="3" t="s">
        <v>4470</v>
      </c>
      <c r="D598" s="6">
        <v>12000</v>
      </c>
      <c r="E598" s="8">
        <v>12165</v>
      </c>
      <c r="F598" t="s">
        <v>8218</v>
      </c>
      <c r="G598" t="s">
        <v>8223</v>
      </c>
      <c r="H598" t="s">
        <v>8245</v>
      </c>
      <c r="I598">
        <v>1437621060</v>
      </c>
      <c r="J598">
        <v>1433799180</v>
      </c>
      <c r="K598" t="b">
        <v>0</v>
      </c>
      <c r="L598">
        <v>87</v>
      </c>
      <c r="M598" t="b">
        <v>1</v>
      </c>
      <c r="N598" t="s">
        <v>8267</v>
      </c>
      <c r="O598">
        <f t="shared" si="18"/>
        <v>101</v>
      </c>
      <c r="P598">
        <f t="shared" si="19"/>
        <v>139.83000000000001</v>
      </c>
      <c r="Q598" s="10" t="s">
        <v>8321</v>
      </c>
      <c r="R598" t="s">
        <v>8322</v>
      </c>
    </row>
    <row r="599" spans="1:18" ht="42.75" x14ac:dyDescent="0.4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18"/>
        <v>121</v>
      </c>
      <c r="P599">
        <f t="shared" si="19"/>
        <v>55.81</v>
      </c>
      <c r="Q599" s="10" t="s">
        <v>8308</v>
      </c>
      <c r="R599" t="s">
        <v>8309</v>
      </c>
    </row>
    <row r="600" spans="1:18" ht="57" x14ac:dyDescent="0.4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18"/>
        <v>110</v>
      </c>
      <c r="P600">
        <f t="shared" si="19"/>
        <v>31.44</v>
      </c>
      <c r="Q600" s="10" t="s">
        <v>8308</v>
      </c>
      <c r="R600" t="s">
        <v>8315</v>
      </c>
    </row>
    <row r="601" spans="1:18" ht="28.5" x14ac:dyDescent="0.45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 t="shared" si="18"/>
        <v>101</v>
      </c>
      <c r="P601">
        <f t="shared" si="19"/>
        <v>60.48</v>
      </c>
      <c r="Q601" s="10" t="s">
        <v>8323</v>
      </c>
      <c r="R601" t="s">
        <v>8326</v>
      </c>
    </row>
    <row r="602" spans="1:18" ht="28.5" x14ac:dyDescent="0.4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18"/>
        <v>100</v>
      </c>
      <c r="P602">
        <f t="shared" si="19"/>
        <v>169.61</v>
      </c>
      <c r="Q602" s="10" t="s">
        <v>8321</v>
      </c>
      <c r="R602" t="s">
        <v>8332</v>
      </c>
    </row>
    <row r="603" spans="1:18" ht="42.75" x14ac:dyDescent="0.4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18"/>
        <v>120</v>
      </c>
      <c r="P603">
        <f t="shared" si="19"/>
        <v>63.38</v>
      </c>
      <c r="Q603" s="10" t="s">
        <v>8327</v>
      </c>
      <c r="R603" t="s">
        <v>8336</v>
      </c>
    </row>
    <row r="604" spans="1:18" ht="42.75" x14ac:dyDescent="0.4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18"/>
        <v>100</v>
      </c>
      <c r="P604">
        <f t="shared" si="19"/>
        <v>171.84</v>
      </c>
      <c r="Q604" s="10" t="s">
        <v>8321</v>
      </c>
      <c r="R604" t="s">
        <v>8332</v>
      </c>
    </row>
    <row r="605" spans="1:18" ht="42.75" x14ac:dyDescent="0.4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18"/>
        <v>107</v>
      </c>
      <c r="P605">
        <f t="shared" si="19"/>
        <v>71.900000000000006</v>
      </c>
      <c r="Q605" s="10" t="s">
        <v>8321</v>
      </c>
      <c r="R605" t="s">
        <v>8322</v>
      </c>
    </row>
    <row r="606" spans="1:18" ht="42.75" x14ac:dyDescent="0.4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18"/>
        <v>150</v>
      </c>
      <c r="P606">
        <f t="shared" si="19"/>
        <v>55.82</v>
      </c>
      <c r="Q606" s="10" t="s">
        <v>8313</v>
      </c>
      <c r="R606" t="s">
        <v>8314</v>
      </c>
    </row>
    <row r="607" spans="1:18" ht="42.75" x14ac:dyDescent="0.45">
      <c r="A607">
        <v>362</v>
      </c>
      <c r="B607" s="3" t="s">
        <v>363</v>
      </c>
      <c r="C607" s="3" t="s">
        <v>4472</v>
      </c>
      <c r="D607" s="6">
        <v>9665</v>
      </c>
      <c r="E607" s="8">
        <v>12000</v>
      </c>
      <c r="F607" t="s">
        <v>8218</v>
      </c>
      <c r="G607" t="s">
        <v>8223</v>
      </c>
      <c r="H607" t="s">
        <v>8245</v>
      </c>
      <c r="I607">
        <v>1407456000</v>
      </c>
      <c r="J607">
        <v>1405573391</v>
      </c>
      <c r="K607" t="b">
        <v>0</v>
      </c>
      <c r="L607">
        <v>86</v>
      </c>
      <c r="M607" t="b">
        <v>1</v>
      </c>
      <c r="N607" t="s">
        <v>8267</v>
      </c>
      <c r="O607">
        <f t="shared" si="18"/>
        <v>124</v>
      </c>
      <c r="P607">
        <f t="shared" si="19"/>
        <v>139.53</v>
      </c>
      <c r="Q607" s="10" t="s">
        <v>8321</v>
      </c>
      <c r="R607" t="s">
        <v>8322</v>
      </c>
    </row>
    <row r="608" spans="1:18" x14ac:dyDescent="0.45">
      <c r="A608">
        <v>49</v>
      </c>
      <c r="B608" s="3" t="s">
        <v>51</v>
      </c>
      <c r="C608" s="3" t="s">
        <v>4160</v>
      </c>
      <c r="D608" s="6">
        <v>12000</v>
      </c>
      <c r="E608" s="8">
        <v>12000</v>
      </c>
      <c r="F608" t="s">
        <v>8218</v>
      </c>
      <c r="G608" t="s">
        <v>8223</v>
      </c>
      <c r="H608" t="s">
        <v>8245</v>
      </c>
      <c r="I608">
        <v>1445660045</v>
      </c>
      <c r="J608">
        <v>1443068045</v>
      </c>
      <c r="K608" t="b">
        <v>0</v>
      </c>
      <c r="L608">
        <v>87</v>
      </c>
      <c r="M608" t="b">
        <v>1</v>
      </c>
      <c r="N608" t="s">
        <v>8263</v>
      </c>
      <c r="O608">
        <f t="shared" si="18"/>
        <v>100</v>
      </c>
      <c r="P608">
        <f t="shared" si="19"/>
        <v>137.93</v>
      </c>
      <c r="Q608" s="10" t="s">
        <v>8321</v>
      </c>
      <c r="R608" t="s">
        <v>8332</v>
      </c>
    </row>
    <row r="609" spans="1:18" ht="57" x14ac:dyDescent="0.45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>
        <f t="shared" si="18"/>
        <v>100</v>
      </c>
      <c r="P609">
        <f t="shared" si="19"/>
        <v>1000</v>
      </c>
      <c r="Q609" s="10" t="s">
        <v>8323</v>
      </c>
      <c r="R609" t="s">
        <v>8326</v>
      </c>
    </row>
    <row r="610" spans="1:18" ht="57" x14ac:dyDescent="0.4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18"/>
        <v>120</v>
      </c>
      <c r="P610">
        <f t="shared" si="19"/>
        <v>64.16</v>
      </c>
      <c r="Q610" s="10" t="s">
        <v>8323</v>
      </c>
      <c r="R610" t="s">
        <v>8324</v>
      </c>
    </row>
    <row r="611" spans="1:18" ht="42.75" x14ac:dyDescent="0.4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18"/>
        <v>141</v>
      </c>
      <c r="P611">
        <f t="shared" si="19"/>
        <v>57.93</v>
      </c>
      <c r="Q611" s="10" t="s">
        <v>8316</v>
      </c>
      <c r="R611" t="s">
        <v>8317</v>
      </c>
    </row>
    <row r="612" spans="1:18" x14ac:dyDescent="0.4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18"/>
        <v>12</v>
      </c>
      <c r="P612">
        <f t="shared" si="19"/>
        <v>314.29000000000002</v>
      </c>
      <c r="Q612" s="10" t="s">
        <v>8321</v>
      </c>
      <c r="R612" t="s">
        <v>8325</v>
      </c>
    </row>
    <row r="613" spans="1:18" ht="42.75" x14ac:dyDescent="0.4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18"/>
        <v>40</v>
      </c>
      <c r="P613">
        <f t="shared" si="19"/>
        <v>78.44</v>
      </c>
      <c r="Q613" s="10" t="s">
        <v>8313</v>
      </c>
      <c r="R613" t="s">
        <v>8314</v>
      </c>
    </row>
    <row r="614" spans="1:18" ht="42.75" x14ac:dyDescent="0.45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 t="shared" si="18"/>
        <v>119</v>
      </c>
      <c r="P614">
        <f t="shared" si="19"/>
        <v>125.05</v>
      </c>
      <c r="Q614" s="10" t="s">
        <v>8323</v>
      </c>
      <c r="R614" t="s">
        <v>8326</v>
      </c>
    </row>
    <row r="615" spans="1:18" ht="42.75" x14ac:dyDescent="0.4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18"/>
        <v>39</v>
      </c>
      <c r="P615">
        <f t="shared" si="19"/>
        <v>788.53</v>
      </c>
      <c r="Q615" s="10" t="s">
        <v>8308</v>
      </c>
      <c r="R615" t="s">
        <v>8310</v>
      </c>
    </row>
    <row r="616" spans="1:18" ht="28.5" x14ac:dyDescent="0.4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18"/>
        <v>118</v>
      </c>
      <c r="P616">
        <f t="shared" si="19"/>
        <v>131.16999999999999</v>
      </c>
      <c r="Q616" s="10" t="s">
        <v>8327</v>
      </c>
      <c r="R616" t="s">
        <v>8331</v>
      </c>
    </row>
    <row r="617" spans="1:18" ht="42.75" x14ac:dyDescent="0.4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18"/>
        <v>147</v>
      </c>
      <c r="P617">
        <f t="shared" si="19"/>
        <v>42.89</v>
      </c>
      <c r="Q617" s="10" t="s">
        <v>8308</v>
      </c>
      <c r="R617" t="s">
        <v>8310</v>
      </c>
    </row>
    <row r="618" spans="1:18" ht="71.25" x14ac:dyDescent="0.45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 t="shared" si="18"/>
        <v>100</v>
      </c>
      <c r="P618">
        <f t="shared" si="19"/>
        <v>93.98</v>
      </c>
      <c r="Q618" s="10" t="s">
        <v>8323</v>
      </c>
      <c r="R618" t="s">
        <v>8326</v>
      </c>
    </row>
    <row r="619" spans="1:18" ht="42.75" x14ac:dyDescent="0.4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18"/>
        <v>235</v>
      </c>
      <c r="P619">
        <f t="shared" si="19"/>
        <v>64.180000000000007</v>
      </c>
      <c r="Q619" s="10" t="s">
        <v>8308</v>
      </c>
      <c r="R619" t="s">
        <v>8309</v>
      </c>
    </row>
    <row r="620" spans="1:18" ht="42.75" x14ac:dyDescent="0.4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18"/>
        <v>1174</v>
      </c>
      <c r="P620">
        <f t="shared" si="19"/>
        <v>81.56</v>
      </c>
      <c r="Q620" s="10" t="s">
        <v>8316</v>
      </c>
      <c r="R620" t="s">
        <v>8317</v>
      </c>
    </row>
    <row r="621" spans="1:18" ht="42.75" x14ac:dyDescent="0.4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18"/>
        <v>117</v>
      </c>
      <c r="P621">
        <f t="shared" si="19"/>
        <v>45.99</v>
      </c>
      <c r="Q621" s="10" t="s">
        <v>8327</v>
      </c>
      <c r="R621" t="s">
        <v>8329</v>
      </c>
    </row>
    <row r="622" spans="1:18" ht="42.75" x14ac:dyDescent="0.4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18"/>
        <v>8</v>
      </c>
      <c r="P622">
        <f t="shared" si="19"/>
        <v>292.08</v>
      </c>
      <c r="Q622" s="10" t="s">
        <v>8308</v>
      </c>
      <c r="R622" t="s">
        <v>8310</v>
      </c>
    </row>
    <row r="623" spans="1:18" ht="42.75" x14ac:dyDescent="0.4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18"/>
        <v>117</v>
      </c>
      <c r="P623">
        <f t="shared" si="19"/>
        <v>40.76</v>
      </c>
      <c r="Q623" s="10" t="s">
        <v>8321</v>
      </c>
      <c r="R623" t="s">
        <v>8322</v>
      </c>
    </row>
    <row r="624" spans="1:18" ht="42.75" x14ac:dyDescent="0.4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18"/>
        <v>155</v>
      </c>
      <c r="P624">
        <f t="shared" si="19"/>
        <v>112.02</v>
      </c>
      <c r="Q624" s="10" t="s">
        <v>8327</v>
      </c>
      <c r="R624" t="s">
        <v>8331</v>
      </c>
    </row>
    <row r="625" spans="1:18" ht="42.75" x14ac:dyDescent="0.4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 t="shared" si="18"/>
        <v>137</v>
      </c>
      <c r="P625">
        <f t="shared" si="19"/>
        <v>63.92</v>
      </c>
      <c r="Q625" s="10" t="s">
        <v>8321</v>
      </c>
      <c r="R625" t="s">
        <v>8332</v>
      </c>
    </row>
    <row r="626" spans="1:18" ht="42.75" x14ac:dyDescent="0.4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18"/>
        <v>116</v>
      </c>
      <c r="P626">
        <f t="shared" si="19"/>
        <v>223.48</v>
      </c>
      <c r="Q626" s="10" t="s">
        <v>8321</v>
      </c>
      <c r="R626" t="s">
        <v>8332</v>
      </c>
    </row>
    <row r="627" spans="1:18" ht="42.75" x14ac:dyDescent="0.4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18"/>
        <v>41</v>
      </c>
      <c r="P627">
        <f t="shared" si="19"/>
        <v>120.77</v>
      </c>
      <c r="Q627" s="10" t="s">
        <v>8313</v>
      </c>
      <c r="R627" t="s">
        <v>8314</v>
      </c>
    </row>
    <row r="628" spans="1:18" ht="57" x14ac:dyDescent="0.4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18"/>
        <v>116</v>
      </c>
      <c r="P628">
        <f t="shared" si="19"/>
        <v>84.46</v>
      </c>
      <c r="Q628" s="10" t="s">
        <v>8308</v>
      </c>
      <c r="R628" t="s">
        <v>8309</v>
      </c>
    </row>
    <row r="629" spans="1:18" ht="42.75" x14ac:dyDescent="0.4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18"/>
        <v>144</v>
      </c>
      <c r="P629">
        <f t="shared" si="19"/>
        <v>40.799999999999997</v>
      </c>
      <c r="Q629" s="10" t="s">
        <v>8319</v>
      </c>
      <c r="R629" t="s">
        <v>8320</v>
      </c>
    </row>
    <row r="630" spans="1:18" ht="42.75" x14ac:dyDescent="0.4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18"/>
        <v>115</v>
      </c>
      <c r="P630">
        <f t="shared" si="19"/>
        <v>62.07</v>
      </c>
      <c r="Q630" s="10" t="s">
        <v>8319</v>
      </c>
      <c r="R630" t="s">
        <v>8320</v>
      </c>
    </row>
    <row r="631" spans="1:18" ht="42.75" x14ac:dyDescent="0.45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 t="shared" si="18"/>
        <v>154</v>
      </c>
      <c r="P631">
        <f t="shared" si="19"/>
        <v>110.87</v>
      </c>
      <c r="Q631" s="10" t="s">
        <v>8323</v>
      </c>
      <c r="R631" t="s">
        <v>8326</v>
      </c>
    </row>
    <row r="632" spans="1:18" ht="42.75" x14ac:dyDescent="0.4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18"/>
        <v>100</v>
      </c>
      <c r="P632">
        <f t="shared" si="19"/>
        <v>136.9</v>
      </c>
      <c r="Q632" s="10" t="s">
        <v>8308</v>
      </c>
      <c r="R632" t="s">
        <v>8315</v>
      </c>
    </row>
    <row r="633" spans="1:18" ht="28.5" x14ac:dyDescent="0.4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18"/>
        <v>115</v>
      </c>
      <c r="P633">
        <f t="shared" si="19"/>
        <v>67.88</v>
      </c>
      <c r="Q633" s="10" t="s">
        <v>8327</v>
      </c>
      <c r="R633" t="s">
        <v>8331</v>
      </c>
    </row>
    <row r="634" spans="1:18" ht="57" x14ac:dyDescent="0.4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18"/>
        <v>6</v>
      </c>
      <c r="P634">
        <f t="shared" si="19"/>
        <v>603.53</v>
      </c>
      <c r="Q634" s="10" t="s">
        <v>8308</v>
      </c>
      <c r="R634" t="s">
        <v>8310</v>
      </c>
    </row>
    <row r="635" spans="1:18" ht="42.75" x14ac:dyDescent="0.45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 t="shared" si="18"/>
        <v>115</v>
      </c>
      <c r="P635">
        <f t="shared" si="19"/>
        <v>184.68</v>
      </c>
      <c r="Q635" s="10" t="s">
        <v>8323</v>
      </c>
      <c r="R635" t="s">
        <v>8326</v>
      </c>
    </row>
    <row r="636" spans="1:18" ht="42.75" x14ac:dyDescent="0.4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18"/>
        <v>5</v>
      </c>
      <c r="P636">
        <f t="shared" si="19"/>
        <v>1270.22</v>
      </c>
      <c r="Q636" s="10" t="s">
        <v>8323</v>
      </c>
      <c r="R636" t="s">
        <v>8324</v>
      </c>
    </row>
    <row r="637" spans="1:18" ht="42.75" x14ac:dyDescent="0.4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18"/>
        <v>134</v>
      </c>
      <c r="P637">
        <f t="shared" si="19"/>
        <v>23.81</v>
      </c>
      <c r="Q637" s="10" t="s">
        <v>8316</v>
      </c>
      <c r="R637" t="s">
        <v>8317</v>
      </c>
    </row>
    <row r="638" spans="1:18" ht="42.75" x14ac:dyDescent="0.4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18"/>
        <v>114</v>
      </c>
      <c r="P638">
        <f t="shared" si="19"/>
        <v>72.06</v>
      </c>
      <c r="Q638" s="10" t="s">
        <v>8327</v>
      </c>
      <c r="R638" t="s">
        <v>8331</v>
      </c>
    </row>
    <row r="639" spans="1:18" ht="28.5" x14ac:dyDescent="0.4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18"/>
        <v>146</v>
      </c>
      <c r="P639">
        <f t="shared" si="19"/>
        <v>98.82</v>
      </c>
      <c r="Q639" s="10" t="s">
        <v>8327</v>
      </c>
      <c r="R639" t="s">
        <v>8328</v>
      </c>
    </row>
    <row r="640" spans="1:18" ht="42.75" x14ac:dyDescent="0.45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 t="shared" si="18"/>
        <v>114</v>
      </c>
      <c r="P640">
        <f t="shared" si="19"/>
        <v>88.77</v>
      </c>
      <c r="Q640" s="10" t="s">
        <v>8323</v>
      </c>
      <c r="R640" t="s">
        <v>8326</v>
      </c>
    </row>
    <row r="641" spans="1:18" ht="42.75" x14ac:dyDescent="0.4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18"/>
        <v>126</v>
      </c>
      <c r="P641">
        <f t="shared" si="19"/>
        <v>61.7</v>
      </c>
      <c r="Q641" s="10" t="s">
        <v>8327</v>
      </c>
      <c r="R641" t="s">
        <v>8331</v>
      </c>
    </row>
    <row r="642" spans="1:18" ht="42.75" x14ac:dyDescent="0.4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si="18"/>
        <v>315</v>
      </c>
      <c r="P642">
        <f t="shared" si="19"/>
        <v>105.05</v>
      </c>
      <c r="Q642" s="10" t="s">
        <v>8311</v>
      </c>
      <c r="R642" t="s">
        <v>8333</v>
      </c>
    </row>
    <row r="643" spans="1:18" ht="42.75" x14ac:dyDescent="0.45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 t="shared" ref="O643:O706" si="20">ROUND(E643/D643*100,0)</f>
        <v>119</v>
      </c>
      <c r="P643">
        <f t="shared" ref="P643:P706" si="21">IFERROR(ROUND(E643/L643,2),0)</f>
        <v>50.16</v>
      </c>
      <c r="Q643" s="10" t="s">
        <v>8323</v>
      </c>
      <c r="R643" t="s">
        <v>8326</v>
      </c>
    </row>
    <row r="644" spans="1:18" ht="28.5" x14ac:dyDescent="0.4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20"/>
        <v>287</v>
      </c>
      <c r="P644">
        <f t="shared" si="21"/>
        <v>41.78</v>
      </c>
      <c r="Q644" s="10" t="s">
        <v>8316</v>
      </c>
      <c r="R644" t="s">
        <v>8317</v>
      </c>
    </row>
    <row r="645" spans="1:18" ht="57" x14ac:dyDescent="0.4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20"/>
        <v>113</v>
      </c>
      <c r="P645">
        <f t="shared" si="21"/>
        <v>48.05</v>
      </c>
      <c r="Q645" s="10" t="s">
        <v>8321</v>
      </c>
      <c r="R645" t="s">
        <v>8322</v>
      </c>
    </row>
    <row r="646" spans="1:18" ht="42.75" x14ac:dyDescent="0.4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20"/>
        <v>150</v>
      </c>
      <c r="P646">
        <f t="shared" si="21"/>
        <v>160.44</v>
      </c>
      <c r="Q646" s="10" t="s">
        <v>8308</v>
      </c>
      <c r="R646" t="s">
        <v>8309</v>
      </c>
    </row>
    <row r="647" spans="1:18" ht="42.75" x14ac:dyDescent="0.4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20"/>
        <v>112</v>
      </c>
      <c r="P647">
        <f t="shared" si="21"/>
        <v>181.13</v>
      </c>
      <c r="Q647" s="10" t="s">
        <v>8321</v>
      </c>
      <c r="R647" t="s">
        <v>8322</v>
      </c>
    </row>
    <row r="648" spans="1:18" ht="42.75" x14ac:dyDescent="0.4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20"/>
        <v>1</v>
      </c>
      <c r="P648">
        <f t="shared" si="21"/>
        <v>415.78</v>
      </c>
      <c r="Q648" s="10" t="s">
        <v>8323</v>
      </c>
      <c r="R648" t="s">
        <v>8324</v>
      </c>
    </row>
    <row r="649" spans="1:18" ht="28.5" x14ac:dyDescent="0.4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20"/>
        <v>280</v>
      </c>
      <c r="P649">
        <f t="shared" si="21"/>
        <v>81.27</v>
      </c>
      <c r="Q649" s="10" t="s">
        <v>8313</v>
      </c>
      <c r="R649" t="s">
        <v>8314</v>
      </c>
    </row>
    <row r="650" spans="1:18" ht="28.5" x14ac:dyDescent="0.4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20"/>
        <v>112</v>
      </c>
      <c r="P650">
        <f t="shared" si="21"/>
        <v>79.260000000000005</v>
      </c>
      <c r="Q650" s="10" t="s">
        <v>8327</v>
      </c>
      <c r="R650" t="s">
        <v>8329</v>
      </c>
    </row>
    <row r="651" spans="1:18" ht="28.5" x14ac:dyDescent="0.4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20"/>
        <v>112</v>
      </c>
      <c r="P651">
        <f t="shared" si="21"/>
        <v>73.91</v>
      </c>
      <c r="Q651" s="10" t="s">
        <v>8327</v>
      </c>
      <c r="R651" t="s">
        <v>8331</v>
      </c>
    </row>
    <row r="652" spans="1:18" ht="42.75" x14ac:dyDescent="0.45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 t="shared" si="20"/>
        <v>111</v>
      </c>
      <c r="P652">
        <f t="shared" si="21"/>
        <v>57.63</v>
      </c>
      <c r="Q652" s="10" t="s">
        <v>8323</v>
      </c>
      <c r="R652" t="s">
        <v>8326</v>
      </c>
    </row>
    <row r="653" spans="1:18" ht="42.75" x14ac:dyDescent="0.4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20"/>
        <v>111</v>
      </c>
      <c r="P653">
        <f t="shared" si="21"/>
        <v>62.33</v>
      </c>
      <c r="Q653" s="10" t="s">
        <v>8321</v>
      </c>
      <c r="R653" t="s">
        <v>8343</v>
      </c>
    </row>
    <row r="654" spans="1:18" ht="42.75" x14ac:dyDescent="0.4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20"/>
        <v>129</v>
      </c>
      <c r="P654">
        <f t="shared" si="21"/>
        <v>128.94999999999999</v>
      </c>
      <c r="Q654" s="10" t="s">
        <v>8321</v>
      </c>
      <c r="R654" t="s">
        <v>8332</v>
      </c>
    </row>
    <row r="655" spans="1:18" ht="42.75" x14ac:dyDescent="0.4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20"/>
        <v>111</v>
      </c>
      <c r="P655">
        <f t="shared" si="21"/>
        <v>115.31</v>
      </c>
      <c r="Q655" s="10" t="s">
        <v>8327</v>
      </c>
      <c r="R655" t="s">
        <v>8328</v>
      </c>
    </row>
    <row r="656" spans="1:18" ht="57" x14ac:dyDescent="0.45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 t="shared" si="20"/>
        <v>111</v>
      </c>
      <c r="P656">
        <f t="shared" si="21"/>
        <v>151.46</v>
      </c>
      <c r="Q656" s="10" t="s">
        <v>8323</v>
      </c>
      <c r="R656" t="s">
        <v>8326</v>
      </c>
    </row>
    <row r="657" spans="1:18" ht="42.75" x14ac:dyDescent="0.45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 t="shared" si="20"/>
        <v>105</v>
      </c>
      <c r="P657">
        <f t="shared" si="21"/>
        <v>56.07</v>
      </c>
      <c r="Q657" s="10" t="s">
        <v>8323</v>
      </c>
      <c r="R657" t="s">
        <v>8326</v>
      </c>
    </row>
    <row r="658" spans="1:18" ht="42.75" x14ac:dyDescent="0.4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20"/>
        <v>28</v>
      </c>
      <c r="P658">
        <f t="shared" si="21"/>
        <v>167.15</v>
      </c>
      <c r="Q658" s="10" t="s">
        <v>8308</v>
      </c>
      <c r="R658" t="s">
        <v>8340</v>
      </c>
    </row>
    <row r="659" spans="1:18" ht="42.75" x14ac:dyDescent="0.4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20"/>
        <v>1462</v>
      </c>
      <c r="P659">
        <f t="shared" si="21"/>
        <v>40.76</v>
      </c>
      <c r="Q659" s="10" t="s">
        <v>8308</v>
      </c>
      <c r="R659" t="s">
        <v>8309</v>
      </c>
    </row>
    <row r="660" spans="1:18" ht="42.75" x14ac:dyDescent="0.4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20"/>
        <v>110</v>
      </c>
      <c r="P660">
        <f t="shared" si="21"/>
        <v>85.55</v>
      </c>
      <c r="Q660" s="10" t="s">
        <v>8327</v>
      </c>
      <c r="R660" t="s">
        <v>8338</v>
      </c>
    </row>
    <row r="661" spans="1:18" ht="42.75" x14ac:dyDescent="0.4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20"/>
        <v>39</v>
      </c>
      <c r="P661">
        <f t="shared" si="21"/>
        <v>133.9</v>
      </c>
      <c r="Q661" s="10" t="s">
        <v>8313</v>
      </c>
      <c r="R661" t="s">
        <v>8314</v>
      </c>
    </row>
    <row r="662" spans="1:18" ht="42.75" x14ac:dyDescent="0.4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20"/>
        <v>542</v>
      </c>
      <c r="P662">
        <f t="shared" si="21"/>
        <v>41.23</v>
      </c>
      <c r="Q662" s="10" t="s">
        <v>8316</v>
      </c>
      <c r="R662" t="s">
        <v>8317</v>
      </c>
    </row>
    <row r="663" spans="1:18" ht="42.75" x14ac:dyDescent="0.4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20"/>
        <v>22</v>
      </c>
      <c r="P663">
        <f t="shared" si="21"/>
        <v>50.3</v>
      </c>
      <c r="Q663" s="10" t="s">
        <v>8308</v>
      </c>
      <c r="R663" t="s">
        <v>8310</v>
      </c>
    </row>
    <row r="664" spans="1:18" ht="42.75" x14ac:dyDescent="0.4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20"/>
        <v>108</v>
      </c>
      <c r="P664">
        <f t="shared" si="21"/>
        <v>58.72</v>
      </c>
      <c r="Q664" s="10" t="s">
        <v>8321</v>
      </c>
      <c r="R664" t="s">
        <v>8322</v>
      </c>
    </row>
    <row r="665" spans="1:18" ht="42.75" x14ac:dyDescent="0.4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20"/>
        <v>180</v>
      </c>
      <c r="P665">
        <f t="shared" si="21"/>
        <v>24.27</v>
      </c>
      <c r="Q665" s="10" t="s">
        <v>8316</v>
      </c>
      <c r="R665" t="s">
        <v>8317</v>
      </c>
    </row>
    <row r="666" spans="1:18" ht="42.75" x14ac:dyDescent="0.4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20"/>
        <v>108</v>
      </c>
      <c r="P666">
        <f t="shared" si="21"/>
        <v>90</v>
      </c>
      <c r="Q666" s="10" t="s">
        <v>8319</v>
      </c>
      <c r="R666" t="s">
        <v>8320</v>
      </c>
    </row>
    <row r="667" spans="1:18" ht="42.75" x14ac:dyDescent="0.45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 t="shared" si="20"/>
        <v>22</v>
      </c>
      <c r="P667">
        <f t="shared" si="21"/>
        <v>128.27000000000001</v>
      </c>
      <c r="Q667" s="10" t="s">
        <v>8323</v>
      </c>
      <c r="R667" t="s">
        <v>8326</v>
      </c>
    </row>
    <row r="668" spans="1:18" ht="42.75" x14ac:dyDescent="0.4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20"/>
        <v>107</v>
      </c>
      <c r="P668">
        <f t="shared" si="21"/>
        <v>108.48</v>
      </c>
      <c r="Q668" s="10" t="s">
        <v>8327</v>
      </c>
      <c r="R668" t="s">
        <v>8329</v>
      </c>
    </row>
    <row r="669" spans="1:18" ht="42.75" x14ac:dyDescent="0.4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20"/>
        <v>102</v>
      </c>
      <c r="P669">
        <f t="shared" si="21"/>
        <v>107.1</v>
      </c>
      <c r="Q669" s="10" t="s">
        <v>8308</v>
      </c>
      <c r="R669" t="s">
        <v>8315</v>
      </c>
    </row>
    <row r="670" spans="1:18" ht="42.75" x14ac:dyDescent="0.4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20"/>
        <v>126</v>
      </c>
      <c r="P670">
        <f t="shared" si="21"/>
        <v>21.5</v>
      </c>
      <c r="Q670" s="10" t="s">
        <v>8316</v>
      </c>
      <c r="R670" t="s">
        <v>8317</v>
      </c>
    </row>
    <row r="671" spans="1:18" ht="57" x14ac:dyDescent="0.45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 t="shared" si="20"/>
        <v>107</v>
      </c>
      <c r="P671">
        <f t="shared" si="21"/>
        <v>109.03</v>
      </c>
      <c r="Q671" s="10" t="s">
        <v>8323</v>
      </c>
      <c r="R671" t="s">
        <v>8326</v>
      </c>
    </row>
    <row r="672" spans="1:18" ht="42.75" x14ac:dyDescent="0.4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20"/>
        <v>427</v>
      </c>
      <c r="P672">
        <f t="shared" si="21"/>
        <v>31.69</v>
      </c>
      <c r="Q672" s="10" t="s">
        <v>8319</v>
      </c>
      <c r="R672" t="s">
        <v>8320</v>
      </c>
    </row>
    <row r="673" spans="1:18" ht="42.75" x14ac:dyDescent="0.4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20"/>
        <v>214</v>
      </c>
      <c r="P673">
        <f t="shared" si="21"/>
        <v>122.74</v>
      </c>
      <c r="Q673" s="10" t="s">
        <v>8308</v>
      </c>
      <c r="R673" t="s">
        <v>8310</v>
      </c>
    </row>
    <row r="674" spans="1:18" ht="28.5" x14ac:dyDescent="0.4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20"/>
        <v>126</v>
      </c>
      <c r="P674">
        <f t="shared" si="21"/>
        <v>187.19</v>
      </c>
      <c r="Q674" s="10" t="s">
        <v>8311</v>
      </c>
      <c r="R674" t="s">
        <v>8333</v>
      </c>
    </row>
    <row r="675" spans="1:18" ht="42.75" x14ac:dyDescent="0.4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20"/>
        <v>106</v>
      </c>
      <c r="P675">
        <f t="shared" si="21"/>
        <v>120.91</v>
      </c>
      <c r="Q675" s="10" t="s">
        <v>8321</v>
      </c>
      <c r="R675" t="s">
        <v>8322</v>
      </c>
    </row>
    <row r="676" spans="1:18" ht="42.75" x14ac:dyDescent="0.4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20"/>
        <v>265</v>
      </c>
      <c r="P676">
        <f t="shared" si="21"/>
        <v>84.21</v>
      </c>
      <c r="Q676" s="10" t="s">
        <v>8327</v>
      </c>
      <c r="R676" t="s">
        <v>8331</v>
      </c>
    </row>
    <row r="677" spans="1:18" ht="42.75" x14ac:dyDescent="0.45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 t="shared" si="20"/>
        <v>106</v>
      </c>
      <c r="P677">
        <f t="shared" si="21"/>
        <v>103.95</v>
      </c>
      <c r="Q677" s="10" t="s">
        <v>8323</v>
      </c>
      <c r="R677" t="s">
        <v>8326</v>
      </c>
    </row>
    <row r="678" spans="1:18" ht="42.75" x14ac:dyDescent="0.4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20"/>
        <v>106</v>
      </c>
      <c r="P678">
        <f t="shared" si="21"/>
        <v>95.96</v>
      </c>
      <c r="Q678" s="10" t="s">
        <v>8311</v>
      </c>
      <c r="R678" t="s">
        <v>8333</v>
      </c>
    </row>
    <row r="679" spans="1:18" ht="57" x14ac:dyDescent="0.4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20"/>
        <v>106</v>
      </c>
      <c r="P679">
        <f t="shared" si="21"/>
        <v>87.96</v>
      </c>
      <c r="Q679" s="10" t="s">
        <v>8327</v>
      </c>
      <c r="R679" t="s">
        <v>8328</v>
      </c>
    </row>
    <row r="680" spans="1:18" ht="42.75" x14ac:dyDescent="0.45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 t="shared" si="20"/>
        <v>106</v>
      </c>
      <c r="P680">
        <f t="shared" si="21"/>
        <v>62.83</v>
      </c>
      <c r="Q680" s="10" t="s">
        <v>8323</v>
      </c>
      <c r="R680" t="s">
        <v>8326</v>
      </c>
    </row>
    <row r="681" spans="1:18" ht="42.75" x14ac:dyDescent="0.4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20"/>
        <v>352</v>
      </c>
      <c r="P681">
        <f t="shared" si="21"/>
        <v>22.08</v>
      </c>
      <c r="Q681" s="10" t="s">
        <v>8327</v>
      </c>
      <c r="R681" t="s">
        <v>8329</v>
      </c>
    </row>
    <row r="682" spans="1:18" ht="42.75" x14ac:dyDescent="0.4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20"/>
        <v>106</v>
      </c>
      <c r="P682">
        <f t="shared" si="21"/>
        <v>63.17</v>
      </c>
      <c r="Q682" s="10" t="s">
        <v>8321</v>
      </c>
      <c r="R682" t="s">
        <v>8322</v>
      </c>
    </row>
    <row r="683" spans="1:18" ht="42.75" x14ac:dyDescent="0.4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20"/>
        <v>100</v>
      </c>
      <c r="P683">
        <f t="shared" si="21"/>
        <v>202.42</v>
      </c>
      <c r="Q683" s="10" t="s">
        <v>8321</v>
      </c>
      <c r="R683" t="s">
        <v>8322</v>
      </c>
    </row>
    <row r="684" spans="1:18" ht="28.5" x14ac:dyDescent="0.4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20"/>
        <v>105</v>
      </c>
      <c r="P684">
        <f t="shared" si="21"/>
        <v>201.94</v>
      </c>
      <c r="Q684" s="10" t="s">
        <v>8327</v>
      </c>
      <c r="R684" t="s">
        <v>8331</v>
      </c>
    </row>
    <row r="685" spans="1:18" ht="42.75" x14ac:dyDescent="0.45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 t="shared" si="20"/>
        <v>104</v>
      </c>
      <c r="P685">
        <f t="shared" si="21"/>
        <v>145</v>
      </c>
      <c r="Q685" s="10" t="s">
        <v>8323</v>
      </c>
      <c r="R685" t="s">
        <v>8326</v>
      </c>
    </row>
    <row r="686" spans="1:18" ht="42.75" x14ac:dyDescent="0.4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20"/>
        <v>149</v>
      </c>
      <c r="P686">
        <f t="shared" si="21"/>
        <v>71.97</v>
      </c>
      <c r="Q686" s="10" t="s">
        <v>8327</v>
      </c>
      <c r="R686" t="s">
        <v>8331</v>
      </c>
    </row>
    <row r="687" spans="1:18" ht="42.75" x14ac:dyDescent="0.4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20"/>
        <v>130</v>
      </c>
      <c r="P687">
        <f t="shared" si="21"/>
        <v>43.1</v>
      </c>
      <c r="Q687" s="10" t="s">
        <v>8308</v>
      </c>
      <c r="R687" t="s">
        <v>8309</v>
      </c>
    </row>
    <row r="688" spans="1:18" ht="42.75" x14ac:dyDescent="0.4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20"/>
        <v>104</v>
      </c>
      <c r="P688">
        <f t="shared" si="21"/>
        <v>66.37</v>
      </c>
      <c r="Q688" s="10" t="s">
        <v>8327</v>
      </c>
      <c r="R688" t="s">
        <v>8331</v>
      </c>
    </row>
    <row r="689" spans="1:18" ht="28.5" x14ac:dyDescent="0.4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20"/>
        <v>104</v>
      </c>
      <c r="P689">
        <f t="shared" si="21"/>
        <v>69.27</v>
      </c>
      <c r="Q689" s="10" t="s">
        <v>8321</v>
      </c>
      <c r="R689" t="s">
        <v>8332</v>
      </c>
    </row>
    <row r="690" spans="1:18" ht="42.75" x14ac:dyDescent="0.4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20"/>
        <v>104</v>
      </c>
      <c r="P690">
        <f t="shared" si="21"/>
        <v>90.2</v>
      </c>
      <c r="Q690" s="10" t="s">
        <v>8323</v>
      </c>
      <c r="R690" t="s">
        <v>8324</v>
      </c>
    </row>
    <row r="691" spans="1:18" ht="42.75" x14ac:dyDescent="0.4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20"/>
        <v>172</v>
      </c>
      <c r="P691">
        <f t="shared" si="21"/>
        <v>94.05</v>
      </c>
      <c r="Q691" s="10" t="s">
        <v>8327</v>
      </c>
      <c r="R691" t="s">
        <v>8328</v>
      </c>
    </row>
    <row r="692" spans="1:18" ht="42.75" x14ac:dyDescent="0.45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 t="shared" si="20"/>
        <v>103</v>
      </c>
      <c r="P692">
        <f t="shared" si="21"/>
        <v>90.68</v>
      </c>
      <c r="Q692" s="10" t="s">
        <v>8323</v>
      </c>
      <c r="R692" t="s">
        <v>8326</v>
      </c>
    </row>
    <row r="693" spans="1:18" ht="42.75" x14ac:dyDescent="0.4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20"/>
        <v>103</v>
      </c>
      <c r="P693">
        <f t="shared" si="21"/>
        <v>86.85</v>
      </c>
      <c r="Q693" s="10" t="s">
        <v>8321</v>
      </c>
      <c r="R693" t="s">
        <v>8322</v>
      </c>
    </row>
    <row r="694" spans="1:18" ht="42.75" x14ac:dyDescent="0.4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20"/>
        <v>103</v>
      </c>
      <c r="P694">
        <f t="shared" si="21"/>
        <v>86.55</v>
      </c>
      <c r="Q694" s="10" t="s">
        <v>8321</v>
      </c>
      <c r="R694" t="s">
        <v>8322</v>
      </c>
    </row>
    <row r="695" spans="1:18" ht="42.75" x14ac:dyDescent="0.45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 t="shared" si="20"/>
        <v>103</v>
      </c>
      <c r="P695">
        <f t="shared" si="21"/>
        <v>139.19</v>
      </c>
      <c r="Q695" s="10" t="s">
        <v>8323</v>
      </c>
      <c r="R695" t="s">
        <v>8326</v>
      </c>
    </row>
    <row r="696" spans="1:18" ht="42.75" x14ac:dyDescent="0.45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 t="shared" si="20"/>
        <v>103</v>
      </c>
      <c r="P696">
        <f t="shared" si="21"/>
        <v>63.57</v>
      </c>
      <c r="Q696" s="10" t="s">
        <v>8323</v>
      </c>
      <c r="R696" t="s">
        <v>8326</v>
      </c>
    </row>
    <row r="697" spans="1:18" ht="42.75" x14ac:dyDescent="0.4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20"/>
        <v>103</v>
      </c>
      <c r="P697">
        <f t="shared" si="21"/>
        <v>137.21</v>
      </c>
      <c r="Q697" s="10" t="s">
        <v>8321</v>
      </c>
      <c r="R697" t="s">
        <v>8332</v>
      </c>
    </row>
    <row r="698" spans="1:18" ht="28.5" x14ac:dyDescent="0.4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20"/>
        <v>103</v>
      </c>
      <c r="P698">
        <f t="shared" si="21"/>
        <v>168.69</v>
      </c>
      <c r="Q698" s="10" t="s">
        <v>8313</v>
      </c>
      <c r="R698" t="s">
        <v>8314</v>
      </c>
    </row>
    <row r="699" spans="1:18" ht="42.75" x14ac:dyDescent="0.4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20"/>
        <v>103</v>
      </c>
      <c r="P699">
        <f t="shared" si="21"/>
        <v>106.93</v>
      </c>
      <c r="Q699" s="10" t="s">
        <v>8323</v>
      </c>
      <c r="R699" t="s">
        <v>8335</v>
      </c>
    </row>
    <row r="700" spans="1:18" x14ac:dyDescent="0.45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20"/>
        <v>102</v>
      </c>
      <c r="P700">
        <f t="shared" si="21"/>
        <v>196.83</v>
      </c>
      <c r="Q700" s="10" t="s">
        <v>8327</v>
      </c>
      <c r="R700" t="s">
        <v>8331</v>
      </c>
    </row>
    <row r="701" spans="1:18" ht="42.75" x14ac:dyDescent="0.45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 t="shared" si="20"/>
        <v>102</v>
      </c>
      <c r="P701">
        <f t="shared" si="21"/>
        <v>105.52</v>
      </c>
      <c r="Q701" s="10" t="s">
        <v>8323</v>
      </c>
      <c r="R701" t="s">
        <v>8326</v>
      </c>
    </row>
    <row r="702" spans="1:18" ht="42.75" x14ac:dyDescent="0.45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 t="shared" si="20"/>
        <v>204</v>
      </c>
      <c r="P702">
        <f t="shared" si="21"/>
        <v>59.36</v>
      </c>
      <c r="Q702" s="10" t="s">
        <v>8311</v>
      </c>
      <c r="R702" t="s">
        <v>8333</v>
      </c>
    </row>
    <row r="703" spans="1:18" ht="28.5" x14ac:dyDescent="0.45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 t="shared" si="20"/>
        <v>146</v>
      </c>
      <c r="P703">
        <f t="shared" si="21"/>
        <v>64.62</v>
      </c>
      <c r="Q703" s="10" t="s">
        <v>8327</v>
      </c>
      <c r="R703" t="s">
        <v>8331</v>
      </c>
    </row>
    <row r="704" spans="1:18" ht="42.75" x14ac:dyDescent="0.4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20"/>
        <v>128</v>
      </c>
      <c r="P704">
        <f t="shared" si="21"/>
        <v>129.11000000000001</v>
      </c>
      <c r="Q704" s="10" t="s">
        <v>8327</v>
      </c>
      <c r="R704" t="s">
        <v>8328</v>
      </c>
    </row>
    <row r="705" spans="1:18" ht="57" x14ac:dyDescent="0.4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20"/>
        <v>136</v>
      </c>
      <c r="P705">
        <f t="shared" si="21"/>
        <v>97.9</v>
      </c>
      <c r="Q705" s="10" t="s">
        <v>8327</v>
      </c>
      <c r="R705" t="s">
        <v>8328</v>
      </c>
    </row>
    <row r="706" spans="1:18" ht="42.75" x14ac:dyDescent="0.45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 t="shared" si="20"/>
        <v>102</v>
      </c>
      <c r="P706">
        <f t="shared" si="21"/>
        <v>141.29</v>
      </c>
      <c r="Q706" s="10" t="s">
        <v>8323</v>
      </c>
      <c r="R706" t="s">
        <v>8326</v>
      </c>
    </row>
    <row r="707" spans="1:18" ht="42.75" x14ac:dyDescent="0.45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 t="shared" ref="O707:O770" si="22">ROUND(E707/D707*100,0)</f>
        <v>102</v>
      </c>
      <c r="P707">
        <f t="shared" ref="P707:P770" si="23">IFERROR(ROUND(E707/L707,2),0)</f>
        <v>137.24</v>
      </c>
      <c r="Q707" s="10" t="s">
        <v>8323</v>
      </c>
      <c r="R707" t="s">
        <v>8326</v>
      </c>
    </row>
    <row r="708" spans="1:18" ht="57" x14ac:dyDescent="0.4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22"/>
        <v>101</v>
      </c>
      <c r="P708">
        <f t="shared" si="23"/>
        <v>112.61</v>
      </c>
      <c r="Q708" s="10" t="s">
        <v>8327</v>
      </c>
      <c r="R708" t="s">
        <v>8331</v>
      </c>
    </row>
    <row r="709" spans="1:18" ht="42.75" x14ac:dyDescent="0.45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 t="shared" si="22"/>
        <v>101</v>
      </c>
      <c r="P709">
        <f t="shared" si="23"/>
        <v>99.34</v>
      </c>
      <c r="Q709" s="10" t="s">
        <v>8323</v>
      </c>
      <c r="R709" t="s">
        <v>8326</v>
      </c>
    </row>
    <row r="710" spans="1:18" ht="42.75" x14ac:dyDescent="0.4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22"/>
        <v>101</v>
      </c>
      <c r="P710">
        <f t="shared" si="23"/>
        <v>146.65</v>
      </c>
      <c r="Q710" s="10" t="s">
        <v>8321</v>
      </c>
      <c r="R710" t="s">
        <v>8322</v>
      </c>
    </row>
    <row r="711" spans="1:18" ht="42.75" x14ac:dyDescent="0.45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 t="shared" si="22"/>
        <v>101</v>
      </c>
      <c r="P711">
        <f t="shared" si="23"/>
        <v>103.21</v>
      </c>
      <c r="Q711" s="10" t="s">
        <v>8323</v>
      </c>
      <c r="R711" t="s">
        <v>8326</v>
      </c>
    </row>
    <row r="712" spans="1:18" ht="42.75" x14ac:dyDescent="0.4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22"/>
        <v>101</v>
      </c>
      <c r="P712">
        <f t="shared" si="23"/>
        <v>194.23</v>
      </c>
      <c r="Q712" s="10" t="s">
        <v>8321</v>
      </c>
      <c r="R712" t="s">
        <v>8332</v>
      </c>
    </row>
    <row r="713" spans="1:18" ht="42.75" x14ac:dyDescent="0.45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22"/>
        <v>101</v>
      </c>
      <c r="P713">
        <f t="shared" si="23"/>
        <v>162.77000000000001</v>
      </c>
      <c r="Q713" s="10" t="s">
        <v>8323</v>
      </c>
      <c r="R713" t="s">
        <v>8335</v>
      </c>
    </row>
    <row r="714" spans="1:18" ht="42.75" x14ac:dyDescent="0.4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22"/>
        <v>101</v>
      </c>
      <c r="P714">
        <f t="shared" si="23"/>
        <v>162.71</v>
      </c>
      <c r="Q714" s="10" t="s">
        <v>8323</v>
      </c>
      <c r="R714" t="s">
        <v>8324</v>
      </c>
    </row>
    <row r="715" spans="1:18" ht="42.75" x14ac:dyDescent="0.45">
      <c r="A715">
        <v>1674</v>
      </c>
      <c r="B715" s="3" t="s">
        <v>1675</v>
      </c>
      <c r="C715" s="3" t="s">
        <v>5784</v>
      </c>
      <c r="D715" s="6">
        <v>5000</v>
      </c>
      <c r="E715" s="8">
        <v>10085</v>
      </c>
      <c r="F715" t="s">
        <v>8218</v>
      </c>
      <c r="G715" t="s">
        <v>8223</v>
      </c>
      <c r="H715" t="s">
        <v>8245</v>
      </c>
      <c r="I715">
        <v>1471503540</v>
      </c>
      <c r="J715">
        <v>1468852306</v>
      </c>
      <c r="K715" t="b">
        <v>0</v>
      </c>
      <c r="L715">
        <v>113</v>
      </c>
      <c r="M715" t="b">
        <v>1</v>
      </c>
      <c r="N715" t="s">
        <v>8290</v>
      </c>
      <c r="O715">
        <f t="shared" si="22"/>
        <v>202</v>
      </c>
      <c r="P715">
        <f t="shared" si="23"/>
        <v>89.25</v>
      </c>
      <c r="Q715" s="10" t="s">
        <v>8327</v>
      </c>
      <c r="R715" t="s">
        <v>8338</v>
      </c>
    </row>
    <row r="716" spans="1:18" ht="57" x14ac:dyDescent="0.45">
      <c r="A716">
        <v>527</v>
      </c>
      <c r="B716" s="3" t="s">
        <v>528</v>
      </c>
      <c r="C716" s="3" t="s">
        <v>4637</v>
      </c>
      <c r="D716" s="6">
        <v>10000</v>
      </c>
      <c r="E716" s="8">
        <v>10085</v>
      </c>
      <c r="F716" t="s">
        <v>8218</v>
      </c>
      <c r="G716" t="s">
        <v>8223</v>
      </c>
      <c r="H716" t="s">
        <v>8245</v>
      </c>
      <c r="I716">
        <v>1487347500</v>
      </c>
      <c r="J716">
        <v>1484715366</v>
      </c>
      <c r="K716" t="b">
        <v>0</v>
      </c>
      <c r="L716">
        <v>158</v>
      </c>
      <c r="M716" t="b">
        <v>1</v>
      </c>
      <c r="N716" t="s">
        <v>8269</v>
      </c>
      <c r="O716">
        <f t="shared" si="22"/>
        <v>101</v>
      </c>
      <c r="P716">
        <f t="shared" si="23"/>
        <v>63.83</v>
      </c>
      <c r="Q716" s="10" t="s">
        <v>8323</v>
      </c>
      <c r="R716" t="s">
        <v>8326</v>
      </c>
    </row>
    <row r="717" spans="1:18" ht="42.75" x14ac:dyDescent="0.4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22"/>
        <v>202</v>
      </c>
      <c r="P717">
        <f t="shared" si="23"/>
        <v>80.650000000000006</v>
      </c>
      <c r="Q717" s="10" t="s">
        <v>8313</v>
      </c>
      <c r="R717" t="s">
        <v>8314</v>
      </c>
    </row>
    <row r="718" spans="1:18" ht="42.75" x14ac:dyDescent="0.4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22"/>
        <v>155</v>
      </c>
      <c r="P718">
        <f t="shared" si="23"/>
        <v>53.01</v>
      </c>
      <c r="Q718" s="10" t="s">
        <v>8327</v>
      </c>
      <c r="R718" t="s">
        <v>8331</v>
      </c>
    </row>
    <row r="719" spans="1:18" ht="42.75" x14ac:dyDescent="0.45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 t="shared" si="22"/>
        <v>336</v>
      </c>
      <c r="P719">
        <f t="shared" si="23"/>
        <v>41.77</v>
      </c>
      <c r="Q719" s="10" t="s">
        <v>8323</v>
      </c>
      <c r="R719" t="s">
        <v>8326</v>
      </c>
    </row>
    <row r="720" spans="1:18" ht="42.75" x14ac:dyDescent="0.45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 t="shared" si="22"/>
        <v>101</v>
      </c>
      <c r="P720">
        <f t="shared" si="23"/>
        <v>145.87</v>
      </c>
      <c r="Q720" s="10" t="s">
        <v>8323</v>
      </c>
      <c r="R720" t="s">
        <v>8326</v>
      </c>
    </row>
    <row r="721" spans="1:18" ht="57" x14ac:dyDescent="0.4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22"/>
        <v>100</v>
      </c>
      <c r="P721">
        <f t="shared" si="23"/>
        <v>93.02</v>
      </c>
      <c r="Q721" s="10" t="s">
        <v>8321</v>
      </c>
      <c r="R721" t="s">
        <v>8322</v>
      </c>
    </row>
    <row r="722" spans="1:18" ht="42.75" x14ac:dyDescent="0.4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22"/>
        <v>167</v>
      </c>
      <c r="P722">
        <f t="shared" si="23"/>
        <v>99.46</v>
      </c>
      <c r="Q722" s="10" t="s">
        <v>8308</v>
      </c>
      <c r="R722" t="s">
        <v>8309</v>
      </c>
    </row>
    <row r="723" spans="1:18" ht="42.75" x14ac:dyDescent="0.4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22"/>
        <v>33</v>
      </c>
      <c r="P723">
        <f t="shared" si="23"/>
        <v>264.26</v>
      </c>
      <c r="Q723" s="10" t="s">
        <v>8327</v>
      </c>
      <c r="R723" t="s">
        <v>8330</v>
      </c>
    </row>
    <row r="724" spans="1:18" ht="42.75" x14ac:dyDescent="0.45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 t="shared" si="22"/>
        <v>100</v>
      </c>
      <c r="P724">
        <f t="shared" si="23"/>
        <v>118.13</v>
      </c>
      <c r="Q724" s="10" t="s">
        <v>8323</v>
      </c>
      <c r="R724" t="s">
        <v>8326</v>
      </c>
    </row>
    <row r="725" spans="1:18" ht="28.5" x14ac:dyDescent="0.45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 t="shared" si="22"/>
        <v>100</v>
      </c>
      <c r="P725">
        <f t="shared" si="23"/>
        <v>110.23</v>
      </c>
      <c r="Q725" s="10" t="s">
        <v>8323</v>
      </c>
      <c r="R725" t="s">
        <v>8326</v>
      </c>
    </row>
    <row r="726" spans="1:18" ht="42.75" x14ac:dyDescent="0.45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 t="shared" si="22"/>
        <v>100</v>
      </c>
      <c r="P726">
        <f t="shared" si="23"/>
        <v>92.84</v>
      </c>
      <c r="Q726" s="10" t="s">
        <v>8323</v>
      </c>
      <c r="R726" t="s">
        <v>8326</v>
      </c>
    </row>
    <row r="727" spans="1:18" ht="42.75" x14ac:dyDescent="0.45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 t="shared" si="22"/>
        <v>100</v>
      </c>
      <c r="P727">
        <f t="shared" si="23"/>
        <v>48.44</v>
      </c>
      <c r="Q727" s="10" t="s">
        <v>8323</v>
      </c>
      <c r="R727" t="s">
        <v>8326</v>
      </c>
    </row>
    <row r="728" spans="1:18" ht="42.75" x14ac:dyDescent="0.4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22"/>
        <v>100</v>
      </c>
      <c r="P728">
        <f t="shared" si="23"/>
        <v>169.92</v>
      </c>
      <c r="Q728" s="10" t="s">
        <v>8327</v>
      </c>
      <c r="R728" t="s">
        <v>8341</v>
      </c>
    </row>
    <row r="729" spans="1:18" x14ac:dyDescent="0.4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22"/>
        <v>200</v>
      </c>
      <c r="P729">
        <f t="shared" si="23"/>
        <v>182.13</v>
      </c>
      <c r="Q729" s="10" t="s">
        <v>8327</v>
      </c>
      <c r="R729" t="s">
        <v>8331</v>
      </c>
    </row>
    <row r="730" spans="1:18" ht="57" x14ac:dyDescent="0.4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22"/>
        <v>122</v>
      </c>
      <c r="P730">
        <f t="shared" si="23"/>
        <v>84.14</v>
      </c>
      <c r="Q730" s="10" t="s">
        <v>8311</v>
      </c>
      <c r="R730" t="s">
        <v>8333</v>
      </c>
    </row>
    <row r="731" spans="1:18" ht="42.75" x14ac:dyDescent="0.4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22"/>
        <v>100</v>
      </c>
      <c r="P731">
        <f t="shared" si="23"/>
        <v>172.41</v>
      </c>
      <c r="Q731" s="10" t="s">
        <v>8327</v>
      </c>
      <c r="R731" t="s">
        <v>8331</v>
      </c>
    </row>
    <row r="732" spans="1:18" ht="42.75" x14ac:dyDescent="0.4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22"/>
        <v>100</v>
      </c>
      <c r="P732">
        <f t="shared" si="23"/>
        <v>370.37</v>
      </c>
      <c r="Q732" s="10" t="s">
        <v>8323</v>
      </c>
      <c r="R732" t="s">
        <v>8324</v>
      </c>
    </row>
    <row r="733" spans="1:18" ht="42.75" x14ac:dyDescent="0.4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22"/>
        <v>40</v>
      </c>
      <c r="P733">
        <f t="shared" si="23"/>
        <v>253.21</v>
      </c>
      <c r="Q733" s="10" t="s">
        <v>8316</v>
      </c>
      <c r="R733" t="s">
        <v>8344</v>
      </c>
    </row>
    <row r="734" spans="1:18" ht="57" x14ac:dyDescent="0.4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22"/>
        <v>123</v>
      </c>
      <c r="P734">
        <f t="shared" si="23"/>
        <v>169.52</v>
      </c>
      <c r="Q734" s="10" t="s">
        <v>8308</v>
      </c>
      <c r="R734" t="s">
        <v>8309</v>
      </c>
    </row>
    <row r="735" spans="1:18" ht="57" x14ac:dyDescent="0.45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 t="shared" si="22"/>
        <v>115</v>
      </c>
      <c r="P735">
        <f t="shared" si="23"/>
        <v>58.69</v>
      </c>
      <c r="Q735" s="10" t="s">
        <v>8323</v>
      </c>
      <c r="R735" t="s">
        <v>8326</v>
      </c>
    </row>
    <row r="736" spans="1:18" ht="42.75" x14ac:dyDescent="0.4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22"/>
        <v>130</v>
      </c>
      <c r="P736">
        <f t="shared" si="23"/>
        <v>51.72</v>
      </c>
      <c r="Q736" s="10" t="s">
        <v>8321</v>
      </c>
      <c r="R736" t="s">
        <v>8322</v>
      </c>
    </row>
    <row r="737" spans="1:18" ht="42.75" x14ac:dyDescent="0.4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22"/>
        <v>102</v>
      </c>
      <c r="P737">
        <f t="shared" si="23"/>
        <v>33.19</v>
      </c>
      <c r="Q737" s="10" t="s">
        <v>8311</v>
      </c>
      <c r="R737" t="s">
        <v>8312</v>
      </c>
    </row>
    <row r="738" spans="1:18" ht="42.75" x14ac:dyDescent="0.4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22"/>
        <v>108</v>
      </c>
      <c r="P738">
        <f t="shared" si="23"/>
        <v>112.79</v>
      </c>
      <c r="Q738" s="10" t="s">
        <v>8313</v>
      </c>
      <c r="R738" t="s">
        <v>8314</v>
      </c>
    </row>
    <row r="739" spans="1:18" ht="28.5" x14ac:dyDescent="0.4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22"/>
        <v>100</v>
      </c>
      <c r="P739">
        <f t="shared" si="23"/>
        <v>190.9</v>
      </c>
      <c r="Q739" s="10" t="s">
        <v>8327</v>
      </c>
      <c r="R739" t="s">
        <v>8331</v>
      </c>
    </row>
    <row r="740" spans="1:18" ht="42.75" x14ac:dyDescent="0.45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 t="shared" si="22"/>
        <v>100</v>
      </c>
      <c r="P740">
        <f t="shared" si="23"/>
        <v>98.31</v>
      </c>
      <c r="Q740" s="10" t="s">
        <v>8323</v>
      </c>
      <c r="R740" t="s">
        <v>8326</v>
      </c>
    </row>
    <row r="741" spans="1:18" ht="42.75" x14ac:dyDescent="0.45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 t="shared" si="22"/>
        <v>100</v>
      </c>
      <c r="P741">
        <f t="shared" si="23"/>
        <v>134.15</v>
      </c>
      <c r="Q741" s="10" t="s">
        <v>8323</v>
      </c>
      <c r="R741" t="s">
        <v>8326</v>
      </c>
    </row>
    <row r="742" spans="1:18" ht="42.75" x14ac:dyDescent="0.4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22"/>
        <v>158</v>
      </c>
      <c r="P742">
        <f t="shared" si="23"/>
        <v>68.349999999999994</v>
      </c>
      <c r="Q742" s="10" t="s">
        <v>8311</v>
      </c>
      <c r="R742" t="s">
        <v>8333</v>
      </c>
    </row>
    <row r="743" spans="1:18" x14ac:dyDescent="0.4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22"/>
        <v>126</v>
      </c>
      <c r="P743">
        <f t="shared" si="23"/>
        <v>64.540000000000006</v>
      </c>
      <c r="Q743" s="10" t="s">
        <v>8327</v>
      </c>
      <c r="R743" t="s">
        <v>8331</v>
      </c>
    </row>
    <row r="744" spans="1:18" ht="42.75" x14ac:dyDescent="0.4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22"/>
        <v>24</v>
      </c>
      <c r="P744">
        <f t="shared" si="23"/>
        <v>51.23</v>
      </c>
      <c r="Q744" s="10" t="s">
        <v>8313</v>
      </c>
      <c r="R744" t="s">
        <v>8314</v>
      </c>
    </row>
    <row r="745" spans="1:18" ht="42.75" x14ac:dyDescent="0.4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22"/>
        <v>20</v>
      </c>
      <c r="P745">
        <f t="shared" si="23"/>
        <v>83.72</v>
      </c>
      <c r="Q745" s="10" t="s">
        <v>8313</v>
      </c>
      <c r="R745" t="s">
        <v>8314</v>
      </c>
    </row>
    <row r="746" spans="1:18" ht="42.75" x14ac:dyDescent="0.4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22"/>
        <v>105</v>
      </c>
      <c r="P746">
        <f t="shared" si="23"/>
        <v>59.41</v>
      </c>
      <c r="Q746" s="10" t="s">
        <v>8313</v>
      </c>
      <c r="R746" t="s">
        <v>8314</v>
      </c>
    </row>
    <row r="747" spans="1:18" ht="42.75" x14ac:dyDescent="0.45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 t="shared" si="22"/>
        <v>189</v>
      </c>
      <c r="P747">
        <f t="shared" si="23"/>
        <v>31.21</v>
      </c>
      <c r="Q747" s="10" t="s">
        <v>8323</v>
      </c>
      <c r="R747" t="s">
        <v>8326</v>
      </c>
    </row>
    <row r="748" spans="1:18" ht="28.5" x14ac:dyDescent="0.4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22"/>
        <v>52</v>
      </c>
      <c r="P748">
        <f t="shared" si="23"/>
        <v>94.19</v>
      </c>
      <c r="Q748" s="10" t="s">
        <v>8313</v>
      </c>
      <c r="R748" t="s">
        <v>8314</v>
      </c>
    </row>
    <row r="749" spans="1:18" ht="42.75" x14ac:dyDescent="0.4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22"/>
        <v>111</v>
      </c>
      <c r="P749">
        <f t="shared" si="23"/>
        <v>104.39</v>
      </c>
      <c r="Q749" s="10" t="s">
        <v>8313</v>
      </c>
      <c r="R749" t="s">
        <v>8314</v>
      </c>
    </row>
    <row r="750" spans="1:18" ht="42.75" x14ac:dyDescent="0.4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22"/>
        <v>125</v>
      </c>
      <c r="P750">
        <f t="shared" si="23"/>
        <v>140.1</v>
      </c>
      <c r="Q750" s="10" t="s">
        <v>8321</v>
      </c>
      <c r="R750" t="s">
        <v>8322</v>
      </c>
    </row>
    <row r="751" spans="1:18" ht="42.75" x14ac:dyDescent="0.4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22"/>
        <v>104</v>
      </c>
      <c r="P751">
        <f t="shared" si="23"/>
        <v>90.1</v>
      </c>
      <c r="Q751" s="10" t="s">
        <v>8327</v>
      </c>
      <c r="R751" t="s">
        <v>8328</v>
      </c>
    </row>
    <row r="752" spans="1:18" ht="28.5" x14ac:dyDescent="0.4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22"/>
        <v>252</v>
      </c>
      <c r="P752">
        <f t="shared" si="23"/>
        <v>55.61</v>
      </c>
      <c r="Q752" s="10" t="s">
        <v>8327</v>
      </c>
      <c r="R752" t="s">
        <v>8331</v>
      </c>
    </row>
    <row r="753" spans="1:18" ht="42.75" x14ac:dyDescent="0.4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22"/>
        <v>103</v>
      </c>
      <c r="P753">
        <f t="shared" si="23"/>
        <v>64.16</v>
      </c>
      <c r="Q753" s="10" t="s">
        <v>8313</v>
      </c>
      <c r="R753" t="s">
        <v>8314</v>
      </c>
    </row>
    <row r="754" spans="1:18" ht="42.75" x14ac:dyDescent="0.4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22"/>
        <v>930250</v>
      </c>
      <c r="P754">
        <f t="shared" si="23"/>
        <v>4.57</v>
      </c>
      <c r="Q754" s="10" t="s">
        <v>8316</v>
      </c>
      <c r="R754" t="s">
        <v>8317</v>
      </c>
    </row>
    <row r="755" spans="1:18" ht="42.75" x14ac:dyDescent="0.45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 t="shared" si="22"/>
        <v>185</v>
      </c>
      <c r="P755">
        <f t="shared" si="23"/>
        <v>85.44</v>
      </c>
      <c r="Q755" s="10" t="s">
        <v>8321</v>
      </c>
      <c r="R755" t="s">
        <v>8322</v>
      </c>
    </row>
    <row r="756" spans="1:18" ht="57" x14ac:dyDescent="0.45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 t="shared" si="22"/>
        <v>102</v>
      </c>
      <c r="P756">
        <f t="shared" si="23"/>
        <v>196.34</v>
      </c>
      <c r="Q756" s="10" t="s">
        <v>8327</v>
      </c>
      <c r="R756" t="s">
        <v>8328</v>
      </c>
    </row>
    <row r="757" spans="1:18" ht="42.75" x14ac:dyDescent="0.4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22"/>
        <v>115</v>
      </c>
      <c r="P757">
        <f t="shared" si="23"/>
        <v>57.52</v>
      </c>
      <c r="Q757" s="10" t="s">
        <v>8327</v>
      </c>
      <c r="R757" t="s">
        <v>8328</v>
      </c>
    </row>
    <row r="758" spans="1:18" ht="28.5" x14ac:dyDescent="0.4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22"/>
        <v>110</v>
      </c>
      <c r="P758">
        <f t="shared" si="23"/>
        <v>96.53</v>
      </c>
      <c r="Q758" s="10" t="s">
        <v>8323</v>
      </c>
      <c r="R758" t="s">
        <v>8324</v>
      </c>
    </row>
    <row r="759" spans="1:18" ht="42.75" x14ac:dyDescent="0.4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22"/>
        <v>102</v>
      </c>
      <c r="P759">
        <f t="shared" si="23"/>
        <v>51.04</v>
      </c>
      <c r="Q759" s="10" t="s">
        <v>8327</v>
      </c>
      <c r="R759" t="s">
        <v>8331</v>
      </c>
    </row>
    <row r="760" spans="1:18" ht="42.75" x14ac:dyDescent="0.4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22"/>
        <v>114</v>
      </c>
      <c r="P760">
        <f t="shared" si="23"/>
        <v>67.13</v>
      </c>
      <c r="Q760" s="10" t="s">
        <v>8327</v>
      </c>
      <c r="R760" t="s">
        <v>8331</v>
      </c>
    </row>
    <row r="761" spans="1:18" ht="28.5" x14ac:dyDescent="0.45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 t="shared" si="22"/>
        <v>101</v>
      </c>
      <c r="P761">
        <f t="shared" si="23"/>
        <v>126.72</v>
      </c>
      <c r="Q761" s="10" t="s">
        <v>8323</v>
      </c>
      <c r="R761" t="s">
        <v>8326</v>
      </c>
    </row>
    <row r="762" spans="1:18" ht="42.75" x14ac:dyDescent="0.4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22"/>
        <v>261</v>
      </c>
      <c r="P762">
        <f t="shared" si="23"/>
        <v>54.62</v>
      </c>
      <c r="Q762" s="10" t="s">
        <v>8313</v>
      </c>
      <c r="R762" t="s">
        <v>8314</v>
      </c>
    </row>
    <row r="763" spans="1:18" ht="42.75" x14ac:dyDescent="0.4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22"/>
        <v>104</v>
      </c>
      <c r="P763">
        <f t="shared" si="23"/>
        <v>130.16</v>
      </c>
      <c r="Q763" s="10" t="s">
        <v>8313</v>
      </c>
      <c r="R763" t="s">
        <v>8314</v>
      </c>
    </row>
    <row r="764" spans="1:18" ht="42.75" x14ac:dyDescent="0.4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22"/>
        <v>101</v>
      </c>
      <c r="P764">
        <f t="shared" si="23"/>
        <v>159.82</v>
      </c>
      <c r="Q764" s="10" t="s">
        <v>8321</v>
      </c>
      <c r="R764" t="s">
        <v>8332</v>
      </c>
    </row>
    <row r="765" spans="1:18" ht="42.75" x14ac:dyDescent="0.4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22"/>
        <v>101</v>
      </c>
      <c r="P765">
        <f t="shared" si="23"/>
        <v>347.85</v>
      </c>
      <c r="Q765" s="10" t="s">
        <v>8321</v>
      </c>
      <c r="R765" t="s">
        <v>8322</v>
      </c>
    </row>
    <row r="766" spans="1:18" ht="42.75" x14ac:dyDescent="0.4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22"/>
        <v>361</v>
      </c>
      <c r="P766">
        <f t="shared" si="23"/>
        <v>96.06</v>
      </c>
      <c r="Q766" s="10" t="s">
        <v>8308</v>
      </c>
      <c r="R766" t="s">
        <v>8309</v>
      </c>
    </row>
    <row r="767" spans="1:18" ht="42.75" x14ac:dyDescent="0.4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22"/>
        <v>113</v>
      </c>
      <c r="P767">
        <f t="shared" si="23"/>
        <v>107.32</v>
      </c>
      <c r="Q767" s="10" t="s">
        <v>8316</v>
      </c>
      <c r="R767" t="s">
        <v>8317</v>
      </c>
    </row>
    <row r="768" spans="1:18" ht="42.75" x14ac:dyDescent="0.4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22"/>
        <v>112</v>
      </c>
      <c r="P768">
        <f t="shared" si="23"/>
        <v>61.3</v>
      </c>
      <c r="Q768" s="10" t="s">
        <v>8321</v>
      </c>
      <c r="R768" t="s">
        <v>8322</v>
      </c>
    </row>
    <row r="769" spans="1:18" ht="42.75" x14ac:dyDescent="0.4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22"/>
        <v>22</v>
      </c>
      <c r="P769">
        <f t="shared" si="23"/>
        <v>23.95</v>
      </c>
      <c r="Q769" s="10" t="s">
        <v>8308</v>
      </c>
      <c r="R769" t="s">
        <v>8310</v>
      </c>
    </row>
    <row r="770" spans="1:18" ht="42.75" x14ac:dyDescent="0.4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si="22"/>
        <v>110</v>
      </c>
      <c r="P770">
        <f t="shared" si="23"/>
        <v>65.91</v>
      </c>
      <c r="Q770" s="10" t="s">
        <v>8327</v>
      </c>
      <c r="R770" t="s">
        <v>8331</v>
      </c>
    </row>
    <row r="771" spans="1:18" ht="42.75" x14ac:dyDescent="0.4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ref="O771:O834" si="24">ROUND(E771/D771*100,0)</f>
        <v>15</v>
      </c>
      <c r="P771">
        <f t="shared" ref="P771:P834" si="25">IFERROR(ROUND(E771/L771,2),0)</f>
        <v>93.9</v>
      </c>
      <c r="Q771" s="10" t="s">
        <v>8308</v>
      </c>
      <c r="R771" t="s">
        <v>8310</v>
      </c>
    </row>
    <row r="772" spans="1:18" ht="28.5" x14ac:dyDescent="0.4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24"/>
        <v>18</v>
      </c>
      <c r="P772">
        <f t="shared" si="25"/>
        <v>115.99</v>
      </c>
      <c r="Q772" s="10" t="s">
        <v>8321</v>
      </c>
      <c r="R772" t="s">
        <v>8325</v>
      </c>
    </row>
    <row r="773" spans="1:18" ht="42.75" x14ac:dyDescent="0.4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24"/>
        <v>489</v>
      </c>
      <c r="P773">
        <f t="shared" si="25"/>
        <v>31.57</v>
      </c>
      <c r="Q773" s="10" t="s">
        <v>8316</v>
      </c>
      <c r="R773" t="s">
        <v>8317</v>
      </c>
    </row>
    <row r="774" spans="1:18" ht="28.5" x14ac:dyDescent="0.4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24"/>
        <v>176</v>
      </c>
      <c r="P774">
        <f t="shared" si="25"/>
        <v>56</v>
      </c>
      <c r="Q774" s="10" t="s">
        <v>8327</v>
      </c>
      <c r="R774" t="s">
        <v>8328</v>
      </c>
    </row>
    <row r="775" spans="1:18" ht="42.75" x14ac:dyDescent="0.4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24"/>
        <v>103</v>
      </c>
      <c r="P775">
        <f t="shared" si="25"/>
        <v>94.41</v>
      </c>
      <c r="Q775" s="10" t="s">
        <v>8323</v>
      </c>
      <c r="R775" t="s">
        <v>8324</v>
      </c>
    </row>
    <row r="776" spans="1:18" ht="42.75" x14ac:dyDescent="0.4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24"/>
        <v>104</v>
      </c>
      <c r="P776">
        <f t="shared" si="25"/>
        <v>194.44</v>
      </c>
      <c r="Q776" s="10" t="s">
        <v>8321</v>
      </c>
      <c r="R776" t="s">
        <v>8332</v>
      </c>
    </row>
    <row r="777" spans="1:18" ht="42.75" x14ac:dyDescent="0.45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 t="shared" si="24"/>
        <v>175</v>
      </c>
      <c r="P777">
        <f t="shared" si="25"/>
        <v>264.85000000000002</v>
      </c>
      <c r="Q777" s="10" t="s">
        <v>8323</v>
      </c>
      <c r="R777" t="s">
        <v>8326</v>
      </c>
    </row>
    <row r="778" spans="1:18" ht="42.75" x14ac:dyDescent="0.4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24"/>
        <v>117</v>
      </c>
      <c r="P778">
        <f t="shared" si="25"/>
        <v>60.27</v>
      </c>
      <c r="Q778" s="10" t="s">
        <v>8327</v>
      </c>
      <c r="R778" t="s">
        <v>8328</v>
      </c>
    </row>
    <row r="779" spans="1:18" ht="42.75" x14ac:dyDescent="0.4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24"/>
        <v>103</v>
      </c>
      <c r="P779">
        <f t="shared" si="25"/>
        <v>109.19</v>
      </c>
      <c r="Q779" s="10" t="s">
        <v>8321</v>
      </c>
      <c r="R779" t="s">
        <v>8322</v>
      </c>
    </row>
    <row r="780" spans="1:18" ht="28.5" x14ac:dyDescent="0.4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24"/>
        <v>109</v>
      </c>
      <c r="P780">
        <f t="shared" si="25"/>
        <v>86.44</v>
      </c>
      <c r="Q780" s="10" t="s">
        <v>8327</v>
      </c>
      <c r="R780" t="s">
        <v>8330</v>
      </c>
    </row>
    <row r="781" spans="1:18" ht="42.75" x14ac:dyDescent="0.4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24"/>
        <v>51</v>
      </c>
      <c r="P781">
        <f t="shared" si="25"/>
        <v>147.88</v>
      </c>
      <c r="Q781" s="10" t="s">
        <v>8323</v>
      </c>
      <c r="R781" t="s">
        <v>8335</v>
      </c>
    </row>
    <row r="782" spans="1:18" ht="42.75" x14ac:dyDescent="0.4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24"/>
        <v>103</v>
      </c>
      <c r="P782">
        <f t="shared" si="25"/>
        <v>242.28</v>
      </c>
      <c r="Q782" s="10" t="s">
        <v>8323</v>
      </c>
      <c r="R782" t="s">
        <v>8324</v>
      </c>
    </row>
    <row r="783" spans="1:18" ht="42.75" x14ac:dyDescent="0.4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24"/>
        <v>174</v>
      </c>
      <c r="P783">
        <f t="shared" si="25"/>
        <v>51.85</v>
      </c>
      <c r="Q783" s="10" t="s">
        <v>8327</v>
      </c>
      <c r="R783" t="s">
        <v>8338</v>
      </c>
    </row>
    <row r="784" spans="1:18" x14ac:dyDescent="0.45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 t="shared" si="24"/>
        <v>103</v>
      </c>
      <c r="P784">
        <f t="shared" si="25"/>
        <v>173.7</v>
      </c>
      <c r="Q784" s="10" t="s">
        <v>8323</v>
      </c>
      <c r="R784" t="s">
        <v>8326</v>
      </c>
    </row>
    <row r="785" spans="1:18" ht="42.75" x14ac:dyDescent="0.4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24"/>
        <v>116</v>
      </c>
      <c r="P785">
        <f t="shared" si="25"/>
        <v>144.43</v>
      </c>
      <c r="Q785" s="10" t="s">
        <v>8316</v>
      </c>
      <c r="R785" t="s">
        <v>8317</v>
      </c>
    </row>
    <row r="786" spans="1:18" ht="57" x14ac:dyDescent="0.4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24"/>
        <v>173</v>
      </c>
      <c r="P786">
        <f t="shared" si="25"/>
        <v>75.13</v>
      </c>
      <c r="Q786" s="10" t="s">
        <v>8319</v>
      </c>
      <c r="R786" t="s">
        <v>8320</v>
      </c>
    </row>
    <row r="787" spans="1:18" ht="42.75" x14ac:dyDescent="0.4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24"/>
        <v>102</v>
      </c>
      <c r="P787">
        <f t="shared" si="25"/>
        <v>105.32</v>
      </c>
      <c r="Q787" s="10" t="s">
        <v>8321</v>
      </c>
      <c r="R787" t="s">
        <v>8322</v>
      </c>
    </row>
    <row r="788" spans="1:18" ht="42.75" x14ac:dyDescent="0.4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24"/>
        <v>35</v>
      </c>
      <c r="P788">
        <f t="shared" si="25"/>
        <v>95.91</v>
      </c>
      <c r="Q788" s="10" t="s">
        <v>8308</v>
      </c>
      <c r="R788" t="s">
        <v>8310</v>
      </c>
    </row>
    <row r="789" spans="1:18" ht="28.5" x14ac:dyDescent="0.4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24"/>
        <v>108</v>
      </c>
      <c r="P789">
        <f t="shared" si="25"/>
        <v>88.87</v>
      </c>
      <c r="Q789" s="10" t="s">
        <v>8323</v>
      </c>
      <c r="R789" t="s">
        <v>8324</v>
      </c>
    </row>
    <row r="790" spans="1:18" ht="42.75" x14ac:dyDescent="0.4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24"/>
        <v>11</v>
      </c>
      <c r="P790">
        <f t="shared" si="25"/>
        <v>72.760000000000005</v>
      </c>
      <c r="Q790" s="10" t="s">
        <v>8319</v>
      </c>
      <c r="R790" t="s">
        <v>8345</v>
      </c>
    </row>
    <row r="791" spans="1:18" ht="28.5" x14ac:dyDescent="0.4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24"/>
        <v>107</v>
      </c>
      <c r="P791">
        <f t="shared" si="25"/>
        <v>49.32</v>
      </c>
      <c r="Q791" s="10" t="s">
        <v>8321</v>
      </c>
      <c r="R791" t="s">
        <v>8332</v>
      </c>
    </row>
    <row r="792" spans="1:18" ht="42.75" x14ac:dyDescent="0.4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24"/>
        <v>101</v>
      </c>
      <c r="P792">
        <f t="shared" si="25"/>
        <v>125.99</v>
      </c>
      <c r="Q792" s="10" t="s">
        <v>8319</v>
      </c>
      <c r="R792" t="s">
        <v>8320</v>
      </c>
    </row>
    <row r="793" spans="1:18" ht="28.5" x14ac:dyDescent="0.4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24"/>
        <v>107</v>
      </c>
      <c r="P793">
        <f t="shared" si="25"/>
        <v>45.42</v>
      </c>
      <c r="Q793" s="10" t="s">
        <v>8321</v>
      </c>
      <c r="R793" t="s">
        <v>8322</v>
      </c>
    </row>
    <row r="794" spans="1:18" ht="57" x14ac:dyDescent="0.45">
      <c r="A794">
        <v>3776</v>
      </c>
      <c r="B794" s="3" t="s">
        <v>3773</v>
      </c>
      <c r="C794" s="3" t="s">
        <v>7886</v>
      </c>
      <c r="D794" s="6">
        <v>8000</v>
      </c>
      <c r="E794" s="8">
        <v>8537</v>
      </c>
      <c r="F794" t="s">
        <v>8218</v>
      </c>
      <c r="G794" t="s">
        <v>8223</v>
      </c>
      <c r="H794" t="s">
        <v>8245</v>
      </c>
      <c r="I794">
        <v>1406854800</v>
      </c>
      <c r="J794">
        <v>1403599778</v>
      </c>
      <c r="K794" t="b">
        <v>0</v>
      </c>
      <c r="L794">
        <v>94</v>
      </c>
      <c r="M794" t="b">
        <v>1</v>
      </c>
      <c r="N794" t="s">
        <v>8303</v>
      </c>
      <c r="O794">
        <f t="shared" si="24"/>
        <v>107</v>
      </c>
      <c r="P794">
        <f t="shared" si="25"/>
        <v>90.82</v>
      </c>
      <c r="Q794" s="10" t="s">
        <v>8323</v>
      </c>
      <c r="R794" t="s">
        <v>8335</v>
      </c>
    </row>
    <row r="795" spans="1:18" ht="42.75" x14ac:dyDescent="0.45">
      <c r="A795">
        <v>1043</v>
      </c>
      <c r="B795" s="3" t="s">
        <v>1044</v>
      </c>
      <c r="C795" s="3" t="s">
        <v>5153</v>
      </c>
      <c r="D795" s="6">
        <v>100000</v>
      </c>
      <c r="E795" s="8">
        <v>8537</v>
      </c>
      <c r="F795" t="s">
        <v>8219</v>
      </c>
      <c r="G795" t="s">
        <v>8223</v>
      </c>
      <c r="H795" t="s">
        <v>8245</v>
      </c>
      <c r="I795">
        <v>1432101855</v>
      </c>
      <c r="J795">
        <v>1429509855</v>
      </c>
      <c r="K795" t="b">
        <v>0</v>
      </c>
      <c r="L795">
        <v>292</v>
      </c>
      <c r="M795" t="b">
        <v>0</v>
      </c>
      <c r="N795" t="s">
        <v>8279</v>
      </c>
      <c r="O795">
        <f t="shared" si="24"/>
        <v>9</v>
      </c>
      <c r="P795">
        <f t="shared" si="25"/>
        <v>29.24</v>
      </c>
      <c r="Q795" s="10" t="s">
        <v>8346</v>
      </c>
      <c r="R795" t="s">
        <v>8347</v>
      </c>
    </row>
    <row r="796" spans="1:18" ht="28.5" x14ac:dyDescent="0.4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24"/>
        <v>142</v>
      </c>
      <c r="P796">
        <f t="shared" si="25"/>
        <v>193.84</v>
      </c>
      <c r="Q796" s="10" t="s">
        <v>8321</v>
      </c>
      <c r="R796" t="s">
        <v>8332</v>
      </c>
    </row>
    <row r="797" spans="1:18" ht="42.75" x14ac:dyDescent="0.4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24"/>
        <v>106</v>
      </c>
      <c r="P797">
        <f t="shared" si="25"/>
        <v>146.88</v>
      </c>
      <c r="Q797" s="10" t="s">
        <v>8321</v>
      </c>
      <c r="R797" t="s">
        <v>8332</v>
      </c>
    </row>
    <row r="798" spans="1:18" ht="28.5" x14ac:dyDescent="0.4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24"/>
        <v>11</v>
      </c>
      <c r="P798">
        <f t="shared" si="25"/>
        <v>117.65</v>
      </c>
      <c r="Q798" s="10" t="s">
        <v>8323</v>
      </c>
      <c r="R798" t="s">
        <v>8324</v>
      </c>
    </row>
    <row r="799" spans="1:18" ht="28.5" x14ac:dyDescent="0.4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24"/>
        <v>282</v>
      </c>
      <c r="P799">
        <f t="shared" si="25"/>
        <v>52.79</v>
      </c>
      <c r="Q799" s="10" t="s">
        <v>8313</v>
      </c>
      <c r="R799" t="s">
        <v>8314</v>
      </c>
    </row>
    <row r="800" spans="1:18" ht="42.75" x14ac:dyDescent="0.4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24"/>
        <v>105</v>
      </c>
      <c r="P800">
        <f t="shared" si="25"/>
        <v>158.96</v>
      </c>
      <c r="Q800" s="10" t="s">
        <v>8327</v>
      </c>
      <c r="R800" t="s">
        <v>8331</v>
      </c>
    </row>
    <row r="801" spans="1:18" ht="28.5" x14ac:dyDescent="0.4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24"/>
        <v>168</v>
      </c>
      <c r="P801">
        <f t="shared" si="25"/>
        <v>84.86</v>
      </c>
      <c r="Q801" s="10" t="s">
        <v>8323</v>
      </c>
      <c r="R801" t="s">
        <v>8324</v>
      </c>
    </row>
    <row r="802" spans="1:18" ht="42.75" x14ac:dyDescent="0.4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24"/>
        <v>168</v>
      </c>
      <c r="P802">
        <f t="shared" si="25"/>
        <v>75.67</v>
      </c>
      <c r="Q802" s="10" t="s">
        <v>8319</v>
      </c>
      <c r="R802" t="s">
        <v>8320</v>
      </c>
    </row>
    <row r="803" spans="1:18" x14ac:dyDescent="0.4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24"/>
        <v>104</v>
      </c>
      <c r="P803">
        <f t="shared" si="25"/>
        <v>117.68</v>
      </c>
      <c r="Q803" s="10" t="s">
        <v>8327</v>
      </c>
      <c r="R803" t="s">
        <v>8331</v>
      </c>
    </row>
    <row r="804" spans="1:18" ht="42.75" x14ac:dyDescent="0.4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24"/>
        <v>104</v>
      </c>
      <c r="P804">
        <f t="shared" si="25"/>
        <v>56.41</v>
      </c>
      <c r="Q804" s="10" t="s">
        <v>8327</v>
      </c>
      <c r="R804" t="s">
        <v>8331</v>
      </c>
    </row>
    <row r="805" spans="1:18" ht="28.5" x14ac:dyDescent="0.45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 t="shared" si="24"/>
        <v>104</v>
      </c>
      <c r="P805">
        <f t="shared" si="25"/>
        <v>177.62</v>
      </c>
      <c r="Q805" s="10" t="s">
        <v>8323</v>
      </c>
      <c r="R805" t="s">
        <v>8326</v>
      </c>
    </row>
    <row r="806" spans="1:18" ht="42.75" x14ac:dyDescent="0.4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24"/>
        <v>166</v>
      </c>
      <c r="P806">
        <f t="shared" si="25"/>
        <v>177.02</v>
      </c>
      <c r="Q806" s="10" t="s">
        <v>8323</v>
      </c>
      <c r="R806" t="s">
        <v>8324</v>
      </c>
    </row>
    <row r="807" spans="1:18" ht="28.5" x14ac:dyDescent="0.4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24"/>
        <v>22</v>
      </c>
      <c r="P807">
        <f t="shared" si="25"/>
        <v>66.52</v>
      </c>
      <c r="Q807" s="10" t="s">
        <v>8321</v>
      </c>
      <c r="R807" t="s">
        <v>8339</v>
      </c>
    </row>
    <row r="808" spans="1:18" ht="42.75" x14ac:dyDescent="0.4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24"/>
        <v>138</v>
      </c>
      <c r="P808">
        <f t="shared" si="25"/>
        <v>87.44</v>
      </c>
      <c r="Q808" s="10" t="s">
        <v>8308</v>
      </c>
      <c r="R808" t="s">
        <v>8309</v>
      </c>
    </row>
    <row r="809" spans="1:18" ht="42.75" x14ac:dyDescent="0.4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24"/>
        <v>332</v>
      </c>
      <c r="P809">
        <f t="shared" si="25"/>
        <v>21.23</v>
      </c>
      <c r="Q809" s="10" t="s">
        <v>8316</v>
      </c>
      <c r="R809" t="s">
        <v>8317</v>
      </c>
    </row>
    <row r="810" spans="1:18" ht="42.75" x14ac:dyDescent="0.4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24"/>
        <v>111</v>
      </c>
      <c r="P810">
        <f t="shared" si="25"/>
        <v>61.03</v>
      </c>
      <c r="Q810" s="10" t="s">
        <v>8327</v>
      </c>
      <c r="R810" t="s">
        <v>8341</v>
      </c>
    </row>
    <row r="811" spans="1:18" ht="42.75" x14ac:dyDescent="0.4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24"/>
        <v>165</v>
      </c>
      <c r="P811">
        <f t="shared" si="25"/>
        <v>81.099999999999994</v>
      </c>
      <c r="Q811" s="10" t="s">
        <v>8313</v>
      </c>
      <c r="R811" t="s">
        <v>8314</v>
      </c>
    </row>
    <row r="812" spans="1:18" ht="42.75" x14ac:dyDescent="0.4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24"/>
        <v>24</v>
      </c>
      <c r="P812">
        <f t="shared" si="25"/>
        <v>305.77999999999997</v>
      </c>
      <c r="Q812" s="10" t="s">
        <v>8319</v>
      </c>
      <c r="R812" t="s">
        <v>8345</v>
      </c>
    </row>
    <row r="813" spans="1:18" ht="28.5" x14ac:dyDescent="0.45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 t="shared" si="24"/>
        <v>103</v>
      </c>
      <c r="P813">
        <f t="shared" si="25"/>
        <v>100.5</v>
      </c>
      <c r="Q813" s="10" t="s">
        <v>8323</v>
      </c>
      <c r="R813" t="s">
        <v>8326</v>
      </c>
    </row>
    <row r="814" spans="1:18" ht="42.75" x14ac:dyDescent="0.4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24"/>
        <v>103</v>
      </c>
      <c r="P814">
        <f t="shared" si="25"/>
        <v>329.2</v>
      </c>
      <c r="Q814" s="10" t="s">
        <v>8323</v>
      </c>
      <c r="R814" t="s">
        <v>8335</v>
      </c>
    </row>
    <row r="815" spans="1:18" ht="42.75" x14ac:dyDescent="0.45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 t="shared" si="24"/>
        <v>103</v>
      </c>
      <c r="P815">
        <f t="shared" si="25"/>
        <v>115.87</v>
      </c>
      <c r="Q815" s="10" t="s">
        <v>8323</v>
      </c>
      <c r="R815" t="s">
        <v>8326</v>
      </c>
    </row>
    <row r="816" spans="1:18" ht="42.75" x14ac:dyDescent="0.45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 t="shared" si="24"/>
        <v>103</v>
      </c>
      <c r="P816">
        <f t="shared" si="25"/>
        <v>87.36</v>
      </c>
      <c r="Q816" s="10" t="s">
        <v>8323</v>
      </c>
      <c r="R816" t="s">
        <v>8326</v>
      </c>
    </row>
    <row r="817" spans="1:18" ht="42.75" x14ac:dyDescent="0.45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24"/>
        <v>103</v>
      </c>
      <c r="P817">
        <f t="shared" si="25"/>
        <v>132.44</v>
      </c>
      <c r="Q817" s="10" t="s">
        <v>8327</v>
      </c>
      <c r="R817" t="s">
        <v>8338</v>
      </c>
    </row>
    <row r="818" spans="1:18" ht="42.75" x14ac:dyDescent="0.45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24"/>
        <v>103</v>
      </c>
      <c r="P818">
        <f t="shared" si="25"/>
        <v>70.78</v>
      </c>
      <c r="Q818" s="10" t="s">
        <v>8327</v>
      </c>
      <c r="R818" t="s">
        <v>8338</v>
      </c>
    </row>
    <row r="819" spans="1:18" x14ac:dyDescent="0.45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 t="shared" si="24"/>
        <v>109</v>
      </c>
      <c r="P819">
        <f t="shared" si="25"/>
        <v>151.97999999999999</v>
      </c>
      <c r="Q819" s="10" t="s">
        <v>8323</v>
      </c>
      <c r="R819" t="s">
        <v>8326</v>
      </c>
    </row>
    <row r="820" spans="1:18" ht="42.75" x14ac:dyDescent="0.4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24"/>
        <v>36</v>
      </c>
      <c r="P820">
        <f t="shared" si="25"/>
        <v>67.14</v>
      </c>
      <c r="Q820" s="10" t="s">
        <v>8313</v>
      </c>
      <c r="R820" t="s">
        <v>8314</v>
      </c>
    </row>
    <row r="821" spans="1:18" ht="42.75" x14ac:dyDescent="0.4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24"/>
        <v>10</v>
      </c>
      <c r="P821">
        <f t="shared" si="25"/>
        <v>744.55</v>
      </c>
      <c r="Q821" s="10" t="s">
        <v>8311</v>
      </c>
      <c r="R821" t="s">
        <v>8348</v>
      </c>
    </row>
    <row r="822" spans="1:18" ht="42.75" x14ac:dyDescent="0.4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24"/>
        <v>327</v>
      </c>
      <c r="P822">
        <f t="shared" si="25"/>
        <v>97.3</v>
      </c>
      <c r="Q822" s="10" t="s">
        <v>8316</v>
      </c>
      <c r="R822" t="s">
        <v>8317</v>
      </c>
    </row>
    <row r="823" spans="1:18" ht="42.75" x14ac:dyDescent="0.4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24"/>
        <v>102</v>
      </c>
      <c r="P823">
        <f t="shared" si="25"/>
        <v>255.17</v>
      </c>
      <c r="Q823" s="10" t="s">
        <v>8323</v>
      </c>
      <c r="R823" t="s">
        <v>8335</v>
      </c>
    </row>
    <row r="824" spans="1:18" x14ac:dyDescent="0.4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24"/>
        <v>163</v>
      </c>
      <c r="P824">
        <f t="shared" si="25"/>
        <v>34.869999999999997</v>
      </c>
      <c r="Q824" s="10" t="s">
        <v>8311</v>
      </c>
      <c r="R824" t="s">
        <v>8312</v>
      </c>
    </row>
    <row r="825" spans="1:18" ht="42.75" x14ac:dyDescent="0.4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24"/>
        <v>125</v>
      </c>
      <c r="P825">
        <f t="shared" si="25"/>
        <v>77.64</v>
      </c>
      <c r="Q825" s="10" t="s">
        <v>8327</v>
      </c>
      <c r="R825" t="s">
        <v>8331</v>
      </c>
    </row>
    <row r="826" spans="1:18" ht="42.75" x14ac:dyDescent="0.4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24"/>
        <v>113</v>
      </c>
      <c r="P826">
        <f t="shared" si="25"/>
        <v>50.22</v>
      </c>
      <c r="Q826" s="10" t="s">
        <v>8308</v>
      </c>
      <c r="R826" t="s">
        <v>8309</v>
      </c>
    </row>
    <row r="827" spans="1:18" ht="42.75" x14ac:dyDescent="0.45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 t="shared" si="24"/>
        <v>102</v>
      </c>
      <c r="P827">
        <f t="shared" si="25"/>
        <v>116</v>
      </c>
      <c r="Q827" s="10" t="s">
        <v>8323</v>
      </c>
      <c r="R827" t="s">
        <v>8326</v>
      </c>
    </row>
    <row r="828" spans="1:18" ht="42.75" x14ac:dyDescent="0.45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 t="shared" si="24"/>
        <v>101</v>
      </c>
      <c r="P828">
        <f t="shared" si="25"/>
        <v>202.85</v>
      </c>
      <c r="Q828" s="10" t="s">
        <v>8323</v>
      </c>
      <c r="R828" t="s">
        <v>8326</v>
      </c>
    </row>
    <row r="829" spans="1:18" ht="42.75" x14ac:dyDescent="0.45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 t="shared" si="24"/>
        <v>101</v>
      </c>
      <c r="P829">
        <f t="shared" si="25"/>
        <v>142.28</v>
      </c>
      <c r="Q829" s="10" t="s">
        <v>8323</v>
      </c>
      <c r="R829" t="s">
        <v>8326</v>
      </c>
    </row>
    <row r="830" spans="1:18" ht="42.75" x14ac:dyDescent="0.4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24"/>
        <v>108</v>
      </c>
      <c r="P830">
        <f t="shared" si="25"/>
        <v>37.200000000000003</v>
      </c>
      <c r="Q830" s="10" t="s">
        <v>8316</v>
      </c>
      <c r="R830" t="s">
        <v>8317</v>
      </c>
    </row>
    <row r="831" spans="1:18" ht="42.75" x14ac:dyDescent="0.4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24"/>
        <v>203</v>
      </c>
      <c r="P831">
        <f t="shared" si="25"/>
        <v>47.68</v>
      </c>
      <c r="Q831" s="10" t="s">
        <v>8327</v>
      </c>
      <c r="R831" t="s">
        <v>8328</v>
      </c>
    </row>
    <row r="832" spans="1:18" ht="57" x14ac:dyDescent="0.4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24"/>
        <v>103</v>
      </c>
      <c r="P832">
        <f t="shared" si="25"/>
        <v>80.180000000000007</v>
      </c>
      <c r="Q832" s="10" t="s">
        <v>8327</v>
      </c>
      <c r="R832" t="s">
        <v>8338</v>
      </c>
    </row>
    <row r="833" spans="1:18" ht="42.75" x14ac:dyDescent="0.4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24"/>
        <v>101</v>
      </c>
      <c r="P833">
        <f t="shared" si="25"/>
        <v>74.95</v>
      </c>
      <c r="Q833" s="10" t="s">
        <v>8327</v>
      </c>
      <c r="R833" t="s">
        <v>8331</v>
      </c>
    </row>
    <row r="834" spans="1:18" ht="28.5" x14ac:dyDescent="0.4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si="24"/>
        <v>108</v>
      </c>
      <c r="P834">
        <f t="shared" si="25"/>
        <v>74.23</v>
      </c>
      <c r="Q834" s="10" t="s">
        <v>8319</v>
      </c>
      <c r="R834" t="s">
        <v>8320</v>
      </c>
    </row>
    <row r="835" spans="1:18" ht="42.75" x14ac:dyDescent="0.45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 t="shared" ref="O835:O898" si="26">ROUND(E835/D835*100,0)</f>
        <v>101</v>
      </c>
      <c r="P835">
        <f t="shared" ref="P835:P898" si="27">IFERROR(ROUND(E835/L835,2),0)</f>
        <v>104.99</v>
      </c>
      <c r="Q835" s="10" t="s">
        <v>8323</v>
      </c>
      <c r="R835" t="s">
        <v>8326</v>
      </c>
    </row>
    <row r="836" spans="1:18" ht="42.75" x14ac:dyDescent="0.4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26"/>
        <v>101</v>
      </c>
      <c r="P836">
        <f t="shared" si="27"/>
        <v>87.83</v>
      </c>
      <c r="Q836" s="10" t="s">
        <v>8327</v>
      </c>
      <c r="R836" t="s">
        <v>8331</v>
      </c>
    </row>
    <row r="837" spans="1:18" ht="42.75" x14ac:dyDescent="0.4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26"/>
        <v>9</v>
      </c>
      <c r="P837">
        <f t="shared" si="27"/>
        <v>65.67</v>
      </c>
      <c r="Q837" s="10" t="s">
        <v>8316</v>
      </c>
      <c r="R837" t="s">
        <v>8334</v>
      </c>
    </row>
    <row r="838" spans="1:18" ht="28.5" x14ac:dyDescent="0.4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26"/>
        <v>29</v>
      </c>
      <c r="P838">
        <f t="shared" si="27"/>
        <v>34.22</v>
      </c>
      <c r="Q838" s="10" t="s">
        <v>8316</v>
      </c>
      <c r="R838" t="s">
        <v>8334</v>
      </c>
    </row>
    <row r="839" spans="1:18" ht="42.75" x14ac:dyDescent="0.4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26"/>
        <v>101</v>
      </c>
      <c r="P839">
        <f t="shared" si="27"/>
        <v>116.96</v>
      </c>
      <c r="Q839" s="10" t="s">
        <v>8327</v>
      </c>
      <c r="R839" t="s">
        <v>8328</v>
      </c>
    </row>
    <row r="840" spans="1:18" ht="42.75" x14ac:dyDescent="0.4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26"/>
        <v>806</v>
      </c>
      <c r="P840">
        <f t="shared" si="27"/>
        <v>49.47</v>
      </c>
      <c r="Q840" s="10" t="s">
        <v>8316</v>
      </c>
      <c r="R840" t="s">
        <v>8317</v>
      </c>
    </row>
    <row r="841" spans="1:18" ht="28.5" x14ac:dyDescent="0.4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26"/>
        <v>115</v>
      </c>
      <c r="P841">
        <f t="shared" si="27"/>
        <v>39.31</v>
      </c>
      <c r="Q841" s="10" t="s">
        <v>8327</v>
      </c>
      <c r="R841" t="s">
        <v>8331</v>
      </c>
    </row>
    <row r="842" spans="1:18" ht="42.75" x14ac:dyDescent="0.4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26"/>
        <v>101</v>
      </c>
      <c r="P842">
        <f t="shared" si="27"/>
        <v>83.89</v>
      </c>
      <c r="Q842" s="10" t="s">
        <v>8327</v>
      </c>
      <c r="R842" t="s">
        <v>8331</v>
      </c>
    </row>
    <row r="843" spans="1:18" ht="42.75" x14ac:dyDescent="0.4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26"/>
        <v>100</v>
      </c>
      <c r="P843">
        <f t="shared" si="27"/>
        <v>110.07</v>
      </c>
      <c r="Q843" s="10" t="s">
        <v>8321</v>
      </c>
      <c r="R843" t="s">
        <v>8322</v>
      </c>
    </row>
    <row r="844" spans="1:18" ht="42.75" x14ac:dyDescent="0.4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26"/>
        <v>100</v>
      </c>
      <c r="P844">
        <f t="shared" si="27"/>
        <v>100.33</v>
      </c>
      <c r="Q844" s="10" t="s">
        <v>8327</v>
      </c>
      <c r="R844" t="s">
        <v>8341</v>
      </c>
    </row>
    <row r="845" spans="1:18" ht="42.75" x14ac:dyDescent="0.4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267</v>
      </c>
      <c r="P845">
        <f t="shared" si="27"/>
        <v>63.1</v>
      </c>
      <c r="Q845" s="10" t="s">
        <v>8327</v>
      </c>
      <c r="R845" t="s">
        <v>8336</v>
      </c>
    </row>
    <row r="846" spans="1:18" ht="42.75" x14ac:dyDescent="0.45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 t="shared" si="26"/>
        <v>100</v>
      </c>
      <c r="P846">
        <f t="shared" si="27"/>
        <v>70.88</v>
      </c>
      <c r="Q846" s="10" t="s">
        <v>8323</v>
      </c>
      <c r="R846" t="s">
        <v>8326</v>
      </c>
    </row>
    <row r="847" spans="1:18" ht="42.75" x14ac:dyDescent="0.4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26"/>
        <v>107</v>
      </c>
      <c r="P847">
        <f t="shared" si="27"/>
        <v>65.08</v>
      </c>
      <c r="Q847" s="10" t="s">
        <v>8313</v>
      </c>
      <c r="R847" t="s">
        <v>8314</v>
      </c>
    </row>
    <row r="848" spans="1:18" ht="42.75" x14ac:dyDescent="0.45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 t="shared" si="26"/>
        <v>100</v>
      </c>
      <c r="P848">
        <f t="shared" si="27"/>
        <v>421.11</v>
      </c>
      <c r="Q848" s="10" t="s">
        <v>8323</v>
      </c>
      <c r="R848" t="s">
        <v>8326</v>
      </c>
    </row>
    <row r="849" spans="1:18" ht="42.75" x14ac:dyDescent="0.4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26"/>
        <v>107</v>
      </c>
      <c r="P849">
        <f t="shared" si="27"/>
        <v>89.89</v>
      </c>
      <c r="Q849" s="10" t="s">
        <v>8321</v>
      </c>
      <c r="R849" t="s">
        <v>8322</v>
      </c>
    </row>
    <row r="850" spans="1:18" ht="42.75" x14ac:dyDescent="0.4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26"/>
        <v>114</v>
      </c>
      <c r="P850">
        <f t="shared" si="27"/>
        <v>89.67</v>
      </c>
      <c r="Q850" s="10" t="s">
        <v>8313</v>
      </c>
      <c r="R850" t="s">
        <v>8314</v>
      </c>
    </row>
    <row r="851" spans="1:18" ht="42.75" x14ac:dyDescent="0.4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26"/>
        <v>113</v>
      </c>
      <c r="P851">
        <f t="shared" si="27"/>
        <v>74.22</v>
      </c>
      <c r="Q851" s="10" t="s">
        <v>8323</v>
      </c>
      <c r="R851" t="s">
        <v>8335</v>
      </c>
    </row>
    <row r="852" spans="1:18" ht="42.75" x14ac:dyDescent="0.4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26"/>
        <v>132</v>
      </c>
      <c r="P852">
        <f t="shared" si="27"/>
        <v>74.150000000000006</v>
      </c>
      <c r="Q852" s="10" t="s">
        <v>8327</v>
      </c>
      <c r="R852" t="s">
        <v>8338</v>
      </c>
    </row>
    <row r="853" spans="1:18" ht="42.75" x14ac:dyDescent="0.4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26"/>
        <v>106</v>
      </c>
      <c r="P853">
        <f t="shared" si="27"/>
        <v>60.9</v>
      </c>
      <c r="Q853" s="10" t="s">
        <v>8311</v>
      </c>
      <c r="R853" t="s">
        <v>8333</v>
      </c>
    </row>
    <row r="854" spans="1:18" ht="42.75" x14ac:dyDescent="0.45">
      <c r="A854">
        <v>3154</v>
      </c>
      <c r="B854" s="3" t="s">
        <v>3154</v>
      </c>
      <c r="C854" s="3" t="s">
        <v>7264</v>
      </c>
      <c r="D854" s="6">
        <v>7000</v>
      </c>
      <c r="E854" s="8">
        <v>7905</v>
      </c>
      <c r="F854" t="s">
        <v>8218</v>
      </c>
      <c r="G854" t="s">
        <v>8223</v>
      </c>
      <c r="H854" t="s">
        <v>8245</v>
      </c>
      <c r="I854">
        <v>1333310458</v>
      </c>
      <c r="J854">
        <v>1330722058</v>
      </c>
      <c r="K854" t="b">
        <v>1</v>
      </c>
      <c r="L854">
        <v>123</v>
      </c>
      <c r="M854" t="b">
        <v>1</v>
      </c>
      <c r="N854" t="s">
        <v>8269</v>
      </c>
      <c r="O854">
        <f t="shared" si="26"/>
        <v>113</v>
      </c>
      <c r="P854">
        <f t="shared" si="27"/>
        <v>64.27</v>
      </c>
      <c r="Q854" s="10" t="s">
        <v>8323</v>
      </c>
      <c r="R854" t="s">
        <v>8326</v>
      </c>
    </row>
    <row r="855" spans="1:18" ht="42.75" x14ac:dyDescent="0.45">
      <c r="A855">
        <v>3107</v>
      </c>
      <c r="B855" s="3" t="s">
        <v>3107</v>
      </c>
      <c r="C855" s="3" t="s">
        <v>7217</v>
      </c>
      <c r="D855" s="6">
        <v>40000</v>
      </c>
      <c r="E855" s="8">
        <v>7905</v>
      </c>
      <c r="F855" t="s">
        <v>8220</v>
      </c>
      <c r="G855" t="s">
        <v>8223</v>
      </c>
      <c r="H855" t="s">
        <v>8245</v>
      </c>
      <c r="I855">
        <v>1431372751</v>
      </c>
      <c r="J855">
        <v>1430767951</v>
      </c>
      <c r="K855" t="b">
        <v>0</v>
      </c>
      <c r="L855">
        <v>29</v>
      </c>
      <c r="M855" t="b">
        <v>0</v>
      </c>
      <c r="N855" t="s">
        <v>8301</v>
      </c>
      <c r="O855">
        <f t="shared" si="26"/>
        <v>20</v>
      </c>
      <c r="P855">
        <f t="shared" si="27"/>
        <v>272.58999999999997</v>
      </c>
      <c r="Q855" s="10" t="s">
        <v>8323</v>
      </c>
      <c r="R855" t="s">
        <v>8324</v>
      </c>
    </row>
    <row r="856" spans="1:18" ht="42.75" x14ac:dyDescent="0.45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 t="shared" si="26"/>
        <v>131</v>
      </c>
      <c r="P856">
        <f t="shared" si="27"/>
        <v>48.33</v>
      </c>
      <c r="Q856" s="10" t="s">
        <v>8323</v>
      </c>
      <c r="R856" t="s">
        <v>8326</v>
      </c>
    </row>
    <row r="857" spans="1:18" ht="28.5" x14ac:dyDescent="0.4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26"/>
        <v>232</v>
      </c>
      <c r="P857">
        <f t="shared" si="27"/>
        <v>106.43</v>
      </c>
      <c r="Q857" s="10" t="s">
        <v>8321</v>
      </c>
      <c r="R857" t="s">
        <v>8322</v>
      </c>
    </row>
    <row r="858" spans="1:18" ht="42.75" x14ac:dyDescent="0.4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26"/>
        <v>22</v>
      </c>
      <c r="P858">
        <f t="shared" si="27"/>
        <v>157.46</v>
      </c>
      <c r="Q858" s="10" t="s">
        <v>8308</v>
      </c>
      <c r="R858" t="s">
        <v>8310</v>
      </c>
    </row>
    <row r="859" spans="1:18" ht="42.75" x14ac:dyDescent="0.45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 t="shared" si="26"/>
        <v>101</v>
      </c>
      <c r="P859">
        <f t="shared" si="27"/>
        <v>302.31</v>
      </c>
      <c r="Q859" s="10" t="s">
        <v>8323</v>
      </c>
      <c r="R859" t="s">
        <v>8326</v>
      </c>
    </row>
    <row r="860" spans="1:18" ht="42.75" x14ac:dyDescent="0.4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26"/>
        <v>131</v>
      </c>
      <c r="P860">
        <f t="shared" si="27"/>
        <v>45.05</v>
      </c>
      <c r="Q860" s="10" t="s">
        <v>8321</v>
      </c>
      <c r="R860" t="s">
        <v>8322</v>
      </c>
    </row>
    <row r="861" spans="1:18" ht="42.75" x14ac:dyDescent="0.4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26"/>
        <v>39</v>
      </c>
      <c r="P861">
        <f t="shared" si="27"/>
        <v>147.81</v>
      </c>
      <c r="Q861" s="10" t="s">
        <v>8327</v>
      </c>
      <c r="R861" t="s">
        <v>8328</v>
      </c>
    </row>
    <row r="862" spans="1:18" ht="28.5" x14ac:dyDescent="0.4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26"/>
        <v>104</v>
      </c>
      <c r="P862">
        <f t="shared" si="27"/>
        <v>340.57</v>
      </c>
      <c r="Q862" s="10" t="s">
        <v>8308</v>
      </c>
      <c r="R862" t="s">
        <v>8309</v>
      </c>
    </row>
    <row r="863" spans="1:18" ht="28.5" x14ac:dyDescent="0.45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 t="shared" si="26"/>
        <v>156</v>
      </c>
      <c r="P863">
        <f t="shared" si="27"/>
        <v>38.28</v>
      </c>
      <c r="Q863" s="10" t="s">
        <v>8323</v>
      </c>
      <c r="R863" t="s">
        <v>8326</v>
      </c>
    </row>
    <row r="864" spans="1:18" ht="42.75" x14ac:dyDescent="0.4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26"/>
        <v>780</v>
      </c>
      <c r="P864">
        <f t="shared" si="27"/>
        <v>37.119999999999997</v>
      </c>
      <c r="Q864" s="10" t="s">
        <v>8316</v>
      </c>
      <c r="R864" t="s">
        <v>8317</v>
      </c>
    </row>
    <row r="865" spans="1:18" ht="42.75" x14ac:dyDescent="0.4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26"/>
        <v>26</v>
      </c>
      <c r="P865">
        <f t="shared" si="27"/>
        <v>90.62</v>
      </c>
      <c r="Q865" s="10" t="s">
        <v>8308</v>
      </c>
      <c r="R865" t="s">
        <v>8310</v>
      </c>
    </row>
    <row r="866" spans="1:18" ht="42.75" x14ac:dyDescent="0.4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26"/>
        <v>104</v>
      </c>
      <c r="P866">
        <f t="shared" si="27"/>
        <v>60.86</v>
      </c>
      <c r="Q866" s="10" t="s">
        <v>8327</v>
      </c>
      <c r="R866" t="s">
        <v>8331</v>
      </c>
    </row>
    <row r="867" spans="1:18" ht="42.75" x14ac:dyDescent="0.4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26"/>
        <v>104</v>
      </c>
      <c r="P867">
        <f t="shared" si="27"/>
        <v>90.52</v>
      </c>
      <c r="Q867" s="10" t="s">
        <v>8327</v>
      </c>
      <c r="R867" t="s">
        <v>8328</v>
      </c>
    </row>
    <row r="868" spans="1:18" ht="42.75" x14ac:dyDescent="0.4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26"/>
        <v>19</v>
      </c>
      <c r="P868">
        <f t="shared" si="27"/>
        <v>55.46</v>
      </c>
      <c r="Q868" s="10" t="s">
        <v>8321</v>
      </c>
      <c r="R868" t="s">
        <v>8339</v>
      </c>
    </row>
    <row r="869" spans="1:18" ht="42.75" x14ac:dyDescent="0.4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26"/>
        <v>111</v>
      </c>
      <c r="P869">
        <f t="shared" si="27"/>
        <v>104.73</v>
      </c>
      <c r="Q869" s="10" t="s">
        <v>8327</v>
      </c>
      <c r="R869" t="s">
        <v>8331</v>
      </c>
    </row>
    <row r="870" spans="1:18" ht="42.75" x14ac:dyDescent="0.4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26"/>
        <v>103</v>
      </c>
      <c r="P870">
        <f t="shared" si="27"/>
        <v>69.67</v>
      </c>
      <c r="Q870" s="10" t="s">
        <v>8327</v>
      </c>
      <c r="R870" t="s">
        <v>8329</v>
      </c>
    </row>
    <row r="871" spans="1:18" ht="42.75" x14ac:dyDescent="0.4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26"/>
        <v>110</v>
      </c>
      <c r="P871">
        <f t="shared" si="27"/>
        <v>68.239999999999995</v>
      </c>
      <c r="Q871" s="10" t="s">
        <v>8321</v>
      </c>
      <c r="R871" t="s">
        <v>8322</v>
      </c>
    </row>
    <row r="872" spans="1:18" ht="28.5" x14ac:dyDescent="0.4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26"/>
        <v>103</v>
      </c>
      <c r="P872">
        <f t="shared" si="27"/>
        <v>79.400000000000006</v>
      </c>
      <c r="Q872" s="10" t="s">
        <v>8321</v>
      </c>
      <c r="R872" t="s">
        <v>8322</v>
      </c>
    </row>
    <row r="873" spans="1:18" ht="42.75" x14ac:dyDescent="0.4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26"/>
        <v>102</v>
      </c>
      <c r="P873">
        <f t="shared" si="27"/>
        <v>111.38</v>
      </c>
      <c r="Q873" s="10" t="s">
        <v>8321</v>
      </c>
      <c r="R873" t="s">
        <v>8343</v>
      </c>
    </row>
    <row r="874" spans="1:18" ht="57" x14ac:dyDescent="0.45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 t="shared" si="26"/>
        <v>170</v>
      </c>
      <c r="P874">
        <f t="shared" si="27"/>
        <v>84.29</v>
      </c>
      <c r="Q874" s="10" t="s">
        <v>8323</v>
      </c>
      <c r="R874" t="s">
        <v>8326</v>
      </c>
    </row>
    <row r="875" spans="1:18" ht="42.75" x14ac:dyDescent="0.4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26"/>
        <v>128</v>
      </c>
      <c r="P875">
        <f t="shared" si="27"/>
        <v>117.92</v>
      </c>
      <c r="Q875" s="10" t="s">
        <v>8321</v>
      </c>
      <c r="R875" t="s">
        <v>8343</v>
      </c>
    </row>
    <row r="876" spans="1:18" ht="42.75" x14ac:dyDescent="0.4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26"/>
        <v>10</v>
      </c>
      <c r="P876">
        <f t="shared" si="27"/>
        <v>94.51</v>
      </c>
      <c r="Q876" s="10" t="s">
        <v>8321</v>
      </c>
      <c r="R876" t="s">
        <v>8337</v>
      </c>
    </row>
    <row r="877" spans="1:18" ht="42.75" x14ac:dyDescent="0.4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26"/>
        <v>102</v>
      </c>
      <c r="P877">
        <f t="shared" si="27"/>
        <v>246.29</v>
      </c>
      <c r="Q877" s="10" t="s">
        <v>8327</v>
      </c>
      <c r="R877" t="s">
        <v>8331</v>
      </c>
    </row>
    <row r="878" spans="1:18" ht="28.5" x14ac:dyDescent="0.4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26"/>
        <v>102</v>
      </c>
      <c r="P878">
        <f t="shared" si="27"/>
        <v>177.21</v>
      </c>
      <c r="Q878" s="10" t="s">
        <v>8327</v>
      </c>
      <c r="R878" t="s">
        <v>8341</v>
      </c>
    </row>
    <row r="879" spans="1:18" ht="42.75" x14ac:dyDescent="0.45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 t="shared" si="26"/>
        <v>109</v>
      </c>
      <c r="P879">
        <f t="shared" si="27"/>
        <v>65.099999999999994</v>
      </c>
      <c r="Q879" s="10" t="s">
        <v>8323</v>
      </c>
      <c r="R879" t="s">
        <v>8326</v>
      </c>
    </row>
    <row r="880" spans="1:18" ht="28.5" x14ac:dyDescent="0.4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26"/>
        <v>109</v>
      </c>
      <c r="P880">
        <f t="shared" si="27"/>
        <v>73.03</v>
      </c>
      <c r="Q880" s="10" t="s">
        <v>8323</v>
      </c>
      <c r="R880" t="s">
        <v>8324</v>
      </c>
    </row>
    <row r="881" spans="1:18" ht="42.75" x14ac:dyDescent="0.4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26"/>
        <v>101</v>
      </c>
      <c r="P881">
        <f t="shared" si="27"/>
        <v>270.57</v>
      </c>
      <c r="Q881" s="10" t="s">
        <v>8308</v>
      </c>
      <c r="R881" t="s">
        <v>8315</v>
      </c>
    </row>
    <row r="882" spans="1:18" ht="42.75" x14ac:dyDescent="0.4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26"/>
        <v>126</v>
      </c>
      <c r="P882">
        <f t="shared" si="27"/>
        <v>28.63</v>
      </c>
      <c r="Q882" s="10" t="s">
        <v>8311</v>
      </c>
      <c r="R882" t="s">
        <v>8333</v>
      </c>
    </row>
    <row r="883" spans="1:18" ht="42.75" x14ac:dyDescent="0.4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26"/>
        <v>302</v>
      </c>
      <c r="P883">
        <f t="shared" si="27"/>
        <v>52.1</v>
      </c>
      <c r="Q883" s="10" t="s">
        <v>8323</v>
      </c>
      <c r="R883" t="s">
        <v>8324</v>
      </c>
    </row>
    <row r="884" spans="1:18" ht="57" x14ac:dyDescent="0.45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 t="shared" si="26"/>
        <v>75</v>
      </c>
      <c r="P884">
        <f t="shared" si="27"/>
        <v>251.33</v>
      </c>
      <c r="Q884" s="10" t="s">
        <v>8323</v>
      </c>
      <c r="R884" t="s">
        <v>8326</v>
      </c>
    </row>
    <row r="885" spans="1:18" ht="42.75" x14ac:dyDescent="0.4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26"/>
        <v>50</v>
      </c>
      <c r="P885">
        <f t="shared" si="27"/>
        <v>51.22</v>
      </c>
      <c r="Q885" s="10" t="s">
        <v>8321</v>
      </c>
      <c r="R885" t="s">
        <v>8339</v>
      </c>
    </row>
    <row r="886" spans="1:18" ht="42.75" x14ac:dyDescent="0.4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26"/>
        <v>108</v>
      </c>
      <c r="P886">
        <f t="shared" si="27"/>
        <v>132.05000000000001</v>
      </c>
      <c r="Q886" s="10" t="s">
        <v>8321</v>
      </c>
      <c r="R886" t="s">
        <v>8343</v>
      </c>
    </row>
    <row r="887" spans="1:18" ht="57" x14ac:dyDescent="0.4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26"/>
        <v>100</v>
      </c>
      <c r="P887">
        <f t="shared" si="27"/>
        <v>156.77000000000001</v>
      </c>
      <c r="Q887" s="10" t="s">
        <v>8327</v>
      </c>
      <c r="R887" t="s">
        <v>8338</v>
      </c>
    </row>
    <row r="888" spans="1:18" ht="42.75" x14ac:dyDescent="0.4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26"/>
        <v>100</v>
      </c>
      <c r="P888">
        <f t="shared" si="27"/>
        <v>81.739999999999995</v>
      </c>
      <c r="Q888" s="10" t="s">
        <v>8327</v>
      </c>
      <c r="R888" t="s">
        <v>8331</v>
      </c>
    </row>
    <row r="889" spans="1:18" ht="42.75" x14ac:dyDescent="0.4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26"/>
        <v>107</v>
      </c>
      <c r="P889">
        <f t="shared" si="27"/>
        <v>58.63</v>
      </c>
      <c r="Q889" s="10" t="s">
        <v>8316</v>
      </c>
      <c r="R889" t="s">
        <v>8317</v>
      </c>
    </row>
    <row r="890" spans="1:18" ht="57" x14ac:dyDescent="0.45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 t="shared" si="26"/>
        <v>20</v>
      </c>
      <c r="P890">
        <f t="shared" si="27"/>
        <v>500</v>
      </c>
      <c r="Q890" s="10" t="s">
        <v>8323</v>
      </c>
      <c r="R890" t="s">
        <v>8326</v>
      </c>
    </row>
    <row r="891" spans="1:18" ht="42.75" x14ac:dyDescent="0.4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26"/>
        <v>107</v>
      </c>
      <c r="P891">
        <f t="shared" si="27"/>
        <v>107.07</v>
      </c>
      <c r="Q891" s="10" t="s">
        <v>8327</v>
      </c>
      <c r="R891" t="s">
        <v>8331</v>
      </c>
    </row>
    <row r="892" spans="1:18" ht="28.5" x14ac:dyDescent="0.4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26"/>
        <v>248</v>
      </c>
      <c r="P892">
        <f t="shared" si="27"/>
        <v>27.47</v>
      </c>
      <c r="Q892" s="10" t="s">
        <v>8308</v>
      </c>
      <c r="R892" t="s">
        <v>8309</v>
      </c>
    </row>
    <row r="893" spans="1:18" ht="42.75" x14ac:dyDescent="0.4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26"/>
        <v>59</v>
      </c>
      <c r="P893">
        <f t="shared" si="27"/>
        <v>72.17</v>
      </c>
      <c r="Q893" s="10" t="s">
        <v>8313</v>
      </c>
      <c r="R893" t="s">
        <v>8314</v>
      </c>
    </row>
    <row r="894" spans="1:18" ht="42.75" x14ac:dyDescent="0.4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26"/>
        <v>148</v>
      </c>
      <c r="P894">
        <f t="shared" si="27"/>
        <v>322.39</v>
      </c>
      <c r="Q894" s="10" t="s">
        <v>8321</v>
      </c>
      <c r="R894" t="s">
        <v>8343</v>
      </c>
    </row>
    <row r="895" spans="1:18" ht="42.75" x14ac:dyDescent="0.4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26"/>
        <v>124</v>
      </c>
      <c r="P895">
        <f t="shared" si="27"/>
        <v>89.3</v>
      </c>
      <c r="Q895" s="10" t="s">
        <v>8327</v>
      </c>
      <c r="R895" t="s">
        <v>8328</v>
      </c>
    </row>
    <row r="896" spans="1:18" ht="42.75" x14ac:dyDescent="0.4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26"/>
        <v>148</v>
      </c>
      <c r="P896">
        <f t="shared" si="27"/>
        <v>493.13</v>
      </c>
      <c r="Q896" s="10" t="s">
        <v>8308</v>
      </c>
      <c r="R896" t="s">
        <v>8309</v>
      </c>
    </row>
    <row r="897" spans="1:18" ht="42.75" x14ac:dyDescent="0.4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26"/>
        <v>105</v>
      </c>
      <c r="P897">
        <f t="shared" si="27"/>
        <v>51.63</v>
      </c>
      <c r="Q897" s="10" t="s">
        <v>8311</v>
      </c>
      <c r="R897" t="s">
        <v>8333</v>
      </c>
    </row>
    <row r="898" spans="1:18" ht="28.5" x14ac:dyDescent="0.45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 t="shared" si="26"/>
        <v>105</v>
      </c>
      <c r="P898">
        <f t="shared" si="27"/>
        <v>98.2</v>
      </c>
      <c r="Q898" s="10" t="s">
        <v>8323</v>
      </c>
      <c r="R898" t="s">
        <v>8326</v>
      </c>
    </row>
    <row r="899" spans="1:18" ht="42.75" x14ac:dyDescent="0.4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ref="O899:O962" si="28">ROUND(E899/D899*100,0)</f>
        <v>29</v>
      </c>
      <c r="P899">
        <f t="shared" ref="P899:P962" si="29">IFERROR(ROUND(E899/L899,2),0)</f>
        <v>43.98</v>
      </c>
      <c r="Q899" s="10" t="s">
        <v>8316</v>
      </c>
      <c r="R899" t="s">
        <v>8334</v>
      </c>
    </row>
    <row r="900" spans="1:18" ht="28.5" x14ac:dyDescent="0.4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28"/>
        <v>105</v>
      </c>
      <c r="P900">
        <f t="shared" si="29"/>
        <v>68.599999999999994</v>
      </c>
      <c r="Q900" s="10" t="s">
        <v>8327</v>
      </c>
      <c r="R900" t="s">
        <v>8328</v>
      </c>
    </row>
    <row r="901" spans="1:18" ht="42.75" x14ac:dyDescent="0.4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28"/>
        <v>978</v>
      </c>
      <c r="P901">
        <f t="shared" si="29"/>
        <v>21.64</v>
      </c>
      <c r="Q901" s="10" t="s">
        <v>8308</v>
      </c>
      <c r="R901" t="s">
        <v>8309</v>
      </c>
    </row>
    <row r="902" spans="1:18" ht="42.75" x14ac:dyDescent="0.4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28"/>
        <v>297</v>
      </c>
      <c r="P902">
        <f t="shared" si="29"/>
        <v>7.19</v>
      </c>
      <c r="Q902" s="10" t="s">
        <v>8308</v>
      </c>
      <c r="R902" t="s">
        <v>8309</v>
      </c>
    </row>
    <row r="903" spans="1:18" ht="42.75" x14ac:dyDescent="0.4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28"/>
        <v>146</v>
      </c>
      <c r="P903">
        <f t="shared" si="29"/>
        <v>65.209999999999994</v>
      </c>
      <c r="Q903" s="10" t="s">
        <v>8327</v>
      </c>
      <c r="R903" t="s">
        <v>8331</v>
      </c>
    </row>
    <row r="904" spans="1:18" ht="42.75" x14ac:dyDescent="0.4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28"/>
        <v>131</v>
      </c>
      <c r="P904">
        <f t="shared" si="29"/>
        <v>50.53</v>
      </c>
      <c r="Q904" s="10" t="s">
        <v>8323</v>
      </c>
      <c r="R904" t="s">
        <v>8324</v>
      </c>
    </row>
    <row r="905" spans="1:18" ht="42.75" x14ac:dyDescent="0.45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 t="shared" si="28"/>
        <v>144</v>
      </c>
      <c r="P905">
        <f t="shared" si="29"/>
        <v>126.67</v>
      </c>
      <c r="Q905" s="10" t="s">
        <v>8323</v>
      </c>
      <c r="R905" t="s">
        <v>8326</v>
      </c>
    </row>
    <row r="906" spans="1:18" ht="42.75" x14ac:dyDescent="0.4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28"/>
        <v>147</v>
      </c>
      <c r="P906">
        <f t="shared" si="29"/>
        <v>48.45</v>
      </c>
      <c r="Q906" s="10" t="s">
        <v>8311</v>
      </c>
      <c r="R906" t="s">
        <v>8333</v>
      </c>
    </row>
    <row r="907" spans="1:18" ht="42.75" x14ac:dyDescent="0.4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28"/>
        <v>131</v>
      </c>
      <c r="P907">
        <f t="shared" si="29"/>
        <v>96.08</v>
      </c>
      <c r="Q907" s="10" t="s">
        <v>8327</v>
      </c>
      <c r="R907" t="s">
        <v>8331</v>
      </c>
    </row>
    <row r="908" spans="1:18" ht="42.75" x14ac:dyDescent="0.4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28"/>
        <v>103</v>
      </c>
      <c r="P908">
        <f t="shared" si="29"/>
        <v>156.16999999999999</v>
      </c>
      <c r="Q908" s="10" t="s">
        <v>8313</v>
      </c>
      <c r="R908" t="s">
        <v>8314</v>
      </c>
    </row>
    <row r="909" spans="1:18" ht="42.75" x14ac:dyDescent="0.4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28"/>
        <v>60</v>
      </c>
      <c r="P909">
        <f t="shared" si="29"/>
        <v>61.31</v>
      </c>
      <c r="Q909" s="10" t="s">
        <v>8323</v>
      </c>
      <c r="R909" t="s">
        <v>8324</v>
      </c>
    </row>
    <row r="910" spans="1:18" ht="28.5" x14ac:dyDescent="0.45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 t="shared" si="28"/>
        <v>102</v>
      </c>
      <c r="P910">
        <f t="shared" si="29"/>
        <v>193.62</v>
      </c>
      <c r="Q910" s="10" t="s">
        <v>8323</v>
      </c>
      <c r="R910" t="s">
        <v>8326</v>
      </c>
    </row>
    <row r="911" spans="1:18" ht="42.75" x14ac:dyDescent="0.4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28"/>
        <v>110</v>
      </c>
      <c r="P911">
        <f t="shared" si="29"/>
        <v>42.87</v>
      </c>
      <c r="Q911" s="10" t="s">
        <v>8321</v>
      </c>
      <c r="R911" t="s">
        <v>8322</v>
      </c>
    </row>
    <row r="912" spans="1:18" ht="42.75" x14ac:dyDescent="0.45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 t="shared" si="28"/>
        <v>143</v>
      </c>
      <c r="P912">
        <f t="shared" si="29"/>
        <v>162.27000000000001</v>
      </c>
      <c r="Q912" s="10" t="s">
        <v>8327</v>
      </c>
      <c r="R912" t="s">
        <v>8331</v>
      </c>
    </row>
    <row r="913" spans="1:18" ht="42.75" x14ac:dyDescent="0.45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>
        <f t="shared" si="28"/>
        <v>119</v>
      </c>
      <c r="P913">
        <f t="shared" si="29"/>
        <v>66.11</v>
      </c>
      <c r="Q913" s="10" t="s">
        <v>8323</v>
      </c>
      <c r="R913" t="s">
        <v>8326</v>
      </c>
    </row>
    <row r="914" spans="1:18" ht="57" x14ac:dyDescent="0.45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 t="shared" si="28"/>
        <v>101</v>
      </c>
      <c r="P914">
        <f t="shared" si="29"/>
        <v>46.77</v>
      </c>
      <c r="Q914" s="10" t="s">
        <v>8323</v>
      </c>
      <c r="R914" t="s">
        <v>8326</v>
      </c>
    </row>
    <row r="915" spans="1:18" ht="42.75" x14ac:dyDescent="0.4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28"/>
        <v>109</v>
      </c>
      <c r="P915">
        <f t="shared" si="29"/>
        <v>68.48</v>
      </c>
      <c r="Q915" s="10" t="s">
        <v>8327</v>
      </c>
      <c r="R915" t="s">
        <v>8328</v>
      </c>
    </row>
    <row r="916" spans="1:18" ht="28.5" x14ac:dyDescent="0.4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28"/>
        <v>141</v>
      </c>
      <c r="P916">
        <f t="shared" si="29"/>
        <v>90.38</v>
      </c>
      <c r="Q916" s="10" t="s">
        <v>8321</v>
      </c>
      <c r="R916" t="s">
        <v>8343</v>
      </c>
    </row>
    <row r="917" spans="1:18" ht="42.75" x14ac:dyDescent="0.4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28"/>
        <v>101</v>
      </c>
      <c r="P917">
        <f t="shared" si="29"/>
        <v>234.67</v>
      </c>
      <c r="Q917" s="10" t="s">
        <v>8323</v>
      </c>
      <c r="R917" t="s">
        <v>8324</v>
      </c>
    </row>
    <row r="918" spans="1:18" ht="42.75" x14ac:dyDescent="0.4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28"/>
        <v>102</v>
      </c>
      <c r="P918">
        <f t="shared" si="29"/>
        <v>107.98</v>
      </c>
      <c r="Q918" s="10" t="s">
        <v>8327</v>
      </c>
      <c r="R918" t="s">
        <v>8331</v>
      </c>
    </row>
    <row r="919" spans="1:18" ht="42.75" x14ac:dyDescent="0.45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 t="shared" si="28"/>
        <v>117</v>
      </c>
      <c r="P919">
        <f t="shared" si="29"/>
        <v>81.569999999999993</v>
      </c>
      <c r="Q919" s="10" t="s">
        <v>8323</v>
      </c>
      <c r="R919" t="s">
        <v>8326</v>
      </c>
    </row>
    <row r="920" spans="1:18" ht="42.75" x14ac:dyDescent="0.4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28"/>
        <v>506</v>
      </c>
      <c r="P920">
        <f t="shared" si="29"/>
        <v>36.33</v>
      </c>
      <c r="Q920" s="10" t="s">
        <v>8308</v>
      </c>
      <c r="R920" t="s">
        <v>8309</v>
      </c>
    </row>
    <row r="921" spans="1:18" ht="42.75" x14ac:dyDescent="0.4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28"/>
        <v>100</v>
      </c>
      <c r="P921">
        <f t="shared" si="29"/>
        <v>127.33</v>
      </c>
      <c r="Q921" s="10" t="s">
        <v>8311</v>
      </c>
      <c r="R921" t="s">
        <v>8333</v>
      </c>
    </row>
    <row r="922" spans="1:18" ht="42.75" x14ac:dyDescent="0.4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28"/>
        <v>100</v>
      </c>
      <c r="P922">
        <f t="shared" si="29"/>
        <v>57.38</v>
      </c>
      <c r="Q922" s="10" t="s">
        <v>8327</v>
      </c>
      <c r="R922" t="s">
        <v>8329</v>
      </c>
    </row>
    <row r="923" spans="1:18" ht="28.5" x14ac:dyDescent="0.4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28"/>
        <v>14</v>
      </c>
      <c r="P923">
        <f t="shared" si="29"/>
        <v>102.38</v>
      </c>
      <c r="Q923" s="10" t="s">
        <v>8321</v>
      </c>
      <c r="R923" t="s">
        <v>8339</v>
      </c>
    </row>
    <row r="924" spans="1:18" ht="42.75" x14ac:dyDescent="0.4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28"/>
        <v>35</v>
      </c>
      <c r="P924">
        <f t="shared" si="29"/>
        <v>153.88999999999999</v>
      </c>
      <c r="Q924" s="10" t="s">
        <v>8308</v>
      </c>
      <c r="R924" t="s">
        <v>8310</v>
      </c>
    </row>
    <row r="925" spans="1:18" ht="42.75" x14ac:dyDescent="0.4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28"/>
        <v>115</v>
      </c>
      <c r="P925">
        <f t="shared" si="29"/>
        <v>123.29</v>
      </c>
      <c r="Q925" s="10" t="s">
        <v>8321</v>
      </c>
      <c r="R925" t="s">
        <v>8343</v>
      </c>
    </row>
    <row r="926" spans="1:18" ht="42.75" x14ac:dyDescent="0.4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28"/>
        <v>114</v>
      </c>
      <c r="P926">
        <f t="shared" si="29"/>
        <v>55.8</v>
      </c>
      <c r="Q926" s="10" t="s">
        <v>8327</v>
      </c>
      <c r="R926" t="s">
        <v>8329</v>
      </c>
    </row>
    <row r="927" spans="1:18" ht="42.75" x14ac:dyDescent="0.4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28"/>
        <v>171</v>
      </c>
      <c r="P927">
        <f t="shared" si="29"/>
        <v>62.87</v>
      </c>
      <c r="Q927" s="10" t="s">
        <v>8327</v>
      </c>
      <c r="R927" t="s">
        <v>8331</v>
      </c>
    </row>
    <row r="928" spans="1:18" ht="28.5" x14ac:dyDescent="0.4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28"/>
        <v>342</v>
      </c>
      <c r="P928">
        <f t="shared" si="29"/>
        <v>43.03</v>
      </c>
      <c r="Q928" s="10" t="s">
        <v>8327</v>
      </c>
      <c r="R928" t="s">
        <v>8329</v>
      </c>
    </row>
    <row r="929" spans="1:18" ht="57" x14ac:dyDescent="0.4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28"/>
        <v>12</v>
      </c>
      <c r="P929">
        <f t="shared" si="29"/>
        <v>356.84</v>
      </c>
      <c r="Q929" s="10" t="s">
        <v>8323</v>
      </c>
      <c r="R929" t="s">
        <v>8335</v>
      </c>
    </row>
    <row r="930" spans="1:18" ht="42.75" x14ac:dyDescent="0.4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28"/>
        <v>68</v>
      </c>
      <c r="P930">
        <f t="shared" si="29"/>
        <v>48.25</v>
      </c>
      <c r="Q930" s="10" t="s">
        <v>8313</v>
      </c>
      <c r="R930" t="s">
        <v>8314</v>
      </c>
    </row>
    <row r="931" spans="1:18" ht="42.75" x14ac:dyDescent="0.4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28"/>
        <v>135</v>
      </c>
      <c r="P931">
        <f t="shared" si="29"/>
        <v>60.18</v>
      </c>
      <c r="Q931" s="10" t="s">
        <v>8327</v>
      </c>
      <c r="R931" t="s">
        <v>8331</v>
      </c>
    </row>
    <row r="932" spans="1:18" ht="57" x14ac:dyDescent="0.4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28"/>
        <v>134</v>
      </c>
      <c r="P932">
        <f t="shared" si="29"/>
        <v>108.15</v>
      </c>
      <c r="Q932" s="10" t="s">
        <v>8321</v>
      </c>
      <c r="R932" t="s">
        <v>8322</v>
      </c>
    </row>
    <row r="933" spans="1:18" ht="42.75" x14ac:dyDescent="0.4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28"/>
        <v>112</v>
      </c>
      <c r="P933">
        <f t="shared" si="29"/>
        <v>159.52000000000001</v>
      </c>
      <c r="Q933" s="10" t="s">
        <v>8327</v>
      </c>
      <c r="R933" t="s">
        <v>8338</v>
      </c>
    </row>
    <row r="934" spans="1:18" x14ac:dyDescent="0.4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28"/>
        <v>39</v>
      </c>
      <c r="P934">
        <f t="shared" si="29"/>
        <v>393.59</v>
      </c>
      <c r="Q934" s="10" t="s">
        <v>8321</v>
      </c>
      <c r="R934" t="s">
        <v>8339</v>
      </c>
    </row>
    <row r="935" spans="1:18" ht="42.75" x14ac:dyDescent="0.4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28"/>
        <v>67</v>
      </c>
      <c r="P935">
        <f t="shared" si="29"/>
        <v>99.76</v>
      </c>
      <c r="Q935" s="10" t="s">
        <v>8323</v>
      </c>
      <c r="R935" t="s">
        <v>8324</v>
      </c>
    </row>
    <row r="936" spans="1:18" ht="28.5" x14ac:dyDescent="0.4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28"/>
        <v>134</v>
      </c>
      <c r="P936">
        <f t="shared" si="29"/>
        <v>31.66</v>
      </c>
      <c r="Q936" s="10" t="s">
        <v>8327</v>
      </c>
      <c r="R936" t="s">
        <v>8328</v>
      </c>
    </row>
    <row r="937" spans="1:18" ht="42.75" x14ac:dyDescent="0.4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28"/>
        <v>13</v>
      </c>
      <c r="P937">
        <f t="shared" si="29"/>
        <v>69.41</v>
      </c>
      <c r="Q937" s="10" t="s">
        <v>8308</v>
      </c>
      <c r="R937" t="s">
        <v>8310</v>
      </c>
    </row>
    <row r="938" spans="1:18" ht="42.75" x14ac:dyDescent="0.4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28"/>
        <v>111</v>
      </c>
      <c r="P938">
        <f t="shared" si="29"/>
        <v>93.77</v>
      </c>
      <c r="Q938" s="10" t="s">
        <v>8323</v>
      </c>
      <c r="R938" t="s">
        <v>8335</v>
      </c>
    </row>
    <row r="939" spans="1:18" ht="42.75" x14ac:dyDescent="0.4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28"/>
        <v>123</v>
      </c>
      <c r="P939">
        <f t="shared" si="29"/>
        <v>114.59</v>
      </c>
      <c r="Q939" s="10" t="s">
        <v>8321</v>
      </c>
      <c r="R939" t="s">
        <v>8322</v>
      </c>
    </row>
    <row r="940" spans="1:18" ht="42.75" x14ac:dyDescent="0.4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28"/>
        <v>102</v>
      </c>
      <c r="P940">
        <f t="shared" si="29"/>
        <v>61.53</v>
      </c>
      <c r="Q940" s="10" t="s">
        <v>8313</v>
      </c>
      <c r="R940" t="s">
        <v>8314</v>
      </c>
    </row>
    <row r="941" spans="1:18" ht="42.75" x14ac:dyDescent="0.4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28"/>
        <v>25</v>
      </c>
      <c r="P941">
        <f t="shared" si="29"/>
        <v>58.18</v>
      </c>
      <c r="Q941" s="10" t="s">
        <v>8323</v>
      </c>
      <c r="R941" t="s">
        <v>8324</v>
      </c>
    </row>
    <row r="942" spans="1:18" ht="42.75" x14ac:dyDescent="0.4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28"/>
        <v>121</v>
      </c>
      <c r="P942">
        <f t="shared" si="29"/>
        <v>83.95</v>
      </c>
      <c r="Q942" s="10" t="s">
        <v>8321</v>
      </c>
      <c r="R942" t="s">
        <v>8322</v>
      </c>
    </row>
    <row r="943" spans="1:18" ht="42.75" x14ac:dyDescent="0.45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 t="shared" si="28"/>
        <v>114</v>
      </c>
      <c r="P943">
        <f t="shared" si="29"/>
        <v>105.21</v>
      </c>
      <c r="Q943" s="10" t="s">
        <v>8323</v>
      </c>
      <c r="R943" t="s">
        <v>8326</v>
      </c>
    </row>
    <row r="944" spans="1:18" ht="42.75" x14ac:dyDescent="0.4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28"/>
        <v>13</v>
      </c>
      <c r="P944">
        <f t="shared" si="29"/>
        <v>161.22</v>
      </c>
      <c r="Q944" s="10" t="s">
        <v>8308</v>
      </c>
      <c r="R944" t="s">
        <v>8310</v>
      </c>
    </row>
    <row r="945" spans="1:18" ht="42.75" x14ac:dyDescent="0.4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28"/>
        <v>120</v>
      </c>
      <c r="P945">
        <f t="shared" si="29"/>
        <v>49.19</v>
      </c>
      <c r="Q945" s="10" t="s">
        <v>8327</v>
      </c>
      <c r="R945" t="s">
        <v>8341</v>
      </c>
    </row>
    <row r="946" spans="1:18" ht="42.75" x14ac:dyDescent="0.4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28"/>
        <v>13</v>
      </c>
      <c r="P946">
        <f t="shared" si="29"/>
        <v>65</v>
      </c>
      <c r="Q946" s="10" t="s">
        <v>8308</v>
      </c>
      <c r="R946" t="s">
        <v>8310</v>
      </c>
    </row>
    <row r="947" spans="1:18" ht="42.75" x14ac:dyDescent="0.4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28"/>
        <v>101</v>
      </c>
      <c r="P947">
        <f t="shared" si="29"/>
        <v>43.7</v>
      </c>
      <c r="Q947" s="10" t="s">
        <v>8327</v>
      </c>
      <c r="R947" t="s">
        <v>8341</v>
      </c>
    </row>
    <row r="948" spans="1:18" ht="57" x14ac:dyDescent="0.4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28"/>
        <v>12</v>
      </c>
      <c r="P948">
        <f t="shared" si="29"/>
        <v>38.479999999999997</v>
      </c>
      <c r="Q948" s="10" t="s">
        <v>8321</v>
      </c>
      <c r="R948" t="s">
        <v>8339</v>
      </c>
    </row>
    <row r="949" spans="1:18" ht="42.75" x14ac:dyDescent="0.4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28"/>
        <v>109</v>
      </c>
      <c r="P949">
        <f t="shared" si="29"/>
        <v>94.64</v>
      </c>
      <c r="Q949" s="10" t="s">
        <v>8323</v>
      </c>
      <c r="R949" t="s">
        <v>8324</v>
      </c>
    </row>
    <row r="950" spans="1:18" ht="42.75" x14ac:dyDescent="0.4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28"/>
        <v>118</v>
      </c>
      <c r="P950">
        <f t="shared" si="29"/>
        <v>93.07</v>
      </c>
      <c r="Q950" s="10" t="s">
        <v>8313</v>
      </c>
      <c r="R950" t="s">
        <v>8314</v>
      </c>
    </row>
    <row r="951" spans="1:18" ht="42.75" x14ac:dyDescent="0.4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28"/>
        <v>43</v>
      </c>
      <c r="P951">
        <f t="shared" si="29"/>
        <v>89.19</v>
      </c>
      <c r="Q951" s="10" t="s">
        <v>8308</v>
      </c>
      <c r="R951" t="s">
        <v>8310</v>
      </c>
    </row>
    <row r="952" spans="1:18" ht="42.75" x14ac:dyDescent="0.4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28"/>
        <v>102</v>
      </c>
      <c r="P952">
        <f t="shared" si="29"/>
        <v>35.549999999999997</v>
      </c>
      <c r="Q952" s="10" t="s">
        <v>8327</v>
      </c>
      <c r="R952" t="s">
        <v>8328</v>
      </c>
    </row>
    <row r="953" spans="1:18" ht="28.5" x14ac:dyDescent="0.45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 t="shared" si="28"/>
        <v>100</v>
      </c>
      <c r="P953">
        <f t="shared" si="29"/>
        <v>209.84</v>
      </c>
      <c r="Q953" s="10" t="s">
        <v>8323</v>
      </c>
      <c r="R953" t="s">
        <v>8326</v>
      </c>
    </row>
    <row r="954" spans="1:18" ht="42.75" x14ac:dyDescent="0.4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28"/>
        <v>130</v>
      </c>
      <c r="P954">
        <f t="shared" si="29"/>
        <v>39.159999999999997</v>
      </c>
      <c r="Q954" s="10" t="s">
        <v>8327</v>
      </c>
      <c r="R954" t="s">
        <v>8329</v>
      </c>
    </row>
    <row r="955" spans="1:18" ht="42.75" x14ac:dyDescent="0.4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28"/>
        <v>100</v>
      </c>
      <c r="P955">
        <f t="shared" si="29"/>
        <v>135.41999999999999</v>
      </c>
      <c r="Q955" s="10" t="s">
        <v>8327</v>
      </c>
      <c r="R955" t="s">
        <v>8341</v>
      </c>
    </row>
    <row r="956" spans="1:18" ht="42.75" x14ac:dyDescent="0.4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28"/>
        <v>108</v>
      </c>
      <c r="P956">
        <f t="shared" si="29"/>
        <v>72.87</v>
      </c>
      <c r="Q956" s="10" t="s">
        <v>8321</v>
      </c>
      <c r="R956" t="s">
        <v>8322</v>
      </c>
    </row>
    <row r="957" spans="1:18" ht="42.75" x14ac:dyDescent="0.4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28"/>
        <v>107</v>
      </c>
      <c r="P957">
        <f t="shared" si="29"/>
        <v>88.19</v>
      </c>
      <c r="Q957" s="10" t="s">
        <v>8327</v>
      </c>
      <c r="R957" t="s">
        <v>8331</v>
      </c>
    </row>
    <row r="958" spans="1:18" ht="42.75" x14ac:dyDescent="0.4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28"/>
        <v>107</v>
      </c>
      <c r="P958">
        <f t="shared" si="29"/>
        <v>59.82</v>
      </c>
      <c r="Q958" s="10" t="s">
        <v>8327</v>
      </c>
      <c r="R958" t="s">
        <v>8328</v>
      </c>
    </row>
    <row r="959" spans="1:18" ht="42.75" x14ac:dyDescent="0.4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28"/>
        <v>106</v>
      </c>
      <c r="P959">
        <f t="shared" si="29"/>
        <v>375.76</v>
      </c>
      <c r="Q959" s="10" t="s">
        <v>8321</v>
      </c>
      <c r="R959" t="s">
        <v>8343</v>
      </c>
    </row>
    <row r="960" spans="1:18" ht="28.5" x14ac:dyDescent="0.4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28"/>
        <v>128</v>
      </c>
      <c r="P960">
        <f t="shared" si="29"/>
        <v>63.87</v>
      </c>
      <c r="Q960" s="10" t="s">
        <v>8308</v>
      </c>
      <c r="R960" t="s">
        <v>8315</v>
      </c>
    </row>
    <row r="961" spans="1:18" ht="28.5" x14ac:dyDescent="0.4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28"/>
        <v>14</v>
      </c>
      <c r="P961">
        <f t="shared" si="29"/>
        <v>43.42</v>
      </c>
      <c r="Q961" s="10" t="s">
        <v>8316</v>
      </c>
      <c r="R961" t="s">
        <v>8334</v>
      </c>
    </row>
    <row r="962" spans="1:18" ht="42.75" x14ac:dyDescent="0.4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si="28"/>
        <v>21</v>
      </c>
      <c r="P962">
        <f t="shared" si="29"/>
        <v>108.05</v>
      </c>
      <c r="Q962" s="10" t="s">
        <v>8311</v>
      </c>
      <c r="R962" t="s">
        <v>8349</v>
      </c>
    </row>
    <row r="963" spans="1:18" ht="28.5" x14ac:dyDescent="0.4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ref="O963:O1026" si="30">ROUND(E963/D963*100,0)</f>
        <v>106</v>
      </c>
      <c r="P963">
        <f t="shared" ref="P963:P1026" si="31">IFERROR(ROUND(E963/L963,2),0)</f>
        <v>108.02</v>
      </c>
      <c r="Q963" s="10" t="s">
        <v>8327</v>
      </c>
      <c r="R963" t="s">
        <v>8331</v>
      </c>
    </row>
    <row r="964" spans="1:18" ht="42.75" x14ac:dyDescent="0.45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30"/>
        <v>106</v>
      </c>
      <c r="P964">
        <f t="shared" si="31"/>
        <v>138.26</v>
      </c>
      <c r="Q964" s="10" t="s">
        <v>8313</v>
      </c>
      <c r="R964" t="s">
        <v>8314</v>
      </c>
    </row>
    <row r="965" spans="1:18" ht="42.75" x14ac:dyDescent="0.45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 t="shared" si="30"/>
        <v>106</v>
      </c>
      <c r="P965">
        <f t="shared" si="31"/>
        <v>69.89</v>
      </c>
      <c r="Q965" s="10" t="s">
        <v>8323</v>
      </c>
      <c r="R965" t="s">
        <v>8326</v>
      </c>
    </row>
    <row r="966" spans="1:18" ht="42.75" x14ac:dyDescent="0.4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30"/>
        <v>126</v>
      </c>
      <c r="P966">
        <f t="shared" si="31"/>
        <v>88.85</v>
      </c>
      <c r="Q966" s="10" t="s">
        <v>8321</v>
      </c>
      <c r="R966" t="s">
        <v>8322</v>
      </c>
    </row>
    <row r="967" spans="1:18" ht="42.75" x14ac:dyDescent="0.45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 t="shared" si="30"/>
        <v>42</v>
      </c>
      <c r="P967">
        <f t="shared" si="31"/>
        <v>105.03</v>
      </c>
      <c r="Q967" s="10" t="s">
        <v>8323</v>
      </c>
      <c r="R967" t="s">
        <v>8326</v>
      </c>
    </row>
    <row r="968" spans="1:18" ht="42.75" x14ac:dyDescent="0.4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30"/>
        <v>126</v>
      </c>
      <c r="P968">
        <f t="shared" si="31"/>
        <v>88.75</v>
      </c>
      <c r="Q968" s="10" t="s">
        <v>8327</v>
      </c>
      <c r="R968" t="s">
        <v>8331</v>
      </c>
    </row>
    <row r="969" spans="1:18" ht="42.75" x14ac:dyDescent="0.45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30"/>
        <v>126</v>
      </c>
      <c r="P969">
        <f t="shared" si="31"/>
        <v>88.73</v>
      </c>
      <c r="Q969" s="10" t="s">
        <v>8311</v>
      </c>
      <c r="R969" t="s">
        <v>8333</v>
      </c>
    </row>
    <row r="970" spans="1:18" x14ac:dyDescent="0.45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 t="shared" si="30"/>
        <v>126</v>
      </c>
      <c r="P970">
        <f t="shared" si="31"/>
        <v>67.739999999999995</v>
      </c>
      <c r="Q970" s="10" t="s">
        <v>8323</v>
      </c>
      <c r="R970" t="s">
        <v>8326</v>
      </c>
    </row>
    <row r="971" spans="1:18" ht="42.75" x14ac:dyDescent="0.4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30"/>
        <v>39</v>
      </c>
      <c r="P971">
        <f t="shared" si="31"/>
        <v>69.53</v>
      </c>
      <c r="Q971" s="10" t="s">
        <v>8323</v>
      </c>
      <c r="R971" t="s">
        <v>8324</v>
      </c>
    </row>
    <row r="972" spans="1:18" ht="28.5" x14ac:dyDescent="0.4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30"/>
        <v>104</v>
      </c>
      <c r="P972">
        <f t="shared" si="31"/>
        <v>82.33</v>
      </c>
      <c r="Q972" s="10" t="s">
        <v>8327</v>
      </c>
      <c r="R972" t="s">
        <v>8341</v>
      </c>
    </row>
    <row r="973" spans="1:18" ht="42.75" x14ac:dyDescent="0.4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30"/>
        <v>156</v>
      </c>
      <c r="P973">
        <f t="shared" si="31"/>
        <v>55.22</v>
      </c>
      <c r="Q973" s="10" t="s">
        <v>8321</v>
      </c>
      <c r="R973" t="s">
        <v>8322</v>
      </c>
    </row>
    <row r="974" spans="1:18" ht="28.5" x14ac:dyDescent="0.4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30"/>
        <v>125</v>
      </c>
      <c r="P974">
        <f t="shared" si="31"/>
        <v>168.51</v>
      </c>
      <c r="Q974" s="10" t="s">
        <v>8327</v>
      </c>
      <c r="R974" t="s">
        <v>8338</v>
      </c>
    </row>
    <row r="975" spans="1:18" ht="28.5" x14ac:dyDescent="0.4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30"/>
        <v>104</v>
      </c>
      <c r="P975">
        <f t="shared" si="31"/>
        <v>75.849999999999994</v>
      </c>
      <c r="Q975" s="10" t="s">
        <v>8327</v>
      </c>
      <c r="R975" t="s">
        <v>8331</v>
      </c>
    </row>
    <row r="976" spans="1:18" ht="42.75" x14ac:dyDescent="0.4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30"/>
        <v>183</v>
      </c>
      <c r="P976">
        <f t="shared" si="31"/>
        <v>71.44</v>
      </c>
      <c r="Q976" s="10" t="s">
        <v>8311</v>
      </c>
      <c r="R976" t="s">
        <v>8333</v>
      </c>
    </row>
    <row r="977" spans="1:18" ht="42.75" x14ac:dyDescent="0.45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 t="shared" si="30"/>
        <v>104</v>
      </c>
      <c r="P977">
        <f t="shared" si="31"/>
        <v>81.78</v>
      </c>
      <c r="Q977" s="10" t="s">
        <v>8323</v>
      </c>
      <c r="R977" t="s">
        <v>8326</v>
      </c>
    </row>
    <row r="978" spans="1:18" ht="42.75" x14ac:dyDescent="0.4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30"/>
        <v>207</v>
      </c>
      <c r="P978">
        <f t="shared" si="31"/>
        <v>221.79</v>
      </c>
      <c r="Q978" s="10" t="s">
        <v>8313</v>
      </c>
      <c r="R978" t="s">
        <v>8314</v>
      </c>
    </row>
    <row r="979" spans="1:18" ht="42.75" x14ac:dyDescent="0.45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 t="shared" si="30"/>
        <v>106</v>
      </c>
      <c r="P979">
        <f t="shared" si="31"/>
        <v>59.7</v>
      </c>
      <c r="Q979" s="10" t="s">
        <v>8323</v>
      </c>
      <c r="R979" t="s">
        <v>8326</v>
      </c>
    </row>
    <row r="980" spans="1:18" ht="42.75" x14ac:dyDescent="0.4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30"/>
        <v>155</v>
      </c>
      <c r="P980">
        <f t="shared" si="31"/>
        <v>46.67</v>
      </c>
      <c r="Q980" s="10" t="s">
        <v>8327</v>
      </c>
      <c r="R980" t="s">
        <v>8336</v>
      </c>
    </row>
    <row r="981" spans="1:18" ht="42.75" x14ac:dyDescent="0.4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30"/>
        <v>124</v>
      </c>
      <c r="P981">
        <f t="shared" si="31"/>
        <v>80.27</v>
      </c>
      <c r="Q981" s="10" t="s">
        <v>8327</v>
      </c>
      <c r="R981" t="s">
        <v>8328</v>
      </c>
    </row>
    <row r="982" spans="1:18" ht="42.75" x14ac:dyDescent="0.45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 t="shared" si="30"/>
        <v>106</v>
      </c>
      <c r="P982">
        <f t="shared" si="31"/>
        <v>136.78</v>
      </c>
      <c r="Q982" s="10" t="s">
        <v>8323</v>
      </c>
      <c r="R982" t="s">
        <v>8326</v>
      </c>
    </row>
    <row r="983" spans="1:18" ht="42.75" x14ac:dyDescent="0.4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30"/>
        <v>102</v>
      </c>
      <c r="P983">
        <f t="shared" si="31"/>
        <v>55.37</v>
      </c>
      <c r="Q983" s="10" t="s">
        <v>8313</v>
      </c>
      <c r="R983" t="s">
        <v>8314</v>
      </c>
    </row>
    <row r="984" spans="1:18" ht="42.75" x14ac:dyDescent="0.45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 t="shared" si="30"/>
        <v>26</v>
      </c>
      <c r="P984">
        <f t="shared" si="31"/>
        <v>65.34</v>
      </c>
      <c r="Q984" s="10" t="s">
        <v>8323</v>
      </c>
      <c r="R984" t="s">
        <v>8326</v>
      </c>
    </row>
    <row r="985" spans="1:18" ht="42.75" x14ac:dyDescent="0.4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30"/>
        <v>15</v>
      </c>
      <c r="P985">
        <f t="shared" si="31"/>
        <v>45.41</v>
      </c>
      <c r="Q985" s="10" t="s">
        <v>8308</v>
      </c>
      <c r="R985" t="s">
        <v>8310</v>
      </c>
    </row>
    <row r="986" spans="1:18" ht="42.75" x14ac:dyDescent="0.4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30"/>
        <v>122</v>
      </c>
      <c r="P986">
        <f t="shared" si="31"/>
        <v>56.67</v>
      </c>
      <c r="Q986" s="10" t="s">
        <v>8311</v>
      </c>
      <c r="R986" t="s">
        <v>8333</v>
      </c>
    </row>
    <row r="987" spans="1:18" ht="42.75" x14ac:dyDescent="0.4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30"/>
        <v>27</v>
      </c>
      <c r="P987">
        <f t="shared" si="31"/>
        <v>291.33</v>
      </c>
      <c r="Q987" s="10" t="s">
        <v>8308</v>
      </c>
      <c r="R987" t="s">
        <v>8310</v>
      </c>
    </row>
    <row r="988" spans="1:18" ht="42.75" x14ac:dyDescent="0.4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30"/>
        <v>102</v>
      </c>
      <c r="P988">
        <f t="shared" si="31"/>
        <v>165.16</v>
      </c>
      <c r="Q988" s="10" t="s">
        <v>8327</v>
      </c>
      <c r="R988" t="s">
        <v>8341</v>
      </c>
    </row>
    <row r="989" spans="1:18" ht="28.5" x14ac:dyDescent="0.4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30"/>
        <v>102</v>
      </c>
      <c r="P989">
        <f t="shared" si="31"/>
        <v>82.54</v>
      </c>
      <c r="Q989" s="10" t="s">
        <v>8327</v>
      </c>
      <c r="R989" t="s">
        <v>8331</v>
      </c>
    </row>
    <row r="990" spans="1:18" x14ac:dyDescent="0.45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30"/>
        <v>102</v>
      </c>
      <c r="P990">
        <f t="shared" si="31"/>
        <v>148.78</v>
      </c>
      <c r="Q990" s="10" t="s">
        <v>8327</v>
      </c>
      <c r="R990" t="s">
        <v>8331</v>
      </c>
    </row>
    <row r="991" spans="1:18" ht="28.5" x14ac:dyDescent="0.45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 t="shared" si="30"/>
        <v>102</v>
      </c>
      <c r="P991">
        <f t="shared" si="31"/>
        <v>78.209999999999994</v>
      </c>
      <c r="Q991" s="10" t="s">
        <v>8323</v>
      </c>
      <c r="R991" t="s">
        <v>8326</v>
      </c>
    </row>
    <row r="992" spans="1:18" ht="42.75" x14ac:dyDescent="0.4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30"/>
        <v>101</v>
      </c>
      <c r="P992">
        <f t="shared" si="31"/>
        <v>160.16</v>
      </c>
      <c r="Q992" s="10" t="s">
        <v>8321</v>
      </c>
      <c r="R992" t="s">
        <v>8322</v>
      </c>
    </row>
    <row r="993" spans="1:18" ht="28.5" x14ac:dyDescent="0.45">
      <c r="A993">
        <v>3281</v>
      </c>
      <c r="B993" s="3" t="s">
        <v>3281</v>
      </c>
      <c r="C993" s="3" t="s">
        <v>7391</v>
      </c>
      <c r="D993" s="6">
        <v>5000</v>
      </c>
      <c r="E993" s="8">
        <v>6080</v>
      </c>
      <c r="F993" t="s">
        <v>8218</v>
      </c>
      <c r="G993" t="s">
        <v>8223</v>
      </c>
      <c r="H993" t="s">
        <v>8245</v>
      </c>
      <c r="I993">
        <v>1441153705</v>
      </c>
      <c r="J993">
        <v>1438561705</v>
      </c>
      <c r="K993" t="b">
        <v>0</v>
      </c>
      <c r="L993">
        <v>47</v>
      </c>
      <c r="M993" t="b">
        <v>1</v>
      </c>
      <c r="N993" t="s">
        <v>8269</v>
      </c>
      <c r="O993">
        <f t="shared" si="30"/>
        <v>122</v>
      </c>
      <c r="P993">
        <f t="shared" si="31"/>
        <v>129.36000000000001</v>
      </c>
      <c r="Q993" s="10" t="s">
        <v>8323</v>
      </c>
      <c r="R993" t="s">
        <v>8326</v>
      </c>
    </row>
    <row r="994" spans="1:18" ht="42.75" x14ac:dyDescent="0.45">
      <c r="A994">
        <v>802</v>
      </c>
      <c r="B994" s="3" t="s">
        <v>803</v>
      </c>
      <c r="C994" s="3" t="s">
        <v>4912</v>
      </c>
      <c r="D994" s="6">
        <v>6000</v>
      </c>
      <c r="E994" s="8">
        <v>6080</v>
      </c>
      <c r="F994" t="s">
        <v>8218</v>
      </c>
      <c r="G994" t="s">
        <v>8223</v>
      </c>
      <c r="H994" t="s">
        <v>8245</v>
      </c>
      <c r="I994">
        <v>1347854700</v>
      </c>
      <c r="J994">
        <v>1343867524</v>
      </c>
      <c r="K994" t="b">
        <v>0</v>
      </c>
      <c r="L994">
        <v>75</v>
      </c>
      <c r="M994" t="b">
        <v>1</v>
      </c>
      <c r="N994" t="s">
        <v>8274</v>
      </c>
      <c r="O994">
        <f t="shared" si="30"/>
        <v>101</v>
      </c>
      <c r="P994">
        <f t="shared" si="31"/>
        <v>81.069999999999993</v>
      </c>
      <c r="Q994" s="10" t="s">
        <v>8327</v>
      </c>
      <c r="R994" t="s">
        <v>8331</v>
      </c>
    </row>
    <row r="995" spans="1:18" ht="42.75" x14ac:dyDescent="0.4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30"/>
        <v>101</v>
      </c>
      <c r="P995">
        <f t="shared" si="31"/>
        <v>110.49</v>
      </c>
      <c r="Q995" s="10" t="s">
        <v>8327</v>
      </c>
      <c r="R995" t="s">
        <v>8328</v>
      </c>
    </row>
    <row r="996" spans="1:18" ht="42.75" x14ac:dyDescent="0.4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30"/>
        <v>202</v>
      </c>
      <c r="P996">
        <f t="shared" si="31"/>
        <v>55.7</v>
      </c>
      <c r="Q996" s="10" t="s">
        <v>8327</v>
      </c>
      <c r="R996" t="s">
        <v>8331</v>
      </c>
    </row>
    <row r="997" spans="1:18" ht="42.75" x14ac:dyDescent="0.4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30"/>
        <v>26</v>
      </c>
      <c r="P997">
        <f t="shared" si="31"/>
        <v>116.56</v>
      </c>
      <c r="Q997" s="10" t="s">
        <v>8319</v>
      </c>
      <c r="R997" t="s">
        <v>8345</v>
      </c>
    </row>
    <row r="998" spans="1:18" ht="42.75" x14ac:dyDescent="0.4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30"/>
        <v>121</v>
      </c>
      <c r="P998">
        <f t="shared" si="31"/>
        <v>163.78</v>
      </c>
      <c r="Q998" s="10" t="s">
        <v>8327</v>
      </c>
      <c r="R998" t="s">
        <v>8331</v>
      </c>
    </row>
    <row r="999" spans="1:18" ht="28.5" x14ac:dyDescent="0.4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30"/>
        <v>101</v>
      </c>
      <c r="P999">
        <f t="shared" si="31"/>
        <v>147.71</v>
      </c>
      <c r="Q999" s="10" t="s">
        <v>8321</v>
      </c>
      <c r="R999" t="s">
        <v>8332</v>
      </c>
    </row>
    <row r="1000" spans="1:18" ht="57" x14ac:dyDescent="0.4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30"/>
        <v>121</v>
      </c>
      <c r="P1000">
        <f t="shared" si="31"/>
        <v>37.130000000000003</v>
      </c>
      <c r="Q1000" s="10" t="s">
        <v>8327</v>
      </c>
      <c r="R1000" t="s">
        <v>8328</v>
      </c>
    </row>
    <row r="1001" spans="1:18" ht="42.75" x14ac:dyDescent="0.4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30"/>
        <v>101</v>
      </c>
      <c r="P1001">
        <f t="shared" si="31"/>
        <v>53.47</v>
      </c>
      <c r="Q1001" s="10" t="s">
        <v>8327</v>
      </c>
      <c r="R1001" t="s">
        <v>8328</v>
      </c>
    </row>
    <row r="1002" spans="1:18" ht="42.75" x14ac:dyDescent="0.4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30"/>
        <v>101</v>
      </c>
      <c r="P1002">
        <f t="shared" si="31"/>
        <v>137.31</v>
      </c>
      <c r="Q1002" s="10" t="s">
        <v>8327</v>
      </c>
      <c r="R1002" t="s">
        <v>8331</v>
      </c>
    </row>
    <row r="1003" spans="1:18" ht="42.75" x14ac:dyDescent="0.4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30"/>
        <v>109</v>
      </c>
      <c r="P1003">
        <f t="shared" si="31"/>
        <v>40.549999999999997</v>
      </c>
      <c r="Q1003" s="10" t="s">
        <v>8327</v>
      </c>
      <c r="R1003" t="s">
        <v>8331</v>
      </c>
    </row>
    <row r="1004" spans="1:18" ht="42.75" x14ac:dyDescent="0.4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30"/>
        <v>503</v>
      </c>
      <c r="P1004">
        <f t="shared" si="31"/>
        <v>68.63</v>
      </c>
      <c r="Q1004" s="10" t="s">
        <v>8316</v>
      </c>
      <c r="R1004" t="s">
        <v>8317</v>
      </c>
    </row>
    <row r="1005" spans="1:18" ht="42.75" x14ac:dyDescent="0.45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 t="shared" si="30"/>
        <v>121</v>
      </c>
      <c r="P1005">
        <f t="shared" si="31"/>
        <v>71.790000000000006</v>
      </c>
      <c r="Q1005" s="10" t="s">
        <v>8323</v>
      </c>
      <c r="R1005" t="s">
        <v>8326</v>
      </c>
    </row>
    <row r="1006" spans="1:18" ht="42.75" x14ac:dyDescent="0.4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30"/>
        <v>126</v>
      </c>
      <c r="P1006">
        <f t="shared" si="31"/>
        <v>58.53</v>
      </c>
      <c r="Q1006" s="10" t="s">
        <v>8313</v>
      </c>
      <c r="R1006" t="s">
        <v>8314</v>
      </c>
    </row>
    <row r="1007" spans="1:18" ht="85.5" x14ac:dyDescent="0.4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30"/>
        <v>100</v>
      </c>
      <c r="P1007">
        <f t="shared" si="31"/>
        <v>215.25</v>
      </c>
      <c r="Q1007" s="10" t="s">
        <v>8323</v>
      </c>
      <c r="R1007" t="s">
        <v>8335</v>
      </c>
    </row>
    <row r="1008" spans="1:18" ht="42.75" x14ac:dyDescent="0.45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 t="shared" si="30"/>
        <v>121</v>
      </c>
      <c r="P1008">
        <f t="shared" si="31"/>
        <v>80.33</v>
      </c>
      <c r="Q1008" s="10" t="s">
        <v>8321</v>
      </c>
      <c r="R1008" t="s">
        <v>8332</v>
      </c>
    </row>
    <row r="1009" spans="1:18" ht="42.75" x14ac:dyDescent="0.45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 t="shared" si="30"/>
        <v>100</v>
      </c>
      <c r="P1009">
        <f t="shared" si="31"/>
        <v>89.93</v>
      </c>
      <c r="Q1009" s="10" t="s">
        <v>8313</v>
      </c>
      <c r="R1009" t="s">
        <v>8314</v>
      </c>
    </row>
    <row r="1010" spans="1:18" ht="42.75" x14ac:dyDescent="0.4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30"/>
        <v>100</v>
      </c>
      <c r="P1010">
        <f t="shared" si="31"/>
        <v>188.13</v>
      </c>
      <c r="Q1010" s="10" t="s">
        <v>8327</v>
      </c>
      <c r="R1010" t="s">
        <v>8328</v>
      </c>
    </row>
    <row r="1011" spans="1:18" ht="42.75" x14ac:dyDescent="0.4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30"/>
        <v>120</v>
      </c>
      <c r="P1011">
        <f t="shared" si="31"/>
        <v>34.01</v>
      </c>
      <c r="Q1011" s="10" t="s">
        <v>8327</v>
      </c>
      <c r="R1011" t="s">
        <v>8336</v>
      </c>
    </row>
    <row r="1012" spans="1:18" ht="42.75" x14ac:dyDescent="0.4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30"/>
        <v>1</v>
      </c>
      <c r="P1012">
        <f t="shared" si="31"/>
        <v>859.86</v>
      </c>
      <c r="Q1012" s="10" t="s">
        <v>8308</v>
      </c>
      <c r="R1012" t="s">
        <v>8310</v>
      </c>
    </row>
    <row r="1013" spans="1:18" ht="42.75" x14ac:dyDescent="0.45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 t="shared" si="30"/>
        <v>100</v>
      </c>
      <c r="P1013">
        <f t="shared" si="31"/>
        <v>127.81</v>
      </c>
      <c r="Q1013" s="10" t="s">
        <v>8323</v>
      </c>
      <c r="R1013" t="s">
        <v>8326</v>
      </c>
    </row>
    <row r="1014" spans="1:18" ht="42.75" x14ac:dyDescent="0.4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30"/>
        <v>120</v>
      </c>
      <c r="P1014">
        <f t="shared" si="31"/>
        <v>46.88</v>
      </c>
      <c r="Q1014" s="10" t="s">
        <v>8321</v>
      </c>
      <c r="R1014" t="s">
        <v>8322</v>
      </c>
    </row>
    <row r="1015" spans="1:18" ht="42.75" x14ac:dyDescent="0.45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 t="shared" si="30"/>
        <v>100</v>
      </c>
      <c r="P1015">
        <f t="shared" si="31"/>
        <v>93.76</v>
      </c>
      <c r="Q1015" s="10" t="s">
        <v>8323</v>
      </c>
      <c r="R1015" t="s">
        <v>8326</v>
      </c>
    </row>
    <row r="1016" spans="1:18" ht="28.5" x14ac:dyDescent="0.45">
      <c r="A1016">
        <v>262</v>
      </c>
      <c r="B1016" s="3" t="s">
        <v>263</v>
      </c>
      <c r="C1016" s="3" t="s">
        <v>4372</v>
      </c>
      <c r="D1016" s="6">
        <v>2500</v>
      </c>
      <c r="E1016" s="8">
        <v>6000</v>
      </c>
      <c r="F1016" t="s">
        <v>8218</v>
      </c>
      <c r="G1016" t="s">
        <v>8223</v>
      </c>
      <c r="H1016" t="s">
        <v>8245</v>
      </c>
      <c r="I1016">
        <v>1298699828</v>
      </c>
      <c r="J1016">
        <v>1294811828</v>
      </c>
      <c r="K1016" t="b">
        <v>1</v>
      </c>
      <c r="L1016">
        <v>145</v>
      </c>
      <c r="M1016" t="b">
        <v>1</v>
      </c>
      <c r="N1016" t="s">
        <v>8267</v>
      </c>
      <c r="O1016">
        <f t="shared" si="30"/>
        <v>240</v>
      </c>
      <c r="P1016">
        <f t="shared" si="31"/>
        <v>41.38</v>
      </c>
      <c r="Q1016" s="10" t="s">
        <v>8321</v>
      </c>
      <c r="R1016" t="s">
        <v>8322</v>
      </c>
    </row>
    <row r="1017" spans="1:18" ht="42.75" x14ac:dyDescent="0.45">
      <c r="A1017">
        <v>45</v>
      </c>
      <c r="B1017" s="3" t="s">
        <v>47</v>
      </c>
      <c r="C1017" s="3" t="s">
        <v>4156</v>
      </c>
      <c r="D1017" s="6">
        <v>5000</v>
      </c>
      <c r="E1017" s="8">
        <v>6000</v>
      </c>
      <c r="F1017" t="s">
        <v>8218</v>
      </c>
      <c r="G1017" t="s">
        <v>8223</v>
      </c>
      <c r="H1017" t="s">
        <v>8245</v>
      </c>
      <c r="I1017">
        <v>1461769107</v>
      </c>
      <c r="J1017">
        <v>1459177107</v>
      </c>
      <c r="K1017" t="b">
        <v>0</v>
      </c>
      <c r="L1017">
        <v>61</v>
      </c>
      <c r="M1017" t="b">
        <v>1</v>
      </c>
      <c r="N1017" t="s">
        <v>8263</v>
      </c>
      <c r="O1017">
        <f t="shared" si="30"/>
        <v>120</v>
      </c>
      <c r="P1017">
        <f t="shared" si="31"/>
        <v>98.36</v>
      </c>
      <c r="Q1017" s="10" t="s">
        <v>8321</v>
      </c>
      <c r="R1017" t="s">
        <v>8332</v>
      </c>
    </row>
    <row r="1018" spans="1:18" ht="28.5" x14ac:dyDescent="0.45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 t="shared" si="30"/>
        <v>100</v>
      </c>
      <c r="P1018">
        <f t="shared" si="31"/>
        <v>600</v>
      </c>
      <c r="Q1018" s="10" t="s">
        <v>8327</v>
      </c>
      <c r="R1018" t="s">
        <v>8328</v>
      </c>
    </row>
    <row r="1019" spans="1:18" ht="42.75" x14ac:dyDescent="0.45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>
        <f t="shared" si="30"/>
        <v>100</v>
      </c>
      <c r="P1019">
        <f t="shared" si="31"/>
        <v>63.83</v>
      </c>
      <c r="Q1019" s="10" t="s">
        <v>8323</v>
      </c>
      <c r="R1019" t="s">
        <v>8326</v>
      </c>
    </row>
    <row r="1020" spans="1:18" ht="42.75" x14ac:dyDescent="0.45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>
        <f t="shared" si="30"/>
        <v>100</v>
      </c>
      <c r="P1020">
        <f t="shared" si="31"/>
        <v>72.290000000000006</v>
      </c>
      <c r="Q1020" s="10" t="s">
        <v>8323</v>
      </c>
      <c r="R1020" t="s">
        <v>8326</v>
      </c>
    </row>
    <row r="1021" spans="1:18" ht="42.75" x14ac:dyDescent="0.4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30"/>
        <v>102</v>
      </c>
      <c r="P1021">
        <f t="shared" si="31"/>
        <v>230.19</v>
      </c>
      <c r="Q1021" s="10" t="s">
        <v>8311</v>
      </c>
      <c r="R1021" t="s">
        <v>8333</v>
      </c>
    </row>
    <row r="1022" spans="1:18" ht="42.75" x14ac:dyDescent="0.45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 t="shared" si="30"/>
        <v>119</v>
      </c>
      <c r="P1022">
        <f t="shared" si="31"/>
        <v>97.38</v>
      </c>
      <c r="Q1022" s="10" t="s">
        <v>8323</v>
      </c>
      <c r="R1022" t="s">
        <v>8326</v>
      </c>
    </row>
    <row r="1023" spans="1:18" ht="28.5" x14ac:dyDescent="0.4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30"/>
        <v>148</v>
      </c>
      <c r="P1023">
        <f t="shared" si="31"/>
        <v>120.86</v>
      </c>
      <c r="Q1023" s="10" t="s">
        <v>8308</v>
      </c>
      <c r="R1023" t="s">
        <v>8309</v>
      </c>
    </row>
    <row r="1024" spans="1:18" ht="57" x14ac:dyDescent="0.4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30"/>
        <v>118</v>
      </c>
      <c r="P1024">
        <f t="shared" si="31"/>
        <v>64.95</v>
      </c>
      <c r="Q1024" s="10" t="s">
        <v>8321</v>
      </c>
      <c r="R1024" t="s">
        <v>8322</v>
      </c>
    </row>
    <row r="1025" spans="1:18" ht="42.75" x14ac:dyDescent="0.4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30"/>
        <v>169</v>
      </c>
      <c r="P1025">
        <f t="shared" si="31"/>
        <v>32.82</v>
      </c>
      <c r="Q1025" s="10" t="s">
        <v>8316</v>
      </c>
      <c r="R1025" t="s">
        <v>8317</v>
      </c>
    </row>
    <row r="1026" spans="1:18" ht="42.75" x14ac:dyDescent="0.4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si="30"/>
        <v>148</v>
      </c>
      <c r="P1026">
        <f t="shared" si="31"/>
        <v>95.23</v>
      </c>
      <c r="Q1026" s="10" t="s">
        <v>8321</v>
      </c>
      <c r="R1026" t="s">
        <v>8322</v>
      </c>
    </row>
    <row r="1027" spans="1:18" ht="42.75" x14ac:dyDescent="0.4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ref="O1027:O1090" si="32">ROUND(E1027/D1027*100,0)</f>
        <v>49</v>
      </c>
      <c r="P1027">
        <f t="shared" ref="P1027:P1090" si="33">IFERROR(ROUND(E1027/L1027,2),0)</f>
        <v>42.16</v>
      </c>
      <c r="Q1027" s="10" t="s">
        <v>8313</v>
      </c>
      <c r="R1027" t="s">
        <v>8314</v>
      </c>
    </row>
    <row r="1028" spans="1:18" ht="42.75" x14ac:dyDescent="0.4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32"/>
        <v>12</v>
      </c>
      <c r="P1028">
        <f t="shared" si="33"/>
        <v>83.94</v>
      </c>
      <c r="Q1028" s="10" t="s">
        <v>8308</v>
      </c>
      <c r="R1028" t="s">
        <v>8315</v>
      </c>
    </row>
    <row r="1029" spans="1:18" ht="28.5" x14ac:dyDescent="0.4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32"/>
        <v>12</v>
      </c>
      <c r="P1029">
        <f t="shared" si="33"/>
        <v>69.12</v>
      </c>
      <c r="Q1029" s="10" t="s">
        <v>8319</v>
      </c>
      <c r="R1029" t="s">
        <v>8345</v>
      </c>
    </row>
    <row r="1030" spans="1:18" x14ac:dyDescent="0.4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32"/>
        <v>108</v>
      </c>
      <c r="P1030">
        <f t="shared" si="33"/>
        <v>61.03</v>
      </c>
      <c r="Q1030" s="10" t="s">
        <v>8327</v>
      </c>
      <c r="R1030" t="s">
        <v>8329</v>
      </c>
    </row>
    <row r="1031" spans="1:18" ht="42.75" x14ac:dyDescent="0.4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32"/>
        <v>23</v>
      </c>
      <c r="P1031">
        <f t="shared" si="33"/>
        <v>130.09</v>
      </c>
      <c r="Q1031" s="10" t="s">
        <v>8323</v>
      </c>
      <c r="R1031" t="s">
        <v>8324</v>
      </c>
    </row>
    <row r="1032" spans="1:18" ht="42.75" x14ac:dyDescent="0.45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 t="shared" si="32"/>
        <v>106</v>
      </c>
      <c r="P1032">
        <f t="shared" si="33"/>
        <v>56.2</v>
      </c>
      <c r="Q1032" s="10" t="s">
        <v>8323</v>
      </c>
      <c r="R1032" t="s">
        <v>8326</v>
      </c>
    </row>
    <row r="1033" spans="1:18" ht="42.75" x14ac:dyDescent="0.45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 t="shared" si="32"/>
        <v>117</v>
      </c>
      <c r="P1033">
        <f t="shared" si="33"/>
        <v>44.86</v>
      </c>
      <c r="Q1033" s="10" t="s">
        <v>8323</v>
      </c>
      <c r="R1033" t="s">
        <v>8326</v>
      </c>
    </row>
    <row r="1034" spans="1:18" ht="42.75" x14ac:dyDescent="0.4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32"/>
        <v>117</v>
      </c>
      <c r="P1034">
        <f t="shared" si="33"/>
        <v>60.74</v>
      </c>
      <c r="Q1034" s="10" t="s">
        <v>8327</v>
      </c>
      <c r="R1034" t="s">
        <v>8331</v>
      </c>
    </row>
    <row r="1035" spans="1:18" ht="42.75" x14ac:dyDescent="0.4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32"/>
        <v>194</v>
      </c>
      <c r="P1035">
        <f t="shared" si="33"/>
        <v>36.630000000000003</v>
      </c>
      <c r="Q1035" s="10" t="s">
        <v>8327</v>
      </c>
      <c r="R1035" t="s">
        <v>8336</v>
      </c>
    </row>
    <row r="1036" spans="1:18" ht="42.75" x14ac:dyDescent="0.45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 t="shared" si="32"/>
        <v>116</v>
      </c>
      <c r="P1036">
        <f t="shared" si="33"/>
        <v>73.58</v>
      </c>
      <c r="Q1036" s="10" t="s">
        <v>8323</v>
      </c>
      <c r="R1036" t="s">
        <v>8326</v>
      </c>
    </row>
    <row r="1037" spans="1:18" ht="28.5" x14ac:dyDescent="0.4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32"/>
        <v>116</v>
      </c>
      <c r="P1037">
        <f t="shared" si="33"/>
        <v>414.29</v>
      </c>
      <c r="Q1037" s="10" t="s">
        <v>8313</v>
      </c>
      <c r="R1037" t="s">
        <v>8314</v>
      </c>
    </row>
    <row r="1038" spans="1:18" ht="42.75" x14ac:dyDescent="0.45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 t="shared" si="32"/>
        <v>105</v>
      </c>
      <c r="P1038">
        <f t="shared" si="33"/>
        <v>65.58</v>
      </c>
      <c r="Q1038" s="10" t="s">
        <v>8323</v>
      </c>
      <c r="R1038" t="s">
        <v>8326</v>
      </c>
    </row>
    <row r="1039" spans="1:18" ht="28.5" x14ac:dyDescent="0.4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32"/>
        <v>12</v>
      </c>
      <c r="P1039">
        <f t="shared" si="33"/>
        <v>127.93</v>
      </c>
      <c r="Q1039" s="10" t="s">
        <v>8308</v>
      </c>
      <c r="R1039" t="s">
        <v>8310</v>
      </c>
    </row>
    <row r="1040" spans="1:18" ht="42.75" x14ac:dyDescent="0.45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 t="shared" si="32"/>
        <v>191</v>
      </c>
      <c r="P1040">
        <f t="shared" si="33"/>
        <v>358.69</v>
      </c>
      <c r="Q1040" s="10" t="s">
        <v>8323</v>
      </c>
      <c r="R1040" t="s">
        <v>8326</v>
      </c>
    </row>
    <row r="1041" spans="1:18" ht="42.75" x14ac:dyDescent="0.4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32"/>
        <v>114</v>
      </c>
      <c r="P1041">
        <f t="shared" si="33"/>
        <v>63.48</v>
      </c>
      <c r="Q1041" s="10" t="s">
        <v>8327</v>
      </c>
      <c r="R1041" t="s">
        <v>8331</v>
      </c>
    </row>
    <row r="1042" spans="1:18" ht="28.5" x14ac:dyDescent="0.45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 t="shared" si="32"/>
        <v>114</v>
      </c>
      <c r="P1042">
        <f t="shared" si="33"/>
        <v>82.61</v>
      </c>
      <c r="Q1042" s="10" t="s">
        <v>8323</v>
      </c>
      <c r="R1042" t="s">
        <v>8326</v>
      </c>
    </row>
    <row r="1043" spans="1:18" ht="42.75" x14ac:dyDescent="0.45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 t="shared" si="32"/>
        <v>114</v>
      </c>
      <c r="P1043">
        <f t="shared" si="33"/>
        <v>80.23</v>
      </c>
      <c r="Q1043" s="10" t="s">
        <v>8323</v>
      </c>
      <c r="R1043" t="s">
        <v>8326</v>
      </c>
    </row>
    <row r="1044" spans="1:18" ht="42.75" x14ac:dyDescent="0.4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32"/>
        <v>21</v>
      </c>
      <c r="P1044">
        <f t="shared" si="33"/>
        <v>189.33</v>
      </c>
      <c r="Q1044" s="10" t="s">
        <v>8327</v>
      </c>
      <c r="R1044" t="s">
        <v>8350</v>
      </c>
    </row>
    <row r="1045" spans="1:18" ht="42.75" x14ac:dyDescent="0.45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 t="shared" si="32"/>
        <v>113</v>
      </c>
      <c r="P1045">
        <f t="shared" si="33"/>
        <v>83.43</v>
      </c>
      <c r="Q1045" s="10" t="s">
        <v>8323</v>
      </c>
      <c r="R1045" t="s">
        <v>8326</v>
      </c>
    </row>
    <row r="1046" spans="1:18" ht="42.75" x14ac:dyDescent="0.45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 t="shared" si="32"/>
        <v>113</v>
      </c>
      <c r="P1046">
        <f t="shared" si="33"/>
        <v>107</v>
      </c>
      <c r="Q1046" s="10" t="s">
        <v>8323</v>
      </c>
      <c r="R1046" t="s">
        <v>8326</v>
      </c>
    </row>
    <row r="1047" spans="1:18" ht="42.75" x14ac:dyDescent="0.4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32"/>
        <v>378</v>
      </c>
      <c r="P1047">
        <f t="shared" si="33"/>
        <v>40.76</v>
      </c>
      <c r="Q1047" s="10" t="s">
        <v>8311</v>
      </c>
      <c r="R1047" t="s">
        <v>8333</v>
      </c>
    </row>
    <row r="1048" spans="1:18" ht="42.75" x14ac:dyDescent="0.45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 t="shared" si="32"/>
        <v>113</v>
      </c>
      <c r="P1048">
        <f t="shared" si="33"/>
        <v>68.25</v>
      </c>
      <c r="Q1048" s="10" t="s">
        <v>8323</v>
      </c>
      <c r="R1048" t="s">
        <v>8326</v>
      </c>
    </row>
    <row r="1049" spans="1:18" ht="42.75" x14ac:dyDescent="0.4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32"/>
        <v>142</v>
      </c>
      <c r="P1049">
        <f t="shared" si="33"/>
        <v>115.51</v>
      </c>
      <c r="Q1049" s="10" t="s">
        <v>8321</v>
      </c>
      <c r="R1049" t="s">
        <v>8322</v>
      </c>
    </row>
    <row r="1050" spans="1:18" ht="42.75" x14ac:dyDescent="0.4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32"/>
        <v>103</v>
      </c>
      <c r="P1050">
        <f t="shared" si="33"/>
        <v>47.13</v>
      </c>
      <c r="Q1050" s="10" t="s">
        <v>8313</v>
      </c>
      <c r="R1050" t="s">
        <v>8314</v>
      </c>
    </row>
    <row r="1051" spans="1:18" ht="28.5" x14ac:dyDescent="0.4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32"/>
        <v>113</v>
      </c>
      <c r="P1051">
        <f t="shared" si="33"/>
        <v>144.91</v>
      </c>
      <c r="Q1051" s="10" t="s">
        <v>8321</v>
      </c>
      <c r="R1051" t="s">
        <v>8343</v>
      </c>
    </row>
    <row r="1052" spans="1:18" ht="28.5" x14ac:dyDescent="0.4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32"/>
        <v>103</v>
      </c>
      <c r="P1052">
        <f t="shared" si="33"/>
        <v>68.010000000000005</v>
      </c>
      <c r="Q1052" s="10" t="s">
        <v>8327</v>
      </c>
      <c r="R1052" t="s">
        <v>8331</v>
      </c>
    </row>
    <row r="1053" spans="1:18" ht="42.75" x14ac:dyDescent="0.45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 t="shared" si="32"/>
        <v>113</v>
      </c>
      <c r="P1053">
        <f t="shared" si="33"/>
        <v>78.260000000000005</v>
      </c>
      <c r="Q1053" s="10" t="s">
        <v>8323</v>
      </c>
      <c r="R1053" t="s">
        <v>8326</v>
      </c>
    </row>
    <row r="1054" spans="1:18" ht="57" x14ac:dyDescent="0.4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32"/>
        <v>113</v>
      </c>
      <c r="P1054">
        <f t="shared" si="33"/>
        <v>110.47</v>
      </c>
      <c r="Q1054" s="10" t="s">
        <v>8321</v>
      </c>
      <c r="R1054" t="s">
        <v>8322</v>
      </c>
    </row>
    <row r="1055" spans="1:18" ht="42.75" x14ac:dyDescent="0.45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 t="shared" si="32"/>
        <v>102</v>
      </c>
      <c r="P1055">
        <f t="shared" si="33"/>
        <v>66.150000000000006</v>
      </c>
      <c r="Q1055" s="10" t="s">
        <v>8323</v>
      </c>
      <c r="R1055" t="s">
        <v>8326</v>
      </c>
    </row>
    <row r="1056" spans="1:18" ht="42.75" x14ac:dyDescent="0.4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32"/>
        <v>19</v>
      </c>
      <c r="P1056">
        <f t="shared" si="33"/>
        <v>95.28</v>
      </c>
      <c r="Q1056" s="10" t="s">
        <v>8308</v>
      </c>
      <c r="R1056" t="s">
        <v>8315</v>
      </c>
    </row>
    <row r="1057" spans="1:18" ht="42.75" x14ac:dyDescent="0.4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32"/>
        <v>107</v>
      </c>
      <c r="P1057">
        <f t="shared" si="33"/>
        <v>70.209999999999994</v>
      </c>
      <c r="Q1057" s="10" t="s">
        <v>8327</v>
      </c>
      <c r="R1057" t="s">
        <v>8328</v>
      </c>
    </row>
    <row r="1058" spans="1:18" x14ac:dyDescent="0.45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 t="shared" si="32"/>
        <v>112</v>
      </c>
      <c r="P1058">
        <f t="shared" si="33"/>
        <v>69.19</v>
      </c>
      <c r="Q1058" s="10" t="s">
        <v>8323</v>
      </c>
      <c r="R1058" t="s">
        <v>8326</v>
      </c>
    </row>
    <row r="1059" spans="1:18" ht="42.75" x14ac:dyDescent="0.45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 t="shared" si="32"/>
        <v>102</v>
      </c>
      <c r="P1059">
        <f t="shared" si="33"/>
        <v>62.92</v>
      </c>
      <c r="Q1059" s="10" t="s">
        <v>8323</v>
      </c>
      <c r="R1059" t="s">
        <v>8326</v>
      </c>
    </row>
    <row r="1060" spans="1:18" ht="28.5" x14ac:dyDescent="0.4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32"/>
        <v>160</v>
      </c>
      <c r="P1060">
        <f t="shared" si="33"/>
        <v>109.78</v>
      </c>
      <c r="Q1060" s="10" t="s">
        <v>8321</v>
      </c>
      <c r="R1060" t="s">
        <v>8332</v>
      </c>
    </row>
    <row r="1061" spans="1:18" ht="42.75" x14ac:dyDescent="0.4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32"/>
        <v>112</v>
      </c>
      <c r="P1061">
        <f t="shared" si="33"/>
        <v>53.19</v>
      </c>
      <c r="Q1061" s="10" t="s">
        <v>8311</v>
      </c>
      <c r="R1061" t="s">
        <v>8333</v>
      </c>
    </row>
    <row r="1062" spans="1:18" ht="42.75" x14ac:dyDescent="0.4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32"/>
        <v>101</v>
      </c>
      <c r="P1062">
        <f t="shared" si="33"/>
        <v>113.88</v>
      </c>
      <c r="Q1062" s="10" t="s">
        <v>8327</v>
      </c>
      <c r="R1062" t="s">
        <v>8331</v>
      </c>
    </row>
    <row r="1063" spans="1:18" ht="28.5" x14ac:dyDescent="0.4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32"/>
        <v>279</v>
      </c>
      <c r="P1063">
        <f t="shared" si="33"/>
        <v>23.52</v>
      </c>
      <c r="Q1063" s="10" t="s">
        <v>8308</v>
      </c>
      <c r="R1063" t="s">
        <v>8310</v>
      </c>
    </row>
    <row r="1064" spans="1:18" ht="42.75" x14ac:dyDescent="0.4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32"/>
        <v>111</v>
      </c>
      <c r="P1064">
        <f t="shared" si="33"/>
        <v>50.18</v>
      </c>
      <c r="Q1064" s="10" t="s">
        <v>8321</v>
      </c>
      <c r="R1064" t="s">
        <v>8322</v>
      </c>
    </row>
    <row r="1065" spans="1:18" ht="57" x14ac:dyDescent="0.4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32"/>
        <v>25</v>
      </c>
      <c r="P1065">
        <f t="shared" si="33"/>
        <v>168.39</v>
      </c>
      <c r="Q1065" s="10" t="s">
        <v>8319</v>
      </c>
      <c r="R1065" t="s">
        <v>8345</v>
      </c>
    </row>
    <row r="1066" spans="1:18" ht="57" x14ac:dyDescent="0.4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32"/>
        <v>111</v>
      </c>
      <c r="P1066">
        <f t="shared" si="33"/>
        <v>95.78</v>
      </c>
      <c r="Q1066" s="10" t="s">
        <v>8321</v>
      </c>
      <c r="R1066" t="s">
        <v>8322</v>
      </c>
    </row>
    <row r="1067" spans="1:18" ht="42.75" x14ac:dyDescent="0.4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32"/>
        <v>111</v>
      </c>
      <c r="P1067">
        <f t="shared" si="33"/>
        <v>554</v>
      </c>
      <c r="Q1067" s="10" t="s">
        <v>8327</v>
      </c>
      <c r="R1067" t="s">
        <v>8338</v>
      </c>
    </row>
    <row r="1068" spans="1:18" ht="28.5" x14ac:dyDescent="0.45">
      <c r="A1068">
        <v>2195</v>
      </c>
      <c r="B1068" s="3" t="s">
        <v>2196</v>
      </c>
      <c r="C1068" s="3" t="s">
        <v>6305</v>
      </c>
      <c r="D1068" s="6">
        <v>4600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1439317900</v>
      </c>
      <c r="J1068">
        <v>1436725900</v>
      </c>
      <c r="K1068" t="b">
        <v>0</v>
      </c>
      <c r="L1068">
        <v>115</v>
      </c>
      <c r="M1068" t="b">
        <v>1</v>
      </c>
      <c r="N1068" t="s">
        <v>8295</v>
      </c>
      <c r="O1068">
        <f t="shared" si="32"/>
        <v>120</v>
      </c>
      <c r="P1068">
        <f t="shared" si="33"/>
        <v>48.13</v>
      </c>
      <c r="Q1068" s="10" t="s">
        <v>8316</v>
      </c>
      <c r="R1068" t="s">
        <v>8317</v>
      </c>
    </row>
    <row r="1069" spans="1:18" ht="42.75" x14ac:dyDescent="0.45">
      <c r="A1069">
        <v>1368</v>
      </c>
      <c r="B1069" s="3" t="s">
        <v>1369</v>
      </c>
      <c r="C1069" s="3" t="s">
        <v>5478</v>
      </c>
      <c r="D1069" s="6">
        <v>5000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1434342894</v>
      </c>
      <c r="J1069">
        <v>1432269294</v>
      </c>
      <c r="K1069" t="b">
        <v>0</v>
      </c>
      <c r="L1069">
        <v>87</v>
      </c>
      <c r="M1069" t="b">
        <v>1</v>
      </c>
      <c r="N1069" t="s">
        <v>8274</v>
      </c>
      <c r="O1069">
        <f t="shared" si="32"/>
        <v>111</v>
      </c>
      <c r="P1069">
        <f t="shared" si="33"/>
        <v>63.62</v>
      </c>
      <c r="Q1069" s="10" t="s">
        <v>8327</v>
      </c>
      <c r="R1069" t="s">
        <v>8331</v>
      </c>
    </row>
    <row r="1070" spans="1:18" ht="42.75" x14ac:dyDescent="0.45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 t="shared" si="32"/>
        <v>111</v>
      </c>
      <c r="P1070">
        <f t="shared" si="33"/>
        <v>40.630000000000003</v>
      </c>
      <c r="Q1070" s="10" t="s">
        <v>8323</v>
      </c>
      <c r="R1070" t="s">
        <v>8326</v>
      </c>
    </row>
    <row r="1071" spans="1:18" ht="42.75" x14ac:dyDescent="0.45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 t="shared" si="32"/>
        <v>100</v>
      </c>
      <c r="P1071">
        <f t="shared" si="33"/>
        <v>69.819999999999993</v>
      </c>
      <c r="Q1071" s="10" t="s">
        <v>8323</v>
      </c>
      <c r="R1071" t="s">
        <v>8326</v>
      </c>
    </row>
    <row r="1072" spans="1:18" ht="42.75" x14ac:dyDescent="0.4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32"/>
        <v>110</v>
      </c>
      <c r="P1072">
        <f t="shared" si="33"/>
        <v>166.97</v>
      </c>
      <c r="Q1072" s="10" t="s">
        <v>8323</v>
      </c>
      <c r="R1072" t="s">
        <v>8335</v>
      </c>
    </row>
    <row r="1073" spans="1:18" ht="42.75" x14ac:dyDescent="0.45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 t="shared" si="32"/>
        <v>220</v>
      </c>
      <c r="P1073">
        <f t="shared" si="33"/>
        <v>37.479999999999997</v>
      </c>
      <c r="Q1073" s="10" t="s">
        <v>8316</v>
      </c>
      <c r="R1073" t="s">
        <v>8317</v>
      </c>
    </row>
    <row r="1074" spans="1:18" ht="42.75" x14ac:dyDescent="0.45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 t="shared" si="32"/>
        <v>110</v>
      </c>
      <c r="P1074">
        <f t="shared" si="33"/>
        <v>68.86</v>
      </c>
      <c r="Q1074" s="10" t="s">
        <v>8319</v>
      </c>
      <c r="R1074" t="s">
        <v>8320</v>
      </c>
    </row>
    <row r="1075" spans="1:18" ht="42.75" x14ac:dyDescent="0.45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 t="shared" si="32"/>
        <v>100</v>
      </c>
      <c r="P1075">
        <f t="shared" si="33"/>
        <v>125.09</v>
      </c>
      <c r="Q1075" s="10" t="s">
        <v>8323</v>
      </c>
      <c r="R1075" t="s">
        <v>8326</v>
      </c>
    </row>
    <row r="1076" spans="1:18" ht="57" x14ac:dyDescent="0.45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 t="shared" si="32"/>
        <v>110</v>
      </c>
      <c r="P1076">
        <f t="shared" si="33"/>
        <v>72.38</v>
      </c>
      <c r="Q1076" s="10" t="s">
        <v>8323</v>
      </c>
      <c r="R1076" t="s">
        <v>8326</v>
      </c>
    </row>
    <row r="1077" spans="1:18" ht="42.75" x14ac:dyDescent="0.4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32"/>
        <v>100</v>
      </c>
      <c r="P1077">
        <f t="shared" si="33"/>
        <v>305.56</v>
      </c>
      <c r="Q1077" s="10" t="s">
        <v>8327</v>
      </c>
      <c r="R1077" t="s">
        <v>8331</v>
      </c>
    </row>
    <row r="1078" spans="1:18" ht="28.5" x14ac:dyDescent="0.4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32"/>
        <v>137</v>
      </c>
      <c r="P1078">
        <f t="shared" si="33"/>
        <v>69.569999999999993</v>
      </c>
      <c r="Q1078" s="10" t="s">
        <v>8316</v>
      </c>
      <c r="R1078" t="s">
        <v>8317</v>
      </c>
    </row>
    <row r="1079" spans="1:18" ht="42.75" x14ac:dyDescent="0.45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 t="shared" si="32"/>
        <v>110</v>
      </c>
      <c r="P1079">
        <f t="shared" si="33"/>
        <v>50.75</v>
      </c>
      <c r="Q1079" s="10" t="s">
        <v>8323</v>
      </c>
      <c r="R1079" t="s">
        <v>8326</v>
      </c>
    </row>
    <row r="1080" spans="1:18" ht="57" x14ac:dyDescent="0.45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 t="shared" si="32"/>
        <v>110</v>
      </c>
      <c r="P1080">
        <f t="shared" si="33"/>
        <v>91.3</v>
      </c>
      <c r="Q1080" s="10" t="s">
        <v>8323</v>
      </c>
      <c r="R1080" t="s">
        <v>8326</v>
      </c>
    </row>
    <row r="1081" spans="1:18" ht="28.5" x14ac:dyDescent="0.4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32"/>
        <v>109</v>
      </c>
      <c r="P1081">
        <f t="shared" si="33"/>
        <v>54.69</v>
      </c>
      <c r="Q1081" s="10" t="s">
        <v>8311</v>
      </c>
      <c r="R1081" t="s">
        <v>8333</v>
      </c>
    </row>
    <row r="1082" spans="1:18" ht="42.75" x14ac:dyDescent="0.4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32"/>
        <v>137</v>
      </c>
      <c r="P1082">
        <f t="shared" si="33"/>
        <v>70.06</v>
      </c>
      <c r="Q1082" s="10" t="s">
        <v>8327</v>
      </c>
      <c r="R1082" t="s">
        <v>8331</v>
      </c>
    </row>
    <row r="1083" spans="1:18" ht="42.75" x14ac:dyDescent="0.45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 t="shared" si="32"/>
        <v>109</v>
      </c>
      <c r="P1083">
        <f t="shared" si="33"/>
        <v>74.819999999999993</v>
      </c>
      <c r="Q1083" s="10" t="s">
        <v>8323</v>
      </c>
      <c r="R1083" t="s">
        <v>8326</v>
      </c>
    </row>
    <row r="1084" spans="1:18" ht="42.75" x14ac:dyDescent="0.4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32"/>
        <v>136</v>
      </c>
      <c r="P1084">
        <f t="shared" si="33"/>
        <v>160.47</v>
      </c>
      <c r="Q1084" s="10" t="s">
        <v>8321</v>
      </c>
      <c r="R1084" t="s">
        <v>8322</v>
      </c>
    </row>
    <row r="1085" spans="1:18" ht="42.75" x14ac:dyDescent="0.4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32"/>
        <v>35</v>
      </c>
      <c r="P1085">
        <f t="shared" si="33"/>
        <v>104.85</v>
      </c>
      <c r="Q1085" s="10" t="s">
        <v>8313</v>
      </c>
      <c r="R1085" t="s">
        <v>8314</v>
      </c>
    </row>
    <row r="1086" spans="1:18" ht="42.75" x14ac:dyDescent="0.4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32"/>
        <v>156</v>
      </c>
      <c r="P1086">
        <f t="shared" si="33"/>
        <v>36.53</v>
      </c>
      <c r="Q1086" s="10" t="s">
        <v>8311</v>
      </c>
      <c r="R1086" t="s">
        <v>8333</v>
      </c>
    </row>
    <row r="1087" spans="1:18" ht="28.5" x14ac:dyDescent="0.4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32"/>
        <v>272</v>
      </c>
      <c r="P1087">
        <f t="shared" si="33"/>
        <v>48.54</v>
      </c>
      <c r="Q1087" s="10" t="s">
        <v>8327</v>
      </c>
      <c r="R1087" t="s">
        <v>8331</v>
      </c>
    </row>
    <row r="1088" spans="1:18" ht="42.75" x14ac:dyDescent="0.4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32"/>
        <v>109</v>
      </c>
      <c r="P1088">
        <f t="shared" si="33"/>
        <v>61.04</v>
      </c>
      <c r="Q1088" s="10" t="s">
        <v>8327</v>
      </c>
      <c r="R1088" t="s">
        <v>8328</v>
      </c>
    </row>
    <row r="1089" spans="1:18" ht="42.75" x14ac:dyDescent="0.4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32"/>
        <v>32</v>
      </c>
      <c r="P1089">
        <f t="shared" si="33"/>
        <v>115.55</v>
      </c>
      <c r="Q1089" s="10" t="s">
        <v>8311</v>
      </c>
      <c r="R1089" t="s">
        <v>8348</v>
      </c>
    </row>
    <row r="1090" spans="1:18" ht="42.75" x14ac:dyDescent="0.45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 t="shared" si="32"/>
        <v>109</v>
      </c>
      <c r="P1090">
        <f t="shared" si="33"/>
        <v>54.3</v>
      </c>
      <c r="Q1090" s="10" t="s">
        <v>8323</v>
      </c>
      <c r="R1090" t="s">
        <v>8326</v>
      </c>
    </row>
    <row r="1091" spans="1:18" ht="42.75" x14ac:dyDescent="0.4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ref="O1091:O1154" si="34">ROUND(E1091/D1091*100,0)</f>
        <v>15</v>
      </c>
      <c r="P1091">
        <f t="shared" ref="P1091:P1154" si="35">IFERROR(ROUND(E1091/L1091,2),0)</f>
        <v>71.34</v>
      </c>
      <c r="Q1091" s="10" t="s">
        <v>8313</v>
      </c>
      <c r="R1091" t="s">
        <v>8314</v>
      </c>
    </row>
    <row r="1092" spans="1:18" ht="28.5" x14ac:dyDescent="0.4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34"/>
        <v>271</v>
      </c>
      <c r="P1092">
        <f t="shared" si="35"/>
        <v>53.08</v>
      </c>
      <c r="Q1092" s="10" t="s">
        <v>8316</v>
      </c>
      <c r="R1092" t="s">
        <v>8317</v>
      </c>
    </row>
    <row r="1093" spans="1:18" ht="42.75" x14ac:dyDescent="0.45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 t="shared" si="34"/>
        <v>155</v>
      </c>
      <c r="P1093">
        <f t="shared" si="35"/>
        <v>102.08</v>
      </c>
      <c r="Q1093" s="10" t="s">
        <v>8321</v>
      </c>
      <c r="R1093" t="s">
        <v>8343</v>
      </c>
    </row>
    <row r="1094" spans="1:18" ht="28.5" x14ac:dyDescent="0.45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 t="shared" si="34"/>
        <v>108</v>
      </c>
      <c r="P1094">
        <f t="shared" si="35"/>
        <v>94.91</v>
      </c>
      <c r="Q1094" s="10" t="s">
        <v>8323</v>
      </c>
      <c r="R1094" t="s">
        <v>8335</v>
      </c>
    </row>
    <row r="1095" spans="1:18" ht="42.75" x14ac:dyDescent="0.4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34"/>
        <v>120</v>
      </c>
      <c r="P1095">
        <f t="shared" si="35"/>
        <v>50.93</v>
      </c>
      <c r="Q1095" s="10" t="s">
        <v>8327</v>
      </c>
      <c r="R1095" t="s">
        <v>8331</v>
      </c>
    </row>
    <row r="1096" spans="1:18" ht="42.75" x14ac:dyDescent="0.4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34"/>
        <v>108</v>
      </c>
      <c r="P1096">
        <f t="shared" si="35"/>
        <v>154.16999999999999</v>
      </c>
      <c r="Q1096" s="10" t="s">
        <v>8308</v>
      </c>
      <c r="R1096" t="s">
        <v>8309</v>
      </c>
    </row>
    <row r="1097" spans="1:18" ht="42.75" x14ac:dyDescent="0.4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34"/>
        <v>31</v>
      </c>
      <c r="P1097">
        <f t="shared" si="35"/>
        <v>71.87</v>
      </c>
      <c r="Q1097" s="10" t="s">
        <v>8313</v>
      </c>
      <c r="R1097" t="s">
        <v>8314</v>
      </c>
    </row>
    <row r="1098" spans="1:18" ht="42.75" x14ac:dyDescent="0.4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34"/>
        <v>108</v>
      </c>
      <c r="P1098">
        <f t="shared" si="35"/>
        <v>45.67</v>
      </c>
      <c r="Q1098" s="10" t="s">
        <v>8321</v>
      </c>
      <c r="R1098" t="s">
        <v>8322</v>
      </c>
    </row>
    <row r="1099" spans="1:18" ht="42.75" x14ac:dyDescent="0.4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34"/>
        <v>108</v>
      </c>
      <c r="P1099">
        <f t="shared" si="35"/>
        <v>76.87</v>
      </c>
      <c r="Q1099" s="10" t="s">
        <v>8321</v>
      </c>
      <c r="R1099" t="s">
        <v>8332</v>
      </c>
    </row>
    <row r="1100" spans="1:18" ht="42.75" x14ac:dyDescent="0.4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34"/>
        <v>90</v>
      </c>
      <c r="P1100">
        <f t="shared" si="35"/>
        <v>145.41</v>
      </c>
      <c r="Q1100" s="10" t="s">
        <v>8323</v>
      </c>
      <c r="R1100" t="s">
        <v>8335</v>
      </c>
    </row>
    <row r="1101" spans="1:18" ht="42.75" x14ac:dyDescent="0.45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 t="shared" si="34"/>
        <v>108</v>
      </c>
      <c r="P1101">
        <f t="shared" si="35"/>
        <v>76.8</v>
      </c>
      <c r="Q1101" s="10" t="s">
        <v>8323</v>
      </c>
      <c r="R1101" t="s">
        <v>8326</v>
      </c>
    </row>
    <row r="1102" spans="1:18" ht="28.5" x14ac:dyDescent="0.45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 t="shared" si="34"/>
        <v>139</v>
      </c>
      <c r="P1102">
        <f t="shared" si="35"/>
        <v>116.65</v>
      </c>
      <c r="Q1102" s="10" t="s">
        <v>8323</v>
      </c>
      <c r="R1102" t="s">
        <v>8326</v>
      </c>
    </row>
    <row r="1103" spans="1:18" ht="42.75" x14ac:dyDescent="0.4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34"/>
        <v>102</v>
      </c>
      <c r="P1103">
        <f t="shared" si="35"/>
        <v>83.75</v>
      </c>
      <c r="Q1103" s="10" t="s">
        <v>8321</v>
      </c>
      <c r="R1103" t="s">
        <v>8332</v>
      </c>
    </row>
    <row r="1104" spans="1:18" ht="28.5" x14ac:dyDescent="0.4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34"/>
        <v>107</v>
      </c>
      <c r="P1104">
        <f t="shared" si="35"/>
        <v>68.709999999999994</v>
      </c>
      <c r="Q1104" s="10" t="s">
        <v>8327</v>
      </c>
      <c r="R1104" t="s">
        <v>8331</v>
      </c>
    </row>
    <row r="1105" spans="1:18" ht="42.75" x14ac:dyDescent="0.45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 t="shared" si="34"/>
        <v>160</v>
      </c>
      <c r="P1105">
        <f t="shared" si="35"/>
        <v>40.29</v>
      </c>
      <c r="Q1105" s="10" t="s">
        <v>8323</v>
      </c>
      <c r="R1105" t="s">
        <v>8326</v>
      </c>
    </row>
    <row r="1106" spans="1:18" ht="42.75" x14ac:dyDescent="0.4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34"/>
        <v>107</v>
      </c>
      <c r="P1106">
        <f t="shared" si="35"/>
        <v>73.36</v>
      </c>
      <c r="Q1106" s="10" t="s">
        <v>8327</v>
      </c>
      <c r="R1106" t="s">
        <v>8331</v>
      </c>
    </row>
    <row r="1107" spans="1:18" ht="42.75" x14ac:dyDescent="0.45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 t="shared" si="34"/>
        <v>107</v>
      </c>
      <c r="P1107">
        <f t="shared" si="35"/>
        <v>74.209999999999994</v>
      </c>
      <c r="Q1107" s="10" t="s">
        <v>8323</v>
      </c>
      <c r="R1107" t="s">
        <v>8326</v>
      </c>
    </row>
    <row r="1108" spans="1:18" ht="42.75" x14ac:dyDescent="0.4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34"/>
        <v>127</v>
      </c>
      <c r="P1108">
        <f t="shared" si="35"/>
        <v>59.23</v>
      </c>
      <c r="Q1108" s="10" t="s">
        <v>8327</v>
      </c>
      <c r="R1108" t="s">
        <v>8331</v>
      </c>
    </row>
    <row r="1109" spans="1:18" ht="28.5" x14ac:dyDescent="0.4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34"/>
        <v>107</v>
      </c>
      <c r="P1109">
        <f t="shared" si="35"/>
        <v>108.78</v>
      </c>
      <c r="Q1109" s="10" t="s">
        <v>8313</v>
      </c>
      <c r="R1109" t="s">
        <v>8314</v>
      </c>
    </row>
    <row r="1110" spans="1:18" ht="28.5" x14ac:dyDescent="0.4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34"/>
        <v>27</v>
      </c>
      <c r="P1110">
        <f t="shared" si="35"/>
        <v>70.11</v>
      </c>
      <c r="Q1110" s="10" t="s">
        <v>8323</v>
      </c>
      <c r="R1110" t="s">
        <v>8324</v>
      </c>
    </row>
    <row r="1111" spans="1:18" ht="42.75" x14ac:dyDescent="0.4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34"/>
        <v>177</v>
      </c>
      <c r="P1111">
        <f t="shared" si="35"/>
        <v>81.89</v>
      </c>
      <c r="Q1111" s="10" t="s">
        <v>8321</v>
      </c>
      <c r="R1111" t="s">
        <v>8322</v>
      </c>
    </row>
    <row r="1112" spans="1:18" ht="42.75" x14ac:dyDescent="0.4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34"/>
        <v>116</v>
      </c>
      <c r="P1112">
        <f t="shared" si="35"/>
        <v>50.69</v>
      </c>
      <c r="Q1112" s="10" t="s">
        <v>8327</v>
      </c>
      <c r="R1112" t="s">
        <v>8328</v>
      </c>
    </row>
    <row r="1113" spans="1:18" ht="42.75" x14ac:dyDescent="0.4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34"/>
        <v>133</v>
      </c>
      <c r="P1113">
        <f t="shared" si="35"/>
        <v>82.94</v>
      </c>
      <c r="Q1113" s="10" t="s">
        <v>8323</v>
      </c>
      <c r="R1113" t="s">
        <v>8324</v>
      </c>
    </row>
    <row r="1114" spans="1:18" ht="57" x14ac:dyDescent="0.4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34"/>
        <v>106</v>
      </c>
      <c r="P1114">
        <f t="shared" si="35"/>
        <v>189.29</v>
      </c>
      <c r="Q1114" s="10" t="s">
        <v>8327</v>
      </c>
      <c r="R1114" t="s">
        <v>8331</v>
      </c>
    </row>
    <row r="1115" spans="1:18" ht="42.75" x14ac:dyDescent="0.4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34"/>
        <v>132</v>
      </c>
      <c r="P1115">
        <f t="shared" si="35"/>
        <v>48.15</v>
      </c>
      <c r="Q1115" s="10" t="s">
        <v>8313</v>
      </c>
      <c r="R1115" t="s">
        <v>8314</v>
      </c>
    </row>
    <row r="1116" spans="1:18" ht="42.75" x14ac:dyDescent="0.45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 t="shared" si="34"/>
        <v>106</v>
      </c>
      <c r="P1116">
        <f t="shared" si="35"/>
        <v>143.11000000000001</v>
      </c>
      <c r="Q1116" s="10" t="s">
        <v>8323</v>
      </c>
      <c r="R1116" t="s">
        <v>8326</v>
      </c>
    </row>
    <row r="1117" spans="1:18" ht="42.75" x14ac:dyDescent="0.45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 t="shared" si="34"/>
        <v>106</v>
      </c>
      <c r="P1117">
        <f t="shared" si="35"/>
        <v>115.02</v>
      </c>
      <c r="Q1117" s="10" t="s">
        <v>8323</v>
      </c>
      <c r="R1117" t="s">
        <v>8326</v>
      </c>
    </row>
    <row r="1118" spans="1:18" ht="42.75" x14ac:dyDescent="0.45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 t="shared" si="34"/>
        <v>106</v>
      </c>
      <c r="P1118">
        <f t="shared" si="35"/>
        <v>41.94</v>
      </c>
      <c r="Q1118" s="10" t="s">
        <v>8323</v>
      </c>
      <c r="R1118" t="s">
        <v>8326</v>
      </c>
    </row>
    <row r="1119" spans="1:18" ht="42.75" x14ac:dyDescent="0.45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 t="shared" si="34"/>
        <v>105</v>
      </c>
      <c r="P1119">
        <f t="shared" si="35"/>
        <v>107.57</v>
      </c>
      <c r="Q1119" s="10" t="s">
        <v>8323</v>
      </c>
      <c r="R1119" t="s">
        <v>8326</v>
      </c>
    </row>
    <row r="1120" spans="1:18" ht="42.75" x14ac:dyDescent="0.4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34"/>
        <v>105</v>
      </c>
      <c r="P1120">
        <f t="shared" si="35"/>
        <v>75.19</v>
      </c>
      <c r="Q1120" s="10" t="s">
        <v>8321</v>
      </c>
      <c r="R1120" t="s">
        <v>8322</v>
      </c>
    </row>
    <row r="1121" spans="1:18" ht="42.75" x14ac:dyDescent="0.45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 t="shared" si="34"/>
        <v>105</v>
      </c>
      <c r="P1121">
        <f t="shared" si="35"/>
        <v>64.16</v>
      </c>
      <c r="Q1121" s="10" t="s">
        <v>8323</v>
      </c>
      <c r="R1121" t="s">
        <v>8326</v>
      </c>
    </row>
    <row r="1122" spans="1:18" ht="42.75" x14ac:dyDescent="0.4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34"/>
        <v>105</v>
      </c>
      <c r="P1122">
        <f t="shared" si="35"/>
        <v>122.33</v>
      </c>
      <c r="Q1122" s="10" t="s">
        <v>8321</v>
      </c>
      <c r="R1122" t="s">
        <v>8343</v>
      </c>
    </row>
    <row r="1123" spans="1:18" ht="42.75" x14ac:dyDescent="0.4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34"/>
        <v>112</v>
      </c>
      <c r="P1123">
        <f t="shared" si="35"/>
        <v>105.18</v>
      </c>
      <c r="Q1123" s="10" t="s">
        <v>8321</v>
      </c>
      <c r="R1123" t="s">
        <v>8322</v>
      </c>
    </row>
    <row r="1124" spans="1:18" ht="42.75" x14ac:dyDescent="0.45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 t="shared" si="34"/>
        <v>117</v>
      </c>
      <c r="P1124">
        <f t="shared" si="35"/>
        <v>52.58</v>
      </c>
      <c r="Q1124" s="10" t="s">
        <v>8323</v>
      </c>
      <c r="R1124" t="s">
        <v>8326</v>
      </c>
    </row>
    <row r="1125" spans="1:18" ht="28.5" x14ac:dyDescent="0.45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 t="shared" si="34"/>
        <v>11</v>
      </c>
      <c r="P1125">
        <f t="shared" si="35"/>
        <v>437.5</v>
      </c>
      <c r="Q1125" s="10" t="s">
        <v>8323</v>
      </c>
      <c r="R1125" t="s">
        <v>8326</v>
      </c>
    </row>
    <row r="1126" spans="1:18" ht="42.75" x14ac:dyDescent="0.45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 t="shared" si="34"/>
        <v>105</v>
      </c>
      <c r="P1126">
        <f t="shared" si="35"/>
        <v>50.38</v>
      </c>
      <c r="Q1126" s="10" t="s">
        <v>8323</v>
      </c>
      <c r="R1126" t="s">
        <v>8326</v>
      </c>
    </row>
    <row r="1127" spans="1:18" ht="42.75" x14ac:dyDescent="0.4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34"/>
        <v>105</v>
      </c>
      <c r="P1127">
        <f t="shared" si="35"/>
        <v>113.83</v>
      </c>
      <c r="Q1127" s="10" t="s">
        <v>8327</v>
      </c>
      <c r="R1127" t="s">
        <v>8338</v>
      </c>
    </row>
    <row r="1128" spans="1:18" ht="42.75" x14ac:dyDescent="0.4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34"/>
        <v>105</v>
      </c>
      <c r="P1128">
        <f t="shared" si="35"/>
        <v>35.61</v>
      </c>
      <c r="Q1128" s="10" t="s">
        <v>8327</v>
      </c>
      <c r="R1128" t="s">
        <v>8328</v>
      </c>
    </row>
    <row r="1129" spans="1:18" ht="42.75" x14ac:dyDescent="0.45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 t="shared" si="34"/>
        <v>105</v>
      </c>
      <c r="P1129">
        <f t="shared" si="35"/>
        <v>36.86</v>
      </c>
      <c r="Q1129" s="10" t="s">
        <v>8323</v>
      </c>
      <c r="R1129" t="s">
        <v>8326</v>
      </c>
    </row>
    <row r="1130" spans="1:18" ht="42.75" x14ac:dyDescent="0.4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34"/>
        <v>2</v>
      </c>
      <c r="P1130">
        <f t="shared" si="35"/>
        <v>307.82</v>
      </c>
      <c r="Q1130" s="10" t="s">
        <v>8308</v>
      </c>
      <c r="R1130" t="s">
        <v>8315</v>
      </c>
    </row>
    <row r="1131" spans="1:18" ht="42.75" x14ac:dyDescent="0.45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 t="shared" si="34"/>
        <v>105</v>
      </c>
      <c r="P1131">
        <f t="shared" si="35"/>
        <v>93.43</v>
      </c>
      <c r="Q1131" s="10" t="s">
        <v>8323</v>
      </c>
      <c r="R1131" t="s">
        <v>8326</v>
      </c>
    </row>
    <row r="1132" spans="1:18" ht="42.75" x14ac:dyDescent="0.45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 t="shared" si="34"/>
        <v>131</v>
      </c>
      <c r="P1132">
        <f t="shared" si="35"/>
        <v>43.55</v>
      </c>
      <c r="Q1132" s="10" t="s">
        <v>8311</v>
      </c>
      <c r="R1132" t="s">
        <v>8333</v>
      </c>
    </row>
    <row r="1133" spans="1:18" ht="42.75" x14ac:dyDescent="0.45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>
        <f t="shared" si="34"/>
        <v>105</v>
      </c>
      <c r="P1133">
        <f t="shared" si="35"/>
        <v>80.400000000000006</v>
      </c>
      <c r="Q1133" s="10" t="s">
        <v>8323</v>
      </c>
      <c r="R1133" t="s">
        <v>8326</v>
      </c>
    </row>
    <row r="1134" spans="1:18" ht="42.75" x14ac:dyDescent="0.4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34"/>
        <v>104</v>
      </c>
      <c r="P1134">
        <f t="shared" si="35"/>
        <v>64.47</v>
      </c>
      <c r="Q1134" s="10" t="s">
        <v>8327</v>
      </c>
      <c r="R1134" t="s">
        <v>8331</v>
      </c>
    </row>
    <row r="1135" spans="1:18" ht="42.75" x14ac:dyDescent="0.45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34"/>
        <v>116</v>
      </c>
      <c r="P1135">
        <f t="shared" si="35"/>
        <v>50.69</v>
      </c>
      <c r="Q1135" s="10" t="s">
        <v>8323</v>
      </c>
      <c r="R1135" t="s">
        <v>8324</v>
      </c>
    </row>
    <row r="1136" spans="1:18" ht="28.5" x14ac:dyDescent="0.45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 t="shared" si="34"/>
        <v>116</v>
      </c>
      <c r="P1136">
        <f t="shared" si="35"/>
        <v>50.2</v>
      </c>
      <c r="Q1136" s="10" t="s">
        <v>8323</v>
      </c>
      <c r="R1136" t="s">
        <v>8326</v>
      </c>
    </row>
    <row r="1137" spans="1:18" ht="42.75" x14ac:dyDescent="0.4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34"/>
        <v>26</v>
      </c>
      <c r="P1137">
        <f t="shared" si="35"/>
        <v>65.97</v>
      </c>
      <c r="Q1137" s="10" t="s">
        <v>8327</v>
      </c>
      <c r="R1137" t="s">
        <v>8330</v>
      </c>
    </row>
    <row r="1138" spans="1:18" ht="42.75" x14ac:dyDescent="0.4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34"/>
        <v>104</v>
      </c>
      <c r="P1138">
        <f t="shared" si="35"/>
        <v>66.7</v>
      </c>
      <c r="Q1138" s="10" t="s">
        <v>8311</v>
      </c>
      <c r="R1138" t="s">
        <v>8333</v>
      </c>
    </row>
    <row r="1139" spans="1:18" ht="42.75" x14ac:dyDescent="0.4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34"/>
        <v>104</v>
      </c>
      <c r="P1139">
        <f t="shared" si="35"/>
        <v>64.2</v>
      </c>
      <c r="Q1139" s="10" t="s">
        <v>8321</v>
      </c>
      <c r="R1139" t="s">
        <v>8343</v>
      </c>
    </row>
    <row r="1140" spans="1:18" ht="42.75" x14ac:dyDescent="0.4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34"/>
        <v>104</v>
      </c>
      <c r="P1140">
        <f t="shared" si="35"/>
        <v>1300</v>
      </c>
      <c r="Q1140" s="10" t="s">
        <v>8308</v>
      </c>
      <c r="R1140" t="s">
        <v>8310</v>
      </c>
    </row>
    <row r="1141" spans="1:18" ht="42.75" x14ac:dyDescent="0.45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 t="shared" si="34"/>
        <v>104</v>
      </c>
      <c r="P1141">
        <f t="shared" si="35"/>
        <v>96.2</v>
      </c>
      <c r="Q1141" s="10" t="s">
        <v>8323</v>
      </c>
      <c r="R1141" t="s">
        <v>8326</v>
      </c>
    </row>
    <row r="1142" spans="1:18" ht="42.75" x14ac:dyDescent="0.4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34"/>
        <v>104</v>
      </c>
      <c r="P1142">
        <f t="shared" si="35"/>
        <v>54.02</v>
      </c>
      <c r="Q1142" s="10" t="s">
        <v>8321</v>
      </c>
      <c r="R1142" t="s">
        <v>8322</v>
      </c>
    </row>
    <row r="1143" spans="1:18" ht="42.75" x14ac:dyDescent="0.4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34"/>
        <v>104</v>
      </c>
      <c r="P1143">
        <f t="shared" si="35"/>
        <v>99.54</v>
      </c>
      <c r="Q1143" s="10" t="s">
        <v>8323</v>
      </c>
      <c r="R1143" t="s">
        <v>8335</v>
      </c>
    </row>
    <row r="1144" spans="1:18" ht="42.75" x14ac:dyDescent="0.45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 t="shared" si="34"/>
        <v>104</v>
      </c>
      <c r="P1144">
        <f t="shared" si="35"/>
        <v>63.11</v>
      </c>
      <c r="Q1144" s="10" t="s">
        <v>8323</v>
      </c>
      <c r="R1144" t="s">
        <v>8326</v>
      </c>
    </row>
    <row r="1145" spans="1:18" ht="42.75" x14ac:dyDescent="0.4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34"/>
        <v>103</v>
      </c>
      <c r="P1145">
        <f t="shared" si="35"/>
        <v>172.23</v>
      </c>
      <c r="Q1145" s="10" t="s">
        <v>8323</v>
      </c>
      <c r="R1145" t="s">
        <v>8335</v>
      </c>
    </row>
    <row r="1146" spans="1:18" ht="42.75" x14ac:dyDescent="0.4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34"/>
        <v>129</v>
      </c>
      <c r="P1146">
        <f t="shared" si="35"/>
        <v>53.16</v>
      </c>
      <c r="Q1146" s="10" t="s">
        <v>8323</v>
      </c>
      <c r="R1146" t="s">
        <v>8324</v>
      </c>
    </row>
    <row r="1147" spans="1:18" ht="42.75" x14ac:dyDescent="0.4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34"/>
        <v>103</v>
      </c>
      <c r="P1147">
        <f t="shared" si="35"/>
        <v>85.75</v>
      </c>
      <c r="Q1147" s="10" t="s">
        <v>8308</v>
      </c>
      <c r="R1147" t="s">
        <v>8340</v>
      </c>
    </row>
    <row r="1148" spans="1:18" ht="42.75" x14ac:dyDescent="0.4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34"/>
        <v>103</v>
      </c>
      <c r="P1148">
        <f t="shared" si="35"/>
        <v>66.69</v>
      </c>
      <c r="Q1148" s="10" t="s">
        <v>8327</v>
      </c>
      <c r="R1148" t="s">
        <v>8331</v>
      </c>
    </row>
    <row r="1149" spans="1:18" ht="42.75" x14ac:dyDescent="0.45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 t="shared" si="34"/>
        <v>102</v>
      </c>
      <c r="P1149">
        <f t="shared" si="35"/>
        <v>55.01</v>
      </c>
      <c r="Q1149" s="10" t="s">
        <v>8323</v>
      </c>
      <c r="R1149" t="s">
        <v>8326</v>
      </c>
    </row>
    <row r="1150" spans="1:18" ht="28.5" x14ac:dyDescent="0.4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34"/>
        <v>102</v>
      </c>
      <c r="P1150">
        <f t="shared" si="35"/>
        <v>82.52</v>
      </c>
      <c r="Q1150" s="10" t="s">
        <v>8311</v>
      </c>
      <c r="R1150" t="s">
        <v>8333</v>
      </c>
    </row>
    <row r="1151" spans="1:18" ht="42.75" x14ac:dyDescent="0.45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 t="shared" si="34"/>
        <v>102</v>
      </c>
      <c r="P1151">
        <f t="shared" si="35"/>
        <v>150.15</v>
      </c>
      <c r="Q1151" s="10" t="s">
        <v>8323</v>
      </c>
      <c r="R1151" t="s">
        <v>8326</v>
      </c>
    </row>
    <row r="1152" spans="1:18" ht="28.5" x14ac:dyDescent="0.4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34"/>
        <v>102</v>
      </c>
      <c r="P1152">
        <f t="shared" si="35"/>
        <v>86.49</v>
      </c>
      <c r="Q1152" s="10" t="s">
        <v>8323</v>
      </c>
      <c r="R1152" t="s">
        <v>8324</v>
      </c>
    </row>
    <row r="1153" spans="1:18" ht="42.75" x14ac:dyDescent="0.45">
      <c r="A1153">
        <v>3589</v>
      </c>
      <c r="B1153" s="3" t="s">
        <v>3588</v>
      </c>
      <c r="C1153" s="3" t="s">
        <v>7699</v>
      </c>
      <c r="D1153" s="6">
        <v>4000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1432654347</v>
      </c>
      <c r="J1153">
        <v>1430494347</v>
      </c>
      <c r="K1153" t="b">
        <v>0</v>
      </c>
      <c r="L1153">
        <v>62</v>
      </c>
      <c r="M1153" t="b">
        <v>1</v>
      </c>
      <c r="N1153" t="s">
        <v>8269</v>
      </c>
      <c r="O1153">
        <f t="shared" si="34"/>
        <v>128</v>
      </c>
      <c r="P1153">
        <f t="shared" si="35"/>
        <v>82.26</v>
      </c>
      <c r="Q1153" s="10" t="s">
        <v>8323</v>
      </c>
      <c r="R1153" t="s">
        <v>8326</v>
      </c>
    </row>
    <row r="1154" spans="1:18" ht="42.75" x14ac:dyDescent="0.45">
      <c r="A1154">
        <v>2974</v>
      </c>
      <c r="B1154" s="3" t="s">
        <v>2974</v>
      </c>
      <c r="C1154" s="3" t="s">
        <v>7084</v>
      </c>
      <c r="D1154" s="6">
        <v>5000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1411695300</v>
      </c>
      <c r="J1154">
        <v>1409275671</v>
      </c>
      <c r="K1154" t="b">
        <v>0</v>
      </c>
      <c r="L1154">
        <v>87</v>
      </c>
      <c r="M1154" t="b">
        <v>1</v>
      </c>
      <c r="N1154" t="s">
        <v>8269</v>
      </c>
      <c r="O1154">
        <f t="shared" si="34"/>
        <v>102</v>
      </c>
      <c r="P1154">
        <f t="shared" si="35"/>
        <v>58.62</v>
      </c>
      <c r="Q1154" s="10" t="s">
        <v>8323</v>
      </c>
      <c r="R1154" t="s">
        <v>8326</v>
      </c>
    </row>
    <row r="1155" spans="1:18" ht="42.75" x14ac:dyDescent="0.4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ref="O1155:O1218" si="36">ROUND(E1155/D1155*100,0)</f>
        <v>102</v>
      </c>
      <c r="P1155">
        <f t="shared" ref="P1155:P1218" si="37">IFERROR(ROUND(E1155/L1155,2),0)</f>
        <v>51.47</v>
      </c>
      <c r="Q1155" s="10" t="s">
        <v>8311</v>
      </c>
      <c r="R1155" t="s">
        <v>8333</v>
      </c>
    </row>
    <row r="1156" spans="1:18" ht="28.5" x14ac:dyDescent="0.4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36"/>
        <v>154</v>
      </c>
      <c r="P1156">
        <f t="shared" si="37"/>
        <v>28.1</v>
      </c>
      <c r="Q1156" s="10" t="s">
        <v>8316</v>
      </c>
      <c r="R1156" t="s">
        <v>8317</v>
      </c>
    </row>
    <row r="1157" spans="1:18" ht="42.75" x14ac:dyDescent="0.45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 t="shared" si="36"/>
        <v>127</v>
      </c>
      <c r="P1157">
        <f t="shared" si="37"/>
        <v>80.73</v>
      </c>
      <c r="Q1157" s="10" t="s">
        <v>8323</v>
      </c>
      <c r="R1157" t="s">
        <v>8326</v>
      </c>
    </row>
    <row r="1158" spans="1:18" ht="28.5" x14ac:dyDescent="0.4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36"/>
        <v>254</v>
      </c>
      <c r="P1158">
        <f t="shared" si="37"/>
        <v>51.31</v>
      </c>
      <c r="Q1158" s="10" t="s">
        <v>8327</v>
      </c>
      <c r="R1158" t="s">
        <v>8328</v>
      </c>
    </row>
    <row r="1159" spans="1:18" ht="42.75" x14ac:dyDescent="0.4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36"/>
        <v>508</v>
      </c>
      <c r="P1159">
        <f t="shared" si="37"/>
        <v>101.56</v>
      </c>
      <c r="Q1159" s="10" t="s">
        <v>8308</v>
      </c>
      <c r="R1159" t="s">
        <v>8309</v>
      </c>
    </row>
    <row r="1160" spans="1:18" ht="42.75" x14ac:dyDescent="0.45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 t="shared" si="36"/>
        <v>101</v>
      </c>
      <c r="P1160">
        <f t="shared" si="37"/>
        <v>36.47</v>
      </c>
      <c r="Q1160" s="10" t="s">
        <v>8323</v>
      </c>
      <c r="R1160" t="s">
        <v>8326</v>
      </c>
    </row>
    <row r="1161" spans="1:18" ht="42.75" x14ac:dyDescent="0.45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 t="shared" si="36"/>
        <v>101</v>
      </c>
      <c r="P1161">
        <f t="shared" si="37"/>
        <v>110.22</v>
      </c>
      <c r="Q1161" s="10" t="s">
        <v>8323</v>
      </c>
      <c r="R1161" t="s">
        <v>8326</v>
      </c>
    </row>
    <row r="1162" spans="1:18" ht="42.75" x14ac:dyDescent="0.4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36"/>
        <v>101</v>
      </c>
      <c r="P1162">
        <f t="shared" si="37"/>
        <v>53.89</v>
      </c>
      <c r="Q1162" s="10" t="s">
        <v>8327</v>
      </c>
      <c r="R1162" t="s">
        <v>8336</v>
      </c>
    </row>
    <row r="1163" spans="1:18" ht="42.75" x14ac:dyDescent="0.4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36"/>
        <v>112</v>
      </c>
      <c r="P1163">
        <f t="shared" si="37"/>
        <v>23.96</v>
      </c>
      <c r="Q1163" s="10" t="s">
        <v>8327</v>
      </c>
      <c r="R1163" t="s">
        <v>8329</v>
      </c>
    </row>
    <row r="1164" spans="1:18" ht="42.75" x14ac:dyDescent="0.45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 t="shared" si="36"/>
        <v>101</v>
      </c>
      <c r="P1164">
        <f t="shared" si="37"/>
        <v>93.61</v>
      </c>
      <c r="Q1164" s="10" t="s">
        <v>8323</v>
      </c>
      <c r="R1164" t="s">
        <v>8326</v>
      </c>
    </row>
    <row r="1165" spans="1:18" ht="42.75" x14ac:dyDescent="0.4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36"/>
        <v>112</v>
      </c>
      <c r="P1165">
        <f t="shared" si="37"/>
        <v>87.1</v>
      </c>
      <c r="Q1165" s="10" t="s">
        <v>8327</v>
      </c>
      <c r="R1165" t="s">
        <v>8331</v>
      </c>
    </row>
    <row r="1166" spans="1:18" ht="42.75" x14ac:dyDescent="0.45">
      <c r="A1166">
        <v>2053</v>
      </c>
      <c r="B1166" s="3" t="s">
        <v>2054</v>
      </c>
      <c r="C1166" s="3" t="s">
        <v>6163</v>
      </c>
      <c r="D1166" s="6">
        <v>5000</v>
      </c>
      <c r="E1166" s="8">
        <v>5051</v>
      </c>
      <c r="F1166" t="s">
        <v>8218</v>
      </c>
      <c r="G1166" t="s">
        <v>8223</v>
      </c>
      <c r="H1166" t="s">
        <v>8245</v>
      </c>
      <c r="I1166">
        <v>1448466551</v>
      </c>
      <c r="J1166">
        <v>1445870951</v>
      </c>
      <c r="K1166" t="b">
        <v>0</v>
      </c>
      <c r="L1166">
        <v>121</v>
      </c>
      <c r="M1166" t="b">
        <v>1</v>
      </c>
      <c r="N1166" t="s">
        <v>8293</v>
      </c>
      <c r="O1166">
        <f t="shared" si="36"/>
        <v>101</v>
      </c>
      <c r="P1166">
        <f t="shared" si="37"/>
        <v>41.74</v>
      </c>
      <c r="Q1166" s="10" t="s">
        <v>8308</v>
      </c>
      <c r="R1166" t="s">
        <v>8309</v>
      </c>
    </row>
    <row r="1167" spans="1:18" ht="42.75" x14ac:dyDescent="0.45">
      <c r="A1167">
        <v>1066</v>
      </c>
      <c r="B1167" s="3" t="s">
        <v>1067</v>
      </c>
      <c r="C1167" s="3" t="s">
        <v>5176</v>
      </c>
      <c r="D1167" s="6">
        <v>150000</v>
      </c>
      <c r="E1167" s="8">
        <v>5051</v>
      </c>
      <c r="F1167" t="s">
        <v>8220</v>
      </c>
      <c r="G1167" t="s">
        <v>8223</v>
      </c>
      <c r="H1167" t="s">
        <v>8245</v>
      </c>
      <c r="I1167">
        <v>1375657582</v>
      </c>
      <c r="J1167">
        <v>1371769582</v>
      </c>
      <c r="K1167" t="b">
        <v>0</v>
      </c>
      <c r="L1167">
        <v>148</v>
      </c>
      <c r="M1167" t="b">
        <v>0</v>
      </c>
      <c r="N1167" t="s">
        <v>8280</v>
      </c>
      <c r="O1167">
        <f t="shared" si="36"/>
        <v>3</v>
      </c>
      <c r="P1167">
        <f t="shared" si="37"/>
        <v>34.130000000000003</v>
      </c>
      <c r="Q1167" s="10" t="s">
        <v>8316</v>
      </c>
      <c r="R1167" t="s">
        <v>8334</v>
      </c>
    </row>
    <row r="1168" spans="1:18" ht="42.75" x14ac:dyDescent="0.4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36"/>
        <v>101</v>
      </c>
      <c r="P1168">
        <f t="shared" si="37"/>
        <v>55.5</v>
      </c>
      <c r="Q1168" s="10" t="s">
        <v>8323</v>
      </c>
      <c r="R1168" t="s">
        <v>8335</v>
      </c>
    </row>
    <row r="1169" spans="1:18" ht="28.5" x14ac:dyDescent="0.45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36"/>
        <v>126</v>
      </c>
      <c r="P1169">
        <f t="shared" si="37"/>
        <v>53.72</v>
      </c>
      <c r="Q1169" s="10" t="s">
        <v>8323</v>
      </c>
      <c r="R1169" t="s">
        <v>8326</v>
      </c>
    </row>
    <row r="1170" spans="1:18" x14ac:dyDescent="0.4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36"/>
        <v>101</v>
      </c>
      <c r="P1170">
        <f t="shared" si="37"/>
        <v>109.71</v>
      </c>
      <c r="Q1170" s="10" t="s">
        <v>8327</v>
      </c>
      <c r="R1170" t="s">
        <v>8331</v>
      </c>
    </row>
    <row r="1171" spans="1:18" ht="42.75" x14ac:dyDescent="0.4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36"/>
        <v>126</v>
      </c>
      <c r="P1171">
        <f t="shared" si="37"/>
        <v>84.08</v>
      </c>
      <c r="Q1171" s="10" t="s">
        <v>8327</v>
      </c>
      <c r="R1171" t="s">
        <v>8341</v>
      </c>
    </row>
    <row r="1172" spans="1:18" ht="42.75" x14ac:dyDescent="0.4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36"/>
        <v>101</v>
      </c>
      <c r="P1172">
        <f t="shared" si="37"/>
        <v>88.44</v>
      </c>
      <c r="Q1172" s="10" t="s">
        <v>8327</v>
      </c>
      <c r="R1172" t="s">
        <v>8341</v>
      </c>
    </row>
    <row r="1173" spans="1:18" ht="42.75" x14ac:dyDescent="0.45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 t="shared" si="36"/>
        <v>101</v>
      </c>
      <c r="P1173">
        <f t="shared" si="37"/>
        <v>114.55</v>
      </c>
      <c r="Q1173" s="10" t="s">
        <v>8323</v>
      </c>
      <c r="R1173" t="s">
        <v>8326</v>
      </c>
    </row>
    <row r="1174" spans="1:18" ht="42.75" x14ac:dyDescent="0.45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 t="shared" si="36"/>
        <v>101</v>
      </c>
      <c r="P1174">
        <f t="shared" si="37"/>
        <v>25.69</v>
      </c>
      <c r="Q1174" s="10" t="s">
        <v>8323</v>
      </c>
      <c r="R1174" t="s">
        <v>8326</v>
      </c>
    </row>
    <row r="1175" spans="1:18" x14ac:dyDescent="0.4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36"/>
        <v>101</v>
      </c>
      <c r="P1175">
        <f t="shared" si="37"/>
        <v>186.11</v>
      </c>
      <c r="Q1175" s="10" t="s">
        <v>8321</v>
      </c>
      <c r="R1175" t="s">
        <v>8343</v>
      </c>
    </row>
    <row r="1176" spans="1:18" ht="42.75" x14ac:dyDescent="0.45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 t="shared" si="36"/>
        <v>100</v>
      </c>
      <c r="P1176">
        <f t="shared" si="37"/>
        <v>122.54</v>
      </c>
      <c r="Q1176" s="10" t="s">
        <v>8323</v>
      </c>
      <c r="R1176" t="s">
        <v>8326</v>
      </c>
    </row>
    <row r="1177" spans="1:18" ht="42.75" x14ac:dyDescent="0.45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 t="shared" si="36"/>
        <v>100</v>
      </c>
      <c r="P1177">
        <f t="shared" si="37"/>
        <v>79.62</v>
      </c>
      <c r="Q1177" s="10" t="s">
        <v>8323</v>
      </c>
      <c r="R1177" t="s">
        <v>8326</v>
      </c>
    </row>
    <row r="1178" spans="1:18" ht="42.75" x14ac:dyDescent="0.45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 t="shared" si="36"/>
        <v>100</v>
      </c>
      <c r="P1178">
        <f t="shared" si="37"/>
        <v>200.49</v>
      </c>
      <c r="Q1178" s="10" t="s">
        <v>8323</v>
      </c>
      <c r="R1178" t="s">
        <v>8326</v>
      </c>
    </row>
    <row r="1179" spans="1:18" ht="42.75" x14ac:dyDescent="0.4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36"/>
        <v>10</v>
      </c>
      <c r="P1179">
        <f t="shared" si="37"/>
        <v>178.93</v>
      </c>
      <c r="Q1179" s="10" t="s">
        <v>8308</v>
      </c>
      <c r="R1179" t="s">
        <v>8310</v>
      </c>
    </row>
    <row r="1180" spans="1:18" ht="42.75" x14ac:dyDescent="0.45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 t="shared" si="36"/>
        <v>100</v>
      </c>
      <c r="P1180">
        <f t="shared" si="37"/>
        <v>68.53</v>
      </c>
      <c r="Q1180" s="10" t="s">
        <v>8323</v>
      </c>
      <c r="R1180" t="s">
        <v>8326</v>
      </c>
    </row>
    <row r="1181" spans="1:18" ht="42.75" x14ac:dyDescent="0.4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36"/>
        <v>100</v>
      </c>
      <c r="P1181">
        <f t="shared" si="37"/>
        <v>178.61</v>
      </c>
      <c r="Q1181" s="10" t="s">
        <v>8327</v>
      </c>
      <c r="R1181" t="s">
        <v>8331</v>
      </c>
    </row>
    <row r="1182" spans="1:18" ht="57" x14ac:dyDescent="0.4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36"/>
        <v>100</v>
      </c>
      <c r="P1182">
        <f t="shared" si="37"/>
        <v>131.58000000000001</v>
      </c>
      <c r="Q1182" s="10" t="s">
        <v>8327</v>
      </c>
      <c r="R1182" t="s">
        <v>8328</v>
      </c>
    </row>
    <row r="1183" spans="1:18" ht="42.75" x14ac:dyDescent="0.45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36"/>
        <v>100</v>
      </c>
      <c r="P1183">
        <f t="shared" si="37"/>
        <v>192.31</v>
      </c>
      <c r="Q1183" s="10" t="s">
        <v>8321</v>
      </c>
      <c r="R1183" t="s">
        <v>8343</v>
      </c>
    </row>
    <row r="1184" spans="1:18" ht="57" x14ac:dyDescent="0.4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36"/>
        <v>100</v>
      </c>
      <c r="P1184">
        <f t="shared" si="37"/>
        <v>100</v>
      </c>
      <c r="Q1184" s="10" t="s">
        <v>8321</v>
      </c>
      <c r="R1184" t="s">
        <v>8322</v>
      </c>
    </row>
    <row r="1185" spans="1:18" ht="42.75" x14ac:dyDescent="0.45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36"/>
        <v>100</v>
      </c>
      <c r="P1185">
        <f t="shared" si="37"/>
        <v>185.19</v>
      </c>
      <c r="Q1185" s="10" t="s">
        <v>8327</v>
      </c>
      <c r="R1185" t="s">
        <v>8341</v>
      </c>
    </row>
    <row r="1186" spans="1:18" ht="28.5" x14ac:dyDescent="0.45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36"/>
        <v>100</v>
      </c>
      <c r="P1186">
        <f t="shared" si="37"/>
        <v>64.94</v>
      </c>
      <c r="Q1186" s="10" t="s">
        <v>8323</v>
      </c>
      <c r="R1186" t="s">
        <v>8335</v>
      </c>
    </row>
    <row r="1187" spans="1:18" ht="42.75" x14ac:dyDescent="0.45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 t="shared" si="36"/>
        <v>100</v>
      </c>
      <c r="P1187">
        <f t="shared" si="37"/>
        <v>178.57</v>
      </c>
      <c r="Q1187" s="10" t="s">
        <v>8323</v>
      </c>
      <c r="R1187" t="s">
        <v>8326</v>
      </c>
    </row>
    <row r="1188" spans="1:18" ht="42.75" x14ac:dyDescent="0.4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36"/>
        <v>108</v>
      </c>
      <c r="P1188">
        <f t="shared" si="37"/>
        <v>65.16</v>
      </c>
      <c r="Q1188" s="10" t="s">
        <v>8327</v>
      </c>
      <c r="R1188" t="s">
        <v>8329</v>
      </c>
    </row>
    <row r="1189" spans="1:18" ht="42.75" x14ac:dyDescent="0.4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36"/>
        <v>20</v>
      </c>
      <c r="P1189">
        <f t="shared" si="37"/>
        <v>308.75</v>
      </c>
      <c r="Q1189" s="10" t="s">
        <v>8308</v>
      </c>
      <c r="R1189" t="s">
        <v>8310</v>
      </c>
    </row>
    <row r="1190" spans="1:18" ht="42.75" x14ac:dyDescent="0.4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36"/>
        <v>14</v>
      </c>
      <c r="P1190">
        <f t="shared" si="37"/>
        <v>129.97</v>
      </c>
      <c r="Q1190" s="10" t="s">
        <v>8308</v>
      </c>
      <c r="R1190" t="s">
        <v>8318</v>
      </c>
    </row>
    <row r="1191" spans="1:18" ht="42.75" x14ac:dyDescent="0.4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36"/>
        <v>110</v>
      </c>
      <c r="P1191">
        <f t="shared" si="37"/>
        <v>94.9</v>
      </c>
      <c r="Q1191" s="10" t="s">
        <v>8323</v>
      </c>
      <c r="R1191" t="s">
        <v>8335</v>
      </c>
    </row>
    <row r="1192" spans="1:18" ht="42.75" x14ac:dyDescent="0.4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36"/>
        <v>10</v>
      </c>
      <c r="P1192">
        <f t="shared" si="37"/>
        <v>54.67</v>
      </c>
      <c r="Q1192" s="10" t="s">
        <v>8308</v>
      </c>
      <c r="R1192" t="s">
        <v>8310</v>
      </c>
    </row>
    <row r="1193" spans="1:18" ht="28.5" x14ac:dyDescent="0.4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36"/>
        <v>2</v>
      </c>
      <c r="P1193">
        <f t="shared" si="37"/>
        <v>39.57</v>
      </c>
      <c r="Q1193" s="10" t="s">
        <v>8321</v>
      </c>
      <c r="R1193" t="s">
        <v>8339</v>
      </c>
    </row>
    <row r="1194" spans="1:18" ht="42.75" x14ac:dyDescent="0.45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 t="shared" si="36"/>
        <v>100</v>
      </c>
      <c r="P1194">
        <f t="shared" si="37"/>
        <v>148.47999999999999</v>
      </c>
      <c r="Q1194" s="10" t="s">
        <v>8323</v>
      </c>
      <c r="R1194" t="s">
        <v>8326</v>
      </c>
    </row>
    <row r="1195" spans="1:18" ht="42.75" x14ac:dyDescent="0.4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36"/>
        <v>196</v>
      </c>
      <c r="P1195">
        <f t="shared" si="37"/>
        <v>40.75</v>
      </c>
      <c r="Q1195" s="10" t="s">
        <v>8327</v>
      </c>
      <c r="R1195" t="s">
        <v>8329</v>
      </c>
    </row>
    <row r="1196" spans="1:18" ht="42.75" x14ac:dyDescent="0.4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36"/>
        <v>33</v>
      </c>
      <c r="P1196">
        <f t="shared" si="37"/>
        <v>88.8</v>
      </c>
      <c r="Q1196" s="10" t="s">
        <v>8321</v>
      </c>
      <c r="R1196" t="s">
        <v>8339</v>
      </c>
    </row>
    <row r="1197" spans="1:18" ht="42.75" x14ac:dyDescent="0.4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36"/>
        <v>106</v>
      </c>
      <c r="P1197">
        <f t="shared" si="37"/>
        <v>64.75</v>
      </c>
      <c r="Q1197" s="10" t="s">
        <v>8316</v>
      </c>
      <c r="R1197" t="s">
        <v>8317</v>
      </c>
    </row>
    <row r="1198" spans="1:18" ht="42.75" x14ac:dyDescent="0.4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36"/>
        <v>20</v>
      </c>
      <c r="P1198">
        <f t="shared" si="37"/>
        <v>44.94</v>
      </c>
      <c r="Q1198" s="10" t="s">
        <v>8313</v>
      </c>
      <c r="R1198" t="s">
        <v>8314</v>
      </c>
    </row>
    <row r="1199" spans="1:18" ht="42.75" x14ac:dyDescent="0.4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36"/>
        <v>110</v>
      </c>
      <c r="P1199">
        <f t="shared" si="37"/>
        <v>74.25</v>
      </c>
      <c r="Q1199" s="10" t="s">
        <v>8327</v>
      </c>
      <c r="R1199" t="s">
        <v>8331</v>
      </c>
    </row>
    <row r="1200" spans="1:18" ht="42.75" x14ac:dyDescent="0.4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36"/>
        <v>138</v>
      </c>
      <c r="P1200">
        <f t="shared" si="37"/>
        <v>34.17</v>
      </c>
      <c r="Q1200" s="10" t="s">
        <v>8327</v>
      </c>
      <c r="R1200" t="s">
        <v>8331</v>
      </c>
    </row>
    <row r="1201" spans="1:18" ht="42.75" x14ac:dyDescent="0.4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36"/>
        <v>320</v>
      </c>
      <c r="P1201">
        <f t="shared" si="37"/>
        <v>24.76</v>
      </c>
      <c r="Q1201" s="10" t="s">
        <v>8316</v>
      </c>
      <c r="R1201" t="s">
        <v>8317</v>
      </c>
    </row>
    <row r="1202" spans="1:18" ht="28.5" x14ac:dyDescent="0.4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36"/>
        <v>107</v>
      </c>
      <c r="P1202">
        <f t="shared" si="37"/>
        <v>28.58</v>
      </c>
      <c r="Q1202" s="10" t="s">
        <v>8321</v>
      </c>
      <c r="R1202" t="s">
        <v>8322</v>
      </c>
    </row>
    <row r="1203" spans="1:18" ht="57" x14ac:dyDescent="0.4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36"/>
        <v>120</v>
      </c>
      <c r="P1203">
        <f t="shared" si="37"/>
        <v>41.7</v>
      </c>
      <c r="Q1203" s="10" t="s">
        <v>8327</v>
      </c>
      <c r="R1203" t="s">
        <v>8336</v>
      </c>
    </row>
    <row r="1204" spans="1:18" ht="28.5" x14ac:dyDescent="0.45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 t="shared" si="36"/>
        <v>114</v>
      </c>
      <c r="P1204">
        <f t="shared" si="37"/>
        <v>77.34</v>
      </c>
      <c r="Q1204" s="10" t="s">
        <v>8323</v>
      </c>
      <c r="R1204" t="s">
        <v>8326</v>
      </c>
    </row>
    <row r="1205" spans="1:18" ht="57" x14ac:dyDescent="0.4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 t="shared" si="36"/>
        <v>120</v>
      </c>
      <c r="P1205">
        <f t="shared" si="37"/>
        <v>159.47</v>
      </c>
      <c r="Q1205" s="10" t="s">
        <v>8323</v>
      </c>
      <c r="R1205" t="s">
        <v>8326</v>
      </c>
    </row>
    <row r="1206" spans="1:18" ht="42.75" x14ac:dyDescent="0.4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36"/>
        <v>237</v>
      </c>
      <c r="P1206">
        <f t="shared" si="37"/>
        <v>36.21</v>
      </c>
      <c r="Q1206" s="10" t="s">
        <v>8327</v>
      </c>
      <c r="R1206" t="s">
        <v>8329</v>
      </c>
    </row>
    <row r="1207" spans="1:18" ht="42.75" x14ac:dyDescent="0.4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36"/>
        <v>3</v>
      </c>
      <c r="P1207">
        <f t="shared" si="37"/>
        <v>81.239999999999995</v>
      </c>
      <c r="Q1207" s="10" t="s">
        <v>8321</v>
      </c>
      <c r="R1207" t="s">
        <v>8337</v>
      </c>
    </row>
    <row r="1208" spans="1:18" ht="42.75" x14ac:dyDescent="0.4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36"/>
        <v>117</v>
      </c>
      <c r="P1208">
        <f t="shared" si="37"/>
        <v>85.18</v>
      </c>
      <c r="Q1208" s="10" t="s">
        <v>8323</v>
      </c>
      <c r="R1208" t="s">
        <v>8324</v>
      </c>
    </row>
    <row r="1209" spans="1:18" ht="42.75" x14ac:dyDescent="0.4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36"/>
        <v>134</v>
      </c>
      <c r="P1209">
        <f t="shared" si="37"/>
        <v>62.38</v>
      </c>
      <c r="Q1209" s="10" t="s">
        <v>8327</v>
      </c>
      <c r="R1209" t="s">
        <v>8328</v>
      </c>
    </row>
    <row r="1210" spans="1:18" ht="42.75" x14ac:dyDescent="0.4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36"/>
        <v>212</v>
      </c>
      <c r="P1210">
        <f t="shared" si="37"/>
        <v>50.25</v>
      </c>
      <c r="Q1210" s="10" t="s">
        <v>8327</v>
      </c>
      <c r="R1210" t="s">
        <v>8331</v>
      </c>
    </row>
    <row r="1211" spans="1:18" ht="57" x14ac:dyDescent="0.4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36"/>
        <v>2</v>
      </c>
      <c r="P1211">
        <f t="shared" si="37"/>
        <v>424.45</v>
      </c>
      <c r="Q1211" s="10" t="s">
        <v>8308</v>
      </c>
      <c r="R1211" t="s">
        <v>8310</v>
      </c>
    </row>
    <row r="1212" spans="1:18" ht="42.75" x14ac:dyDescent="0.4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36"/>
        <v>72</v>
      </c>
      <c r="P1212">
        <f t="shared" si="37"/>
        <v>49.12</v>
      </c>
      <c r="Q1212" s="10" t="s">
        <v>8316</v>
      </c>
      <c r="R1212" t="s">
        <v>8344</v>
      </c>
    </row>
    <row r="1213" spans="1:18" ht="42.75" x14ac:dyDescent="0.4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36"/>
        <v>104</v>
      </c>
      <c r="P1213">
        <f t="shared" si="37"/>
        <v>53.56</v>
      </c>
      <c r="Q1213" s="10" t="s">
        <v>8327</v>
      </c>
      <c r="R1213" t="s">
        <v>8331</v>
      </c>
    </row>
    <row r="1214" spans="1:18" ht="42.75" x14ac:dyDescent="0.45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 t="shared" si="36"/>
        <v>155</v>
      </c>
      <c r="P1214">
        <f t="shared" si="37"/>
        <v>83.14</v>
      </c>
      <c r="Q1214" s="10" t="s">
        <v>8323</v>
      </c>
      <c r="R1214" t="s">
        <v>8326</v>
      </c>
    </row>
    <row r="1215" spans="1:18" ht="42.75" x14ac:dyDescent="0.4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36"/>
        <v>103</v>
      </c>
      <c r="P1215">
        <f t="shared" si="37"/>
        <v>43.04</v>
      </c>
      <c r="Q1215" s="10" t="s">
        <v>8321</v>
      </c>
      <c r="R1215" t="s">
        <v>8343</v>
      </c>
    </row>
    <row r="1216" spans="1:18" ht="42.75" x14ac:dyDescent="0.4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36"/>
        <v>155</v>
      </c>
      <c r="P1216">
        <f t="shared" si="37"/>
        <v>96.71</v>
      </c>
      <c r="Q1216" s="10" t="s">
        <v>8321</v>
      </c>
      <c r="R1216" t="s">
        <v>8343</v>
      </c>
    </row>
    <row r="1217" spans="1:18" ht="42.75" x14ac:dyDescent="0.4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36"/>
        <v>155</v>
      </c>
      <c r="P1217">
        <f t="shared" si="37"/>
        <v>69.27</v>
      </c>
      <c r="Q1217" s="10" t="s">
        <v>8319</v>
      </c>
      <c r="R1217" t="s">
        <v>8320</v>
      </c>
    </row>
    <row r="1218" spans="1:18" ht="42.75" x14ac:dyDescent="0.45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 t="shared" si="36"/>
        <v>31</v>
      </c>
      <c r="P1218">
        <f t="shared" si="37"/>
        <v>231.75</v>
      </c>
      <c r="Q1218" s="10" t="s">
        <v>8327</v>
      </c>
      <c r="R1218" t="s">
        <v>8350</v>
      </c>
    </row>
    <row r="1219" spans="1:18" ht="42.75" x14ac:dyDescent="0.45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 t="shared" ref="O1219:O1282" si="38">ROUND(E1219/D1219*100,0)</f>
        <v>4</v>
      </c>
      <c r="P1219">
        <f t="shared" ref="P1219:P1282" si="39">IFERROR(ROUND(E1219/L1219,2),0)</f>
        <v>125.27</v>
      </c>
      <c r="Q1219" s="10" t="s">
        <v>8323</v>
      </c>
      <c r="R1219" t="s">
        <v>8324</v>
      </c>
    </row>
    <row r="1220" spans="1:18" ht="42.75" x14ac:dyDescent="0.4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38"/>
        <v>31</v>
      </c>
      <c r="P1220">
        <f t="shared" si="39"/>
        <v>124.92</v>
      </c>
      <c r="Q1220" s="10" t="s">
        <v>8308</v>
      </c>
      <c r="R1220" t="s">
        <v>8310</v>
      </c>
    </row>
    <row r="1221" spans="1:18" ht="42.75" x14ac:dyDescent="0.4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 t="shared" si="38"/>
        <v>107</v>
      </c>
      <c r="P1221">
        <f t="shared" si="39"/>
        <v>100.22</v>
      </c>
      <c r="Q1221" s="10" t="s">
        <v>8323</v>
      </c>
      <c r="R1221" t="s">
        <v>8326</v>
      </c>
    </row>
    <row r="1222" spans="1:18" ht="28.5" x14ac:dyDescent="0.45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 t="shared" si="38"/>
        <v>102</v>
      </c>
      <c r="P1222">
        <f t="shared" si="39"/>
        <v>72.89</v>
      </c>
      <c r="Q1222" s="10" t="s">
        <v>8323</v>
      </c>
      <c r="R1222" t="s">
        <v>8326</v>
      </c>
    </row>
    <row r="1223" spans="1:18" ht="57" x14ac:dyDescent="0.45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 t="shared" si="38"/>
        <v>153</v>
      </c>
      <c r="P1223">
        <f t="shared" si="39"/>
        <v>70.459999999999994</v>
      </c>
      <c r="Q1223" s="10" t="s">
        <v>8323</v>
      </c>
      <c r="R1223" t="s">
        <v>8326</v>
      </c>
    </row>
    <row r="1224" spans="1:18" ht="42.75" x14ac:dyDescent="0.45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 t="shared" si="38"/>
        <v>102</v>
      </c>
      <c r="P1224">
        <f t="shared" si="39"/>
        <v>80.16</v>
      </c>
      <c r="Q1224" s="10" t="s">
        <v>8323</v>
      </c>
      <c r="R1224" t="s">
        <v>8326</v>
      </c>
    </row>
    <row r="1225" spans="1:18" ht="42.75" x14ac:dyDescent="0.45">
      <c r="A1225">
        <v>3344</v>
      </c>
      <c r="B1225" s="3" t="s">
        <v>3344</v>
      </c>
      <c r="C1225" s="3" t="s">
        <v>7454</v>
      </c>
      <c r="D1225" s="6">
        <v>4500</v>
      </c>
      <c r="E1225" s="8">
        <v>4565</v>
      </c>
      <c r="F1225" t="s">
        <v>8218</v>
      </c>
      <c r="G1225" t="s">
        <v>8223</v>
      </c>
      <c r="H1225" t="s">
        <v>8245</v>
      </c>
      <c r="I1225">
        <v>1409374093</v>
      </c>
      <c r="J1225">
        <v>1406782093</v>
      </c>
      <c r="K1225" t="b">
        <v>0</v>
      </c>
      <c r="L1225">
        <v>40</v>
      </c>
      <c r="M1225" t="b">
        <v>1</v>
      </c>
      <c r="N1225" t="s">
        <v>8269</v>
      </c>
      <c r="O1225">
        <f t="shared" si="38"/>
        <v>101</v>
      </c>
      <c r="P1225">
        <f t="shared" si="39"/>
        <v>114.13</v>
      </c>
      <c r="Q1225" s="10" t="s">
        <v>8323</v>
      </c>
      <c r="R1225" t="s">
        <v>8326</v>
      </c>
    </row>
    <row r="1226" spans="1:18" ht="42.75" x14ac:dyDescent="0.45">
      <c r="A1226">
        <v>2145</v>
      </c>
      <c r="B1226" s="3" t="s">
        <v>2146</v>
      </c>
      <c r="C1226" s="3" t="s">
        <v>6255</v>
      </c>
      <c r="D1226" s="6">
        <v>15000</v>
      </c>
      <c r="E1226" s="8">
        <v>4565</v>
      </c>
      <c r="F1226" t="s">
        <v>8220</v>
      </c>
      <c r="G1226" t="s">
        <v>8223</v>
      </c>
      <c r="H1226" t="s">
        <v>8245</v>
      </c>
      <c r="I1226">
        <v>1385534514</v>
      </c>
      <c r="J1226">
        <v>1382938914</v>
      </c>
      <c r="K1226" t="b">
        <v>0</v>
      </c>
      <c r="L1226">
        <v>89</v>
      </c>
      <c r="M1226" t="b">
        <v>0</v>
      </c>
      <c r="N1226" t="s">
        <v>8280</v>
      </c>
      <c r="O1226">
        <f t="shared" si="38"/>
        <v>30</v>
      </c>
      <c r="P1226">
        <f t="shared" si="39"/>
        <v>51.29</v>
      </c>
      <c r="Q1226" s="10" t="s">
        <v>8316</v>
      </c>
      <c r="R1226" t="s">
        <v>8334</v>
      </c>
    </row>
    <row r="1227" spans="1:18" ht="28.5" x14ac:dyDescent="0.45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 t="shared" si="38"/>
        <v>130</v>
      </c>
      <c r="P1227">
        <f t="shared" si="39"/>
        <v>42.21</v>
      </c>
      <c r="Q1227" s="10" t="s">
        <v>8323</v>
      </c>
      <c r="R1227" t="s">
        <v>8326</v>
      </c>
    </row>
    <row r="1228" spans="1:18" ht="42.75" x14ac:dyDescent="0.4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38"/>
        <v>103</v>
      </c>
      <c r="P1228">
        <f t="shared" si="39"/>
        <v>77.27</v>
      </c>
      <c r="Q1228" s="10" t="s">
        <v>8311</v>
      </c>
      <c r="R1228" t="s">
        <v>8333</v>
      </c>
    </row>
    <row r="1229" spans="1:18" ht="42.75" x14ac:dyDescent="0.4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38"/>
        <v>101</v>
      </c>
      <c r="P1229">
        <f t="shared" si="39"/>
        <v>267.64999999999998</v>
      </c>
      <c r="Q1229" s="10" t="s">
        <v>8323</v>
      </c>
      <c r="R1229" t="s">
        <v>8335</v>
      </c>
    </row>
    <row r="1230" spans="1:18" ht="42.75" x14ac:dyDescent="0.45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 t="shared" si="38"/>
        <v>114</v>
      </c>
      <c r="P1230">
        <f t="shared" si="39"/>
        <v>56.83</v>
      </c>
      <c r="Q1230" s="10" t="s">
        <v>8323</v>
      </c>
      <c r="R1230" t="s">
        <v>8326</v>
      </c>
    </row>
    <row r="1231" spans="1:18" ht="42.75" x14ac:dyDescent="0.45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 t="shared" si="38"/>
        <v>114</v>
      </c>
      <c r="P1231">
        <f t="shared" si="39"/>
        <v>39.869999999999997</v>
      </c>
      <c r="Q1231" s="10" t="s">
        <v>8323</v>
      </c>
      <c r="R1231" t="s">
        <v>8326</v>
      </c>
    </row>
    <row r="1232" spans="1:18" ht="42.75" x14ac:dyDescent="0.4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38"/>
        <v>101</v>
      </c>
      <c r="P1232">
        <f t="shared" si="39"/>
        <v>64.709999999999994</v>
      </c>
      <c r="Q1232" s="10" t="s">
        <v>8327</v>
      </c>
      <c r="R1232" t="s">
        <v>8338</v>
      </c>
    </row>
    <row r="1233" spans="1:18" ht="42.75" x14ac:dyDescent="0.4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38"/>
        <v>174</v>
      </c>
      <c r="P1233">
        <f t="shared" si="39"/>
        <v>32.32</v>
      </c>
      <c r="Q1233" s="10" t="s">
        <v>8313</v>
      </c>
      <c r="R1233" t="s">
        <v>8314</v>
      </c>
    </row>
    <row r="1234" spans="1:18" ht="42.75" x14ac:dyDescent="0.4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38"/>
        <v>100</v>
      </c>
      <c r="P1234">
        <f t="shared" si="39"/>
        <v>167.49</v>
      </c>
      <c r="Q1234" s="10" t="s">
        <v>8321</v>
      </c>
      <c r="R1234" t="s">
        <v>8343</v>
      </c>
    </row>
    <row r="1235" spans="1:18" ht="42.75" x14ac:dyDescent="0.45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 t="shared" si="38"/>
        <v>113</v>
      </c>
      <c r="P1235">
        <f t="shared" si="39"/>
        <v>136.91</v>
      </c>
      <c r="Q1235" s="10" t="s">
        <v>8327</v>
      </c>
      <c r="R1235" t="s">
        <v>8341</v>
      </c>
    </row>
    <row r="1236" spans="1:18" ht="42.75" x14ac:dyDescent="0.45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 t="shared" si="38"/>
        <v>100</v>
      </c>
      <c r="P1236">
        <f t="shared" si="39"/>
        <v>74.069999999999993</v>
      </c>
      <c r="Q1236" s="10" t="s">
        <v>8327</v>
      </c>
      <c r="R1236" t="s">
        <v>8341</v>
      </c>
    </row>
    <row r="1237" spans="1:18" ht="42.75" x14ac:dyDescent="0.4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38"/>
        <v>113</v>
      </c>
      <c r="P1237">
        <f t="shared" si="39"/>
        <v>47.54</v>
      </c>
      <c r="Q1237" s="10" t="s">
        <v>8327</v>
      </c>
      <c r="R1237" t="s">
        <v>8328</v>
      </c>
    </row>
    <row r="1238" spans="1:18" ht="42.75" x14ac:dyDescent="0.45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 t="shared" si="38"/>
        <v>100</v>
      </c>
      <c r="P1238">
        <f t="shared" si="39"/>
        <v>65.38</v>
      </c>
      <c r="Q1238" s="10" t="s">
        <v>8323</v>
      </c>
      <c r="R1238" t="s">
        <v>8326</v>
      </c>
    </row>
    <row r="1239" spans="1:18" ht="42.75" x14ac:dyDescent="0.4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38"/>
        <v>113</v>
      </c>
      <c r="P1239">
        <f t="shared" si="39"/>
        <v>80.55</v>
      </c>
      <c r="Q1239" s="10" t="s">
        <v>8327</v>
      </c>
      <c r="R1239" t="s">
        <v>8328</v>
      </c>
    </row>
    <row r="1240" spans="1:18" ht="42.75" x14ac:dyDescent="0.4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38"/>
        <v>100</v>
      </c>
      <c r="P1240">
        <f t="shared" si="39"/>
        <v>104.65</v>
      </c>
      <c r="Q1240" s="10" t="s">
        <v>8327</v>
      </c>
      <c r="R1240" t="s">
        <v>8331</v>
      </c>
    </row>
    <row r="1241" spans="1:18" ht="42.75" x14ac:dyDescent="0.45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 t="shared" si="38"/>
        <v>100</v>
      </c>
      <c r="P1241">
        <f t="shared" si="39"/>
        <v>145.16</v>
      </c>
      <c r="Q1241" s="10" t="s">
        <v>8323</v>
      </c>
      <c r="R1241" t="s">
        <v>8326</v>
      </c>
    </row>
    <row r="1242" spans="1:18" x14ac:dyDescent="0.4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38"/>
        <v>36</v>
      </c>
      <c r="P1242">
        <f t="shared" si="39"/>
        <v>373.5</v>
      </c>
      <c r="Q1242" s="10" t="s">
        <v>8321</v>
      </c>
      <c r="R1242" t="s">
        <v>8325</v>
      </c>
    </row>
    <row r="1243" spans="1:18" ht="42.75" x14ac:dyDescent="0.4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38"/>
        <v>111</v>
      </c>
      <c r="P1243">
        <f t="shared" si="39"/>
        <v>61.9</v>
      </c>
      <c r="Q1243" s="10" t="s">
        <v>8327</v>
      </c>
      <c r="R1243" t="s">
        <v>8329</v>
      </c>
    </row>
    <row r="1244" spans="1:18" ht="28.5" x14ac:dyDescent="0.45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 t="shared" si="38"/>
        <v>127</v>
      </c>
      <c r="P1244">
        <f t="shared" si="39"/>
        <v>72.95</v>
      </c>
      <c r="Q1244" s="10" t="s">
        <v>8323</v>
      </c>
      <c r="R1244" t="s">
        <v>8326</v>
      </c>
    </row>
    <row r="1245" spans="1:18" ht="42.75" x14ac:dyDescent="0.45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 t="shared" si="38"/>
        <v>111</v>
      </c>
      <c r="P1245">
        <f t="shared" si="39"/>
        <v>68.349999999999994</v>
      </c>
      <c r="Q1245" s="10" t="s">
        <v>8323</v>
      </c>
      <c r="R1245" t="s">
        <v>8326</v>
      </c>
    </row>
    <row r="1246" spans="1:18" ht="42.75" x14ac:dyDescent="0.45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 t="shared" si="38"/>
        <v>164</v>
      </c>
      <c r="P1246">
        <f t="shared" si="39"/>
        <v>70.290000000000006</v>
      </c>
      <c r="Q1246" s="10" t="s">
        <v>8323</v>
      </c>
      <c r="R1246" t="s">
        <v>8326</v>
      </c>
    </row>
    <row r="1247" spans="1:18" ht="28.5" x14ac:dyDescent="0.4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38"/>
        <v>110</v>
      </c>
      <c r="P1247">
        <f t="shared" si="39"/>
        <v>50.11</v>
      </c>
      <c r="Q1247" s="10" t="s">
        <v>8323</v>
      </c>
      <c r="R1247" t="s">
        <v>8335</v>
      </c>
    </row>
    <row r="1248" spans="1:18" ht="42.75" x14ac:dyDescent="0.45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 t="shared" si="38"/>
        <v>103</v>
      </c>
      <c r="P1248">
        <f t="shared" si="39"/>
        <v>49.55</v>
      </c>
      <c r="Q1248" s="10" t="s">
        <v>8323</v>
      </c>
      <c r="R1248" t="s">
        <v>8326</v>
      </c>
    </row>
    <row r="1249" spans="1:18" ht="42.75" x14ac:dyDescent="0.45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 t="shared" si="38"/>
        <v>110</v>
      </c>
      <c r="P1249">
        <f t="shared" si="39"/>
        <v>49.44</v>
      </c>
      <c r="Q1249" s="10" t="s">
        <v>8323</v>
      </c>
      <c r="R1249" t="s">
        <v>8326</v>
      </c>
    </row>
    <row r="1250" spans="1:18" ht="42.75" x14ac:dyDescent="0.4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38"/>
        <v>147</v>
      </c>
      <c r="P1250">
        <f t="shared" si="39"/>
        <v>191.13</v>
      </c>
      <c r="Q1250" s="10" t="s">
        <v>8323</v>
      </c>
      <c r="R1250" t="s">
        <v>8324</v>
      </c>
    </row>
    <row r="1251" spans="1:18" ht="42.75" x14ac:dyDescent="0.4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38"/>
        <v>126</v>
      </c>
      <c r="P1251">
        <f t="shared" si="39"/>
        <v>57.08</v>
      </c>
      <c r="Q1251" s="10" t="s">
        <v>8321</v>
      </c>
      <c r="R1251" t="s">
        <v>8322</v>
      </c>
    </row>
    <row r="1252" spans="1:18" ht="42.75" x14ac:dyDescent="0.4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38"/>
        <v>110</v>
      </c>
      <c r="P1252">
        <f t="shared" si="39"/>
        <v>93.4</v>
      </c>
      <c r="Q1252" s="10" t="s">
        <v>8321</v>
      </c>
      <c r="R1252" t="s">
        <v>8332</v>
      </c>
    </row>
    <row r="1253" spans="1:18" ht="42.75" x14ac:dyDescent="0.4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38"/>
        <v>878</v>
      </c>
      <c r="P1253">
        <f t="shared" si="39"/>
        <v>27.6</v>
      </c>
      <c r="Q1253" s="10" t="s">
        <v>8308</v>
      </c>
      <c r="R1253" t="s">
        <v>8315</v>
      </c>
    </row>
    <row r="1254" spans="1:18" ht="42.75" x14ac:dyDescent="0.4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38"/>
        <v>219</v>
      </c>
      <c r="P1254">
        <f t="shared" si="39"/>
        <v>67.260000000000005</v>
      </c>
      <c r="Q1254" s="10" t="s">
        <v>8308</v>
      </c>
      <c r="R1254" t="s">
        <v>8309</v>
      </c>
    </row>
    <row r="1255" spans="1:18" ht="42.75" x14ac:dyDescent="0.45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 t="shared" si="38"/>
        <v>146</v>
      </c>
      <c r="P1255">
        <f t="shared" si="39"/>
        <v>104.07</v>
      </c>
      <c r="Q1255" s="10" t="s">
        <v>8323</v>
      </c>
      <c r="R1255" t="s">
        <v>8326</v>
      </c>
    </row>
    <row r="1256" spans="1:18" ht="42.75" x14ac:dyDescent="0.4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38"/>
        <v>17</v>
      </c>
      <c r="P1256">
        <f t="shared" si="39"/>
        <v>111.41</v>
      </c>
      <c r="Q1256" s="10" t="s">
        <v>8308</v>
      </c>
      <c r="R1256" t="s">
        <v>8342</v>
      </c>
    </row>
    <row r="1257" spans="1:18" ht="42.75" x14ac:dyDescent="0.4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38"/>
        <v>124</v>
      </c>
      <c r="P1257">
        <f t="shared" si="39"/>
        <v>68.94</v>
      </c>
      <c r="Q1257" s="10" t="s">
        <v>8327</v>
      </c>
      <c r="R1257" t="s">
        <v>8331</v>
      </c>
    </row>
    <row r="1258" spans="1:18" ht="28.5" x14ac:dyDescent="0.4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38"/>
        <v>109</v>
      </c>
      <c r="P1258">
        <f t="shared" si="39"/>
        <v>28.94</v>
      </c>
      <c r="Q1258" s="10" t="s">
        <v>8311</v>
      </c>
      <c r="R1258" t="s">
        <v>8312</v>
      </c>
    </row>
    <row r="1259" spans="1:18" ht="42.75" x14ac:dyDescent="0.45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 t="shared" si="38"/>
        <v>124</v>
      </c>
      <c r="P1259">
        <f t="shared" si="39"/>
        <v>135.63</v>
      </c>
      <c r="Q1259" s="10" t="s">
        <v>8323</v>
      </c>
      <c r="R1259" t="s">
        <v>8326</v>
      </c>
    </row>
    <row r="1260" spans="1:18" ht="42.75" x14ac:dyDescent="0.4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38"/>
        <v>173</v>
      </c>
      <c r="P1260">
        <f t="shared" si="39"/>
        <v>100.47</v>
      </c>
      <c r="Q1260" s="10" t="s">
        <v>8327</v>
      </c>
      <c r="R1260" t="s">
        <v>8331</v>
      </c>
    </row>
    <row r="1261" spans="1:18" ht="42.75" x14ac:dyDescent="0.4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38"/>
        <v>22</v>
      </c>
      <c r="P1261">
        <f t="shared" si="39"/>
        <v>110.64</v>
      </c>
      <c r="Q1261" s="10" t="s">
        <v>8321</v>
      </c>
      <c r="R1261" t="s">
        <v>8339</v>
      </c>
    </row>
    <row r="1262" spans="1:18" ht="42.75" x14ac:dyDescent="0.4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38"/>
        <v>127</v>
      </c>
      <c r="P1262">
        <f t="shared" si="39"/>
        <v>52.6</v>
      </c>
      <c r="Q1262" s="10" t="s">
        <v>8327</v>
      </c>
      <c r="R1262" t="s">
        <v>8338</v>
      </c>
    </row>
    <row r="1263" spans="1:18" ht="42.75" x14ac:dyDescent="0.4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38"/>
        <v>123</v>
      </c>
      <c r="P1263">
        <f t="shared" si="39"/>
        <v>93.7</v>
      </c>
      <c r="Q1263" s="10" t="s">
        <v>8308</v>
      </c>
      <c r="R1263" t="s">
        <v>8340</v>
      </c>
    </row>
    <row r="1264" spans="1:18" ht="28.5" x14ac:dyDescent="0.4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38"/>
        <v>168</v>
      </c>
      <c r="P1264">
        <f t="shared" si="39"/>
        <v>10.51</v>
      </c>
      <c r="Q1264" s="10" t="s">
        <v>8308</v>
      </c>
      <c r="R1264" t="s">
        <v>8309</v>
      </c>
    </row>
    <row r="1265" spans="1:18" ht="42.75" x14ac:dyDescent="0.4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38"/>
        <v>108</v>
      </c>
      <c r="P1265">
        <f t="shared" si="39"/>
        <v>74.239999999999995</v>
      </c>
      <c r="Q1265" s="10" t="s">
        <v>8323</v>
      </c>
      <c r="R1265" t="s">
        <v>8335</v>
      </c>
    </row>
    <row r="1266" spans="1:18" ht="42.75" x14ac:dyDescent="0.4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38"/>
        <v>43</v>
      </c>
      <c r="P1266">
        <f t="shared" si="39"/>
        <v>40.98</v>
      </c>
      <c r="Q1266" s="10" t="s">
        <v>8308</v>
      </c>
      <c r="R1266" t="s">
        <v>8318</v>
      </c>
    </row>
    <row r="1267" spans="1:18" ht="42.75" x14ac:dyDescent="0.45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 t="shared" si="38"/>
        <v>107</v>
      </c>
      <c r="P1267">
        <f t="shared" si="39"/>
        <v>204.57</v>
      </c>
      <c r="Q1267" s="10" t="s">
        <v>8323</v>
      </c>
      <c r="R1267" t="s">
        <v>8326</v>
      </c>
    </row>
    <row r="1268" spans="1:18" ht="42.75" x14ac:dyDescent="0.4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38"/>
        <v>107</v>
      </c>
      <c r="P1268">
        <f t="shared" si="39"/>
        <v>52.96</v>
      </c>
      <c r="Q1268" s="10" t="s">
        <v>8327</v>
      </c>
      <c r="R1268" t="s">
        <v>8341</v>
      </c>
    </row>
    <row r="1269" spans="1:18" ht="42.75" x14ac:dyDescent="0.45">
      <c r="A1269">
        <v>3308</v>
      </c>
      <c r="B1269" s="3" t="s">
        <v>3308</v>
      </c>
      <c r="C1269" s="3" t="s">
        <v>7418</v>
      </c>
      <c r="D1269" s="6">
        <v>3500</v>
      </c>
      <c r="E1269" s="8">
        <v>4280</v>
      </c>
      <c r="F1269" t="s">
        <v>8218</v>
      </c>
      <c r="G1269" t="s">
        <v>8223</v>
      </c>
      <c r="H1269" t="s">
        <v>8245</v>
      </c>
      <c r="I1269">
        <v>1460581365</v>
      </c>
      <c r="J1269">
        <v>1458766965</v>
      </c>
      <c r="K1269" t="b">
        <v>0</v>
      </c>
      <c r="L1269">
        <v>57</v>
      </c>
      <c r="M1269" t="b">
        <v>1</v>
      </c>
      <c r="N1269" t="s">
        <v>8269</v>
      </c>
      <c r="O1269">
        <f t="shared" si="38"/>
        <v>122</v>
      </c>
      <c r="P1269">
        <f t="shared" si="39"/>
        <v>75.09</v>
      </c>
      <c r="Q1269" s="10" t="s">
        <v>8323</v>
      </c>
      <c r="R1269" t="s">
        <v>8326</v>
      </c>
    </row>
    <row r="1270" spans="1:18" ht="28.5" x14ac:dyDescent="0.45">
      <c r="A1270">
        <v>815</v>
      </c>
      <c r="B1270" s="3" t="s">
        <v>816</v>
      </c>
      <c r="C1270" s="3" t="s">
        <v>4925</v>
      </c>
      <c r="D1270" s="6">
        <v>4000</v>
      </c>
      <c r="E1270" s="8">
        <v>4280</v>
      </c>
      <c r="F1270" t="s">
        <v>8218</v>
      </c>
      <c r="G1270" t="s">
        <v>8223</v>
      </c>
      <c r="H1270" t="s">
        <v>8245</v>
      </c>
      <c r="I1270">
        <v>1414879303</v>
      </c>
      <c r="J1270">
        <v>1412287303</v>
      </c>
      <c r="K1270" t="b">
        <v>0</v>
      </c>
      <c r="L1270">
        <v>43</v>
      </c>
      <c r="M1270" t="b">
        <v>1</v>
      </c>
      <c r="N1270" t="s">
        <v>8274</v>
      </c>
      <c r="O1270">
        <f t="shared" si="38"/>
        <v>107</v>
      </c>
      <c r="P1270">
        <f t="shared" si="39"/>
        <v>99.53</v>
      </c>
      <c r="Q1270" s="10" t="s">
        <v>8327</v>
      </c>
      <c r="R1270" t="s">
        <v>8331</v>
      </c>
    </row>
    <row r="1271" spans="1:18" ht="28.5" x14ac:dyDescent="0.4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38"/>
        <v>122</v>
      </c>
      <c r="P1271">
        <f t="shared" si="39"/>
        <v>85.5</v>
      </c>
      <c r="Q1271" s="10" t="s">
        <v>8327</v>
      </c>
      <c r="R1271" t="s">
        <v>8331</v>
      </c>
    </row>
    <row r="1272" spans="1:18" ht="28.5" x14ac:dyDescent="0.4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38"/>
        <v>107</v>
      </c>
      <c r="P1272">
        <f t="shared" si="39"/>
        <v>106.53</v>
      </c>
      <c r="Q1272" s="10" t="s">
        <v>8327</v>
      </c>
      <c r="R1272" t="s">
        <v>8328</v>
      </c>
    </row>
    <row r="1273" spans="1:18" ht="28.5" x14ac:dyDescent="0.45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 t="shared" si="38"/>
        <v>106</v>
      </c>
      <c r="P1273">
        <f t="shared" si="39"/>
        <v>184.78</v>
      </c>
      <c r="Q1273" s="10" t="s">
        <v>8323</v>
      </c>
      <c r="R1273" t="s">
        <v>8326</v>
      </c>
    </row>
    <row r="1274" spans="1:18" ht="42.75" x14ac:dyDescent="0.45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 t="shared" si="38"/>
        <v>142</v>
      </c>
      <c r="P1274">
        <f t="shared" si="39"/>
        <v>25.13</v>
      </c>
      <c r="Q1274" s="10" t="s">
        <v>8323</v>
      </c>
      <c r="R1274" t="s">
        <v>8326</v>
      </c>
    </row>
    <row r="1275" spans="1:18" ht="42.75" x14ac:dyDescent="0.4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38"/>
        <v>106</v>
      </c>
      <c r="P1275">
        <f t="shared" si="39"/>
        <v>90.28</v>
      </c>
      <c r="Q1275" s="10" t="s">
        <v>8327</v>
      </c>
      <c r="R1275" t="s">
        <v>8331</v>
      </c>
    </row>
    <row r="1276" spans="1:18" ht="42.75" x14ac:dyDescent="0.4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38"/>
        <v>101</v>
      </c>
      <c r="P1276">
        <f t="shared" si="39"/>
        <v>103.17</v>
      </c>
      <c r="Q1276" s="10" t="s">
        <v>8323</v>
      </c>
      <c r="R1276" t="s">
        <v>8324</v>
      </c>
    </row>
    <row r="1277" spans="1:18" ht="42.75" x14ac:dyDescent="0.4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38"/>
        <v>384</v>
      </c>
      <c r="P1277">
        <f t="shared" si="39"/>
        <v>22.12</v>
      </c>
      <c r="Q1277" s="10" t="s">
        <v>8308</v>
      </c>
      <c r="R1277" t="s">
        <v>8309</v>
      </c>
    </row>
    <row r="1278" spans="1:18" ht="42.75" x14ac:dyDescent="0.4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38"/>
        <v>121</v>
      </c>
      <c r="P1278">
        <f t="shared" si="39"/>
        <v>58.6</v>
      </c>
      <c r="Q1278" s="10" t="s">
        <v>8327</v>
      </c>
      <c r="R1278" t="s">
        <v>8328</v>
      </c>
    </row>
    <row r="1279" spans="1:18" ht="42.75" x14ac:dyDescent="0.45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 t="shared" si="38"/>
        <v>105</v>
      </c>
      <c r="P1279">
        <f t="shared" si="39"/>
        <v>136</v>
      </c>
      <c r="Q1279" s="10" t="s">
        <v>8323</v>
      </c>
      <c r="R1279" t="s">
        <v>8326</v>
      </c>
    </row>
    <row r="1280" spans="1:18" ht="28.5" x14ac:dyDescent="0.4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38"/>
        <v>105</v>
      </c>
      <c r="P1280">
        <f t="shared" si="39"/>
        <v>73.77</v>
      </c>
      <c r="Q1280" s="10" t="s">
        <v>8327</v>
      </c>
      <c r="R1280" t="s">
        <v>8331</v>
      </c>
    </row>
    <row r="1281" spans="1:18" ht="42.75" x14ac:dyDescent="0.4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38"/>
        <v>22</v>
      </c>
      <c r="P1281">
        <f t="shared" si="39"/>
        <v>48.72</v>
      </c>
      <c r="Q1281" s="10" t="s">
        <v>8313</v>
      </c>
      <c r="R1281" t="s">
        <v>8314</v>
      </c>
    </row>
    <row r="1282" spans="1:18" ht="42.75" x14ac:dyDescent="0.4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si="38"/>
        <v>105</v>
      </c>
      <c r="P1282">
        <f t="shared" si="39"/>
        <v>42.72</v>
      </c>
      <c r="Q1282" s="10" t="s">
        <v>8327</v>
      </c>
      <c r="R1282" t="s">
        <v>8336</v>
      </c>
    </row>
    <row r="1283" spans="1:18" ht="42.75" x14ac:dyDescent="0.4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ref="O1283:O1346" si="40">ROUND(E1283/D1283*100,0)</f>
        <v>119</v>
      </c>
      <c r="P1283">
        <f t="shared" ref="P1283:P1346" si="41">IFERROR(ROUND(E1283/L1283,2),0)</f>
        <v>44.96</v>
      </c>
      <c r="Q1283" s="10" t="s">
        <v>8327</v>
      </c>
      <c r="R1283" t="s">
        <v>8338</v>
      </c>
    </row>
    <row r="1284" spans="1:18" ht="42.75" x14ac:dyDescent="0.4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40"/>
        <v>119</v>
      </c>
      <c r="P1284">
        <f t="shared" si="41"/>
        <v>46.4</v>
      </c>
      <c r="Q1284" s="10" t="s">
        <v>8327</v>
      </c>
      <c r="R1284" t="s">
        <v>8328</v>
      </c>
    </row>
    <row r="1285" spans="1:18" ht="42.75" x14ac:dyDescent="0.45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>
        <f t="shared" si="40"/>
        <v>139</v>
      </c>
      <c r="P1285">
        <f t="shared" si="41"/>
        <v>62.33</v>
      </c>
      <c r="Q1285" s="10" t="s">
        <v>8323</v>
      </c>
      <c r="R1285" t="s">
        <v>8326</v>
      </c>
    </row>
    <row r="1286" spans="1:18" ht="42.75" x14ac:dyDescent="0.45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 t="shared" si="40"/>
        <v>60</v>
      </c>
      <c r="P1286">
        <f t="shared" si="41"/>
        <v>174</v>
      </c>
      <c r="Q1286" s="10" t="s">
        <v>8323</v>
      </c>
      <c r="R1286" t="s">
        <v>8335</v>
      </c>
    </row>
    <row r="1287" spans="1:18" ht="57" x14ac:dyDescent="0.4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40"/>
        <v>119</v>
      </c>
      <c r="P1287">
        <f t="shared" si="41"/>
        <v>63.18</v>
      </c>
      <c r="Q1287" s="10" t="s">
        <v>8327</v>
      </c>
      <c r="R1287" t="s">
        <v>8331</v>
      </c>
    </row>
    <row r="1288" spans="1:18" ht="42.75" x14ac:dyDescent="0.4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40"/>
        <v>166</v>
      </c>
      <c r="P1288">
        <f t="shared" si="41"/>
        <v>46.65</v>
      </c>
      <c r="Q1288" s="10" t="s">
        <v>8327</v>
      </c>
      <c r="R1288" t="s">
        <v>8328</v>
      </c>
    </row>
    <row r="1289" spans="1:18" ht="42.75" x14ac:dyDescent="0.4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40"/>
        <v>104</v>
      </c>
      <c r="P1289">
        <f t="shared" si="41"/>
        <v>79.83</v>
      </c>
      <c r="Q1289" s="10" t="s">
        <v>8327</v>
      </c>
      <c r="R1289" t="s">
        <v>8331</v>
      </c>
    </row>
    <row r="1290" spans="1:18" ht="42.75" x14ac:dyDescent="0.45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 t="shared" si="40"/>
        <v>138</v>
      </c>
      <c r="P1290">
        <f t="shared" si="41"/>
        <v>51.88</v>
      </c>
      <c r="Q1290" s="10" t="s">
        <v>8323</v>
      </c>
      <c r="R1290" t="s">
        <v>8326</v>
      </c>
    </row>
    <row r="1291" spans="1:18" ht="42.75" x14ac:dyDescent="0.45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 t="shared" si="40"/>
        <v>138</v>
      </c>
      <c r="P1291">
        <f t="shared" si="41"/>
        <v>109.08</v>
      </c>
      <c r="Q1291" s="10" t="s">
        <v>8323</v>
      </c>
      <c r="R1291" t="s">
        <v>8326</v>
      </c>
    </row>
    <row r="1292" spans="1:18" ht="42.75" x14ac:dyDescent="0.4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40"/>
        <v>104</v>
      </c>
      <c r="P1292">
        <f t="shared" si="41"/>
        <v>76.67</v>
      </c>
      <c r="Q1292" s="10" t="s">
        <v>8327</v>
      </c>
      <c r="R1292" t="s">
        <v>8331</v>
      </c>
    </row>
    <row r="1293" spans="1:18" ht="57" x14ac:dyDescent="0.45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 t="shared" si="40"/>
        <v>103</v>
      </c>
      <c r="P1293">
        <f t="shared" si="41"/>
        <v>36.61</v>
      </c>
      <c r="Q1293" s="10" t="s">
        <v>8323</v>
      </c>
      <c r="R1293" t="s">
        <v>8326</v>
      </c>
    </row>
    <row r="1294" spans="1:18" ht="42.75" x14ac:dyDescent="0.4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40"/>
        <v>176</v>
      </c>
      <c r="P1294">
        <f t="shared" si="41"/>
        <v>56.64</v>
      </c>
      <c r="Q1294" s="10" t="s">
        <v>8313</v>
      </c>
      <c r="R1294" t="s">
        <v>8314</v>
      </c>
    </row>
    <row r="1295" spans="1:18" ht="42.75" x14ac:dyDescent="0.4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40"/>
        <v>39</v>
      </c>
      <c r="P1295">
        <f t="shared" si="41"/>
        <v>64.53</v>
      </c>
      <c r="Q1295" s="10" t="s">
        <v>8319</v>
      </c>
      <c r="R1295" t="s">
        <v>8320</v>
      </c>
    </row>
    <row r="1296" spans="1:18" ht="42.75" x14ac:dyDescent="0.4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40"/>
        <v>137</v>
      </c>
      <c r="P1296">
        <f t="shared" si="41"/>
        <v>50.29</v>
      </c>
      <c r="Q1296" s="10" t="s">
        <v>8321</v>
      </c>
      <c r="R1296" t="s">
        <v>8322</v>
      </c>
    </row>
    <row r="1297" spans="1:18" ht="42.75" x14ac:dyDescent="0.4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40"/>
        <v>103</v>
      </c>
      <c r="P1297">
        <f t="shared" si="41"/>
        <v>65.38</v>
      </c>
      <c r="Q1297" s="10" t="s">
        <v>8327</v>
      </c>
      <c r="R1297" t="s">
        <v>8331</v>
      </c>
    </row>
    <row r="1298" spans="1:18" ht="42.75" x14ac:dyDescent="0.4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40"/>
        <v>103</v>
      </c>
      <c r="P1298">
        <f t="shared" si="41"/>
        <v>62.17</v>
      </c>
      <c r="Q1298" s="10" t="s">
        <v>8327</v>
      </c>
      <c r="R1298" t="s">
        <v>8331</v>
      </c>
    </row>
    <row r="1299" spans="1:18" ht="42.75" x14ac:dyDescent="0.4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40"/>
        <v>29</v>
      </c>
      <c r="P1299">
        <f t="shared" si="41"/>
        <v>44.48</v>
      </c>
      <c r="Q1299" s="10" t="s">
        <v>8313</v>
      </c>
      <c r="R1299" t="s">
        <v>8351</v>
      </c>
    </row>
    <row r="1300" spans="1:18" ht="42.75" x14ac:dyDescent="0.45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 t="shared" si="40"/>
        <v>102</v>
      </c>
      <c r="P1300">
        <f t="shared" si="41"/>
        <v>85.21</v>
      </c>
      <c r="Q1300" s="10" t="s">
        <v>8323</v>
      </c>
      <c r="R1300" t="s">
        <v>8326</v>
      </c>
    </row>
    <row r="1301" spans="1:18" ht="42.75" x14ac:dyDescent="0.45">
      <c r="A1301">
        <v>3300</v>
      </c>
      <c r="B1301" s="3" t="s">
        <v>3300</v>
      </c>
      <c r="C1301" s="3" t="s">
        <v>7410</v>
      </c>
      <c r="D1301" s="6">
        <v>3000</v>
      </c>
      <c r="E1301" s="8">
        <v>4085</v>
      </c>
      <c r="F1301" t="s">
        <v>8218</v>
      </c>
      <c r="G1301" t="s">
        <v>8223</v>
      </c>
      <c r="H1301" t="s">
        <v>8245</v>
      </c>
      <c r="I1301">
        <v>1430329862</v>
      </c>
      <c r="J1301">
        <v>1428515462</v>
      </c>
      <c r="K1301" t="b">
        <v>0</v>
      </c>
      <c r="L1301">
        <v>88</v>
      </c>
      <c r="M1301" t="b">
        <v>1</v>
      </c>
      <c r="N1301" t="s">
        <v>8269</v>
      </c>
      <c r="O1301">
        <f t="shared" si="40"/>
        <v>136</v>
      </c>
      <c r="P1301">
        <f t="shared" si="41"/>
        <v>46.42</v>
      </c>
      <c r="Q1301" s="10" t="s">
        <v>8323</v>
      </c>
      <c r="R1301" t="s">
        <v>8326</v>
      </c>
    </row>
    <row r="1302" spans="1:18" ht="42.75" x14ac:dyDescent="0.45">
      <c r="A1302">
        <v>2527</v>
      </c>
      <c r="B1302" s="3" t="s">
        <v>2527</v>
      </c>
      <c r="C1302" s="3" t="s">
        <v>6637</v>
      </c>
      <c r="D1302" s="6">
        <v>4000</v>
      </c>
      <c r="E1302" s="8">
        <v>4085</v>
      </c>
      <c r="F1302" t="s">
        <v>8218</v>
      </c>
      <c r="G1302" t="s">
        <v>8223</v>
      </c>
      <c r="H1302" t="s">
        <v>8245</v>
      </c>
      <c r="I1302">
        <v>1382068740</v>
      </c>
      <c r="J1302">
        <v>1380477691</v>
      </c>
      <c r="K1302" t="b">
        <v>0</v>
      </c>
      <c r="L1302">
        <v>71</v>
      </c>
      <c r="M1302" t="b">
        <v>1</v>
      </c>
      <c r="N1302" t="s">
        <v>8298</v>
      </c>
      <c r="O1302">
        <f t="shared" si="40"/>
        <v>102</v>
      </c>
      <c r="P1302">
        <f t="shared" si="41"/>
        <v>57.54</v>
      </c>
      <c r="Q1302" s="10" t="s">
        <v>8327</v>
      </c>
      <c r="R1302" t="s">
        <v>8341</v>
      </c>
    </row>
    <row r="1303" spans="1:18" ht="42.75" x14ac:dyDescent="0.45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 t="shared" si="40"/>
        <v>102</v>
      </c>
      <c r="P1303">
        <f t="shared" si="41"/>
        <v>204.05</v>
      </c>
      <c r="Q1303" s="10" t="s">
        <v>8323</v>
      </c>
      <c r="R1303" t="s">
        <v>8326</v>
      </c>
    </row>
    <row r="1304" spans="1:18" ht="42.75" x14ac:dyDescent="0.4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40"/>
        <v>102</v>
      </c>
      <c r="P1304">
        <f t="shared" si="41"/>
        <v>60.87</v>
      </c>
      <c r="Q1304" s="10" t="s">
        <v>8319</v>
      </c>
      <c r="R1304" t="s">
        <v>8320</v>
      </c>
    </row>
    <row r="1305" spans="1:18" ht="42.75" x14ac:dyDescent="0.45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 t="shared" si="40"/>
        <v>102</v>
      </c>
      <c r="P1305">
        <f t="shared" si="41"/>
        <v>84.85</v>
      </c>
      <c r="Q1305" s="10" t="s">
        <v>8323</v>
      </c>
      <c r="R1305" t="s">
        <v>8326</v>
      </c>
    </row>
    <row r="1306" spans="1:18" x14ac:dyDescent="0.4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40"/>
        <v>203</v>
      </c>
      <c r="P1306">
        <f t="shared" si="41"/>
        <v>30.58</v>
      </c>
      <c r="Q1306" s="10" t="s">
        <v>8327</v>
      </c>
      <c r="R1306" t="s">
        <v>8331</v>
      </c>
    </row>
    <row r="1307" spans="1:18" ht="42.75" x14ac:dyDescent="0.45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 t="shared" si="40"/>
        <v>41</v>
      </c>
      <c r="P1307">
        <f t="shared" si="41"/>
        <v>81.319999999999993</v>
      </c>
      <c r="Q1307" s="10" t="s">
        <v>8323</v>
      </c>
      <c r="R1307" t="s">
        <v>8326</v>
      </c>
    </row>
    <row r="1308" spans="1:18" ht="42.75" x14ac:dyDescent="0.4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40"/>
        <v>102</v>
      </c>
      <c r="P1308">
        <f t="shared" si="41"/>
        <v>86.49</v>
      </c>
      <c r="Q1308" s="10" t="s">
        <v>8327</v>
      </c>
      <c r="R1308" t="s">
        <v>8331</v>
      </c>
    </row>
    <row r="1309" spans="1:18" ht="42.75" x14ac:dyDescent="0.45">
      <c r="A1309">
        <v>3426</v>
      </c>
      <c r="B1309" s="3" t="s">
        <v>3425</v>
      </c>
      <c r="C1309" s="3" t="s">
        <v>7536</v>
      </c>
      <c r="D1309" s="6">
        <v>3750</v>
      </c>
      <c r="E1309" s="8">
        <v>4055</v>
      </c>
      <c r="F1309" t="s">
        <v>8218</v>
      </c>
      <c r="G1309" t="s">
        <v>8223</v>
      </c>
      <c r="H1309" t="s">
        <v>8245</v>
      </c>
      <c r="I1309">
        <v>1411264800</v>
      </c>
      <c r="J1309">
        <v>1409620903</v>
      </c>
      <c r="K1309" t="b">
        <v>0</v>
      </c>
      <c r="L1309">
        <v>87</v>
      </c>
      <c r="M1309" t="b">
        <v>1</v>
      </c>
      <c r="N1309" t="s">
        <v>8269</v>
      </c>
      <c r="O1309">
        <f t="shared" si="40"/>
        <v>108</v>
      </c>
      <c r="P1309">
        <f t="shared" si="41"/>
        <v>46.61</v>
      </c>
      <c r="Q1309" s="10" t="s">
        <v>8323</v>
      </c>
      <c r="R1309" t="s">
        <v>8326</v>
      </c>
    </row>
    <row r="1310" spans="1:18" ht="42.75" x14ac:dyDescent="0.45">
      <c r="A1310">
        <v>2938</v>
      </c>
      <c r="B1310" s="3" t="s">
        <v>2938</v>
      </c>
      <c r="C1310" s="3" t="s">
        <v>7048</v>
      </c>
      <c r="D1310" s="6">
        <v>4000</v>
      </c>
      <c r="E1310" s="8">
        <v>4055</v>
      </c>
      <c r="F1310" t="s">
        <v>8218</v>
      </c>
      <c r="G1310" t="s">
        <v>8223</v>
      </c>
      <c r="H1310" t="s">
        <v>8245</v>
      </c>
      <c r="I1310">
        <v>1422636814</v>
      </c>
      <c r="J1310">
        <v>1420044814</v>
      </c>
      <c r="K1310" t="b">
        <v>0</v>
      </c>
      <c r="L1310">
        <v>32</v>
      </c>
      <c r="M1310" t="b">
        <v>1</v>
      </c>
      <c r="N1310" t="s">
        <v>8303</v>
      </c>
      <c r="O1310">
        <f t="shared" si="40"/>
        <v>101</v>
      </c>
      <c r="P1310">
        <f t="shared" si="41"/>
        <v>126.72</v>
      </c>
      <c r="Q1310" s="10" t="s">
        <v>8323</v>
      </c>
      <c r="R1310" t="s">
        <v>8335</v>
      </c>
    </row>
    <row r="1311" spans="1:18" ht="42.75" x14ac:dyDescent="0.4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40"/>
        <v>101</v>
      </c>
      <c r="P1311">
        <f t="shared" si="41"/>
        <v>76.45</v>
      </c>
      <c r="Q1311" s="10" t="s">
        <v>8321</v>
      </c>
      <c r="R1311" t="s">
        <v>8332</v>
      </c>
    </row>
    <row r="1312" spans="1:18" ht="42.75" x14ac:dyDescent="0.45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>
        <f t="shared" si="40"/>
        <v>135</v>
      </c>
      <c r="P1312">
        <f t="shared" si="41"/>
        <v>168.75</v>
      </c>
      <c r="Q1312" s="10" t="s">
        <v>8323</v>
      </c>
      <c r="R1312" t="s">
        <v>8326</v>
      </c>
    </row>
    <row r="1313" spans="1:18" ht="42.75" x14ac:dyDescent="0.45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>
        <f t="shared" si="40"/>
        <v>119</v>
      </c>
      <c r="P1313">
        <f t="shared" si="41"/>
        <v>176.09</v>
      </c>
      <c r="Q1313" s="10" t="s">
        <v>8323</v>
      </c>
      <c r="R1313" t="s">
        <v>8326</v>
      </c>
    </row>
    <row r="1314" spans="1:18" ht="42.75" x14ac:dyDescent="0.4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40"/>
        <v>108</v>
      </c>
      <c r="P1314">
        <f t="shared" si="41"/>
        <v>56.98</v>
      </c>
      <c r="Q1314" s="10" t="s">
        <v>8313</v>
      </c>
      <c r="R1314" t="s">
        <v>8314</v>
      </c>
    </row>
    <row r="1315" spans="1:18" ht="42.75" x14ac:dyDescent="0.45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 t="shared" si="40"/>
        <v>115</v>
      </c>
      <c r="P1315">
        <f t="shared" si="41"/>
        <v>85.96</v>
      </c>
      <c r="Q1315" s="10" t="s">
        <v>8321</v>
      </c>
      <c r="R1315" t="s">
        <v>8343</v>
      </c>
    </row>
    <row r="1316" spans="1:18" ht="28.5" x14ac:dyDescent="0.45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 t="shared" si="40"/>
        <v>101</v>
      </c>
      <c r="P1316">
        <f t="shared" si="41"/>
        <v>98.54</v>
      </c>
      <c r="Q1316" s="10" t="s">
        <v>8323</v>
      </c>
      <c r="R1316" t="s">
        <v>8326</v>
      </c>
    </row>
    <row r="1317" spans="1:18" ht="28.5" x14ac:dyDescent="0.4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40"/>
        <v>101</v>
      </c>
      <c r="P1317">
        <f t="shared" si="41"/>
        <v>45.88</v>
      </c>
      <c r="Q1317" s="10" t="s">
        <v>8327</v>
      </c>
      <c r="R1317" t="s">
        <v>8331</v>
      </c>
    </row>
    <row r="1318" spans="1:18" ht="42.75" x14ac:dyDescent="0.45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 t="shared" si="40"/>
        <v>101</v>
      </c>
      <c r="P1318">
        <f t="shared" si="41"/>
        <v>72.05</v>
      </c>
      <c r="Q1318" s="10" t="s">
        <v>8323</v>
      </c>
      <c r="R1318" t="s">
        <v>8326</v>
      </c>
    </row>
    <row r="1319" spans="1:18" ht="42.75" x14ac:dyDescent="0.45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 t="shared" si="40"/>
        <v>101</v>
      </c>
      <c r="P1319">
        <f t="shared" si="41"/>
        <v>310</v>
      </c>
      <c r="Q1319" s="10" t="s">
        <v>8323</v>
      </c>
      <c r="R1319" t="s">
        <v>8326</v>
      </c>
    </row>
    <row r="1320" spans="1:18" ht="42.75" x14ac:dyDescent="0.4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40"/>
        <v>101</v>
      </c>
      <c r="P1320">
        <f t="shared" si="41"/>
        <v>115.09</v>
      </c>
      <c r="Q1320" s="10" t="s">
        <v>8327</v>
      </c>
      <c r="R1320" t="s">
        <v>8328</v>
      </c>
    </row>
    <row r="1321" spans="1:18" ht="42.75" x14ac:dyDescent="0.4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40"/>
        <v>161</v>
      </c>
      <c r="P1321">
        <f t="shared" si="41"/>
        <v>41.04</v>
      </c>
      <c r="Q1321" s="10" t="s">
        <v>8327</v>
      </c>
      <c r="R1321" t="s">
        <v>8338</v>
      </c>
    </row>
    <row r="1322" spans="1:18" ht="42.75" x14ac:dyDescent="0.4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40"/>
        <v>115</v>
      </c>
      <c r="P1322">
        <f t="shared" si="41"/>
        <v>46.22</v>
      </c>
      <c r="Q1322" s="10" t="s">
        <v>8327</v>
      </c>
      <c r="R1322" t="s">
        <v>8331</v>
      </c>
    </row>
    <row r="1323" spans="1:18" ht="42.75" x14ac:dyDescent="0.45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 t="shared" si="40"/>
        <v>100</v>
      </c>
      <c r="P1323">
        <f t="shared" si="41"/>
        <v>65.87</v>
      </c>
      <c r="Q1323" s="10" t="s">
        <v>8323</v>
      </c>
      <c r="R1323" t="s">
        <v>8326</v>
      </c>
    </row>
    <row r="1324" spans="1:18" ht="42.75" x14ac:dyDescent="0.45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 t="shared" si="40"/>
        <v>100</v>
      </c>
      <c r="P1324">
        <f t="shared" si="41"/>
        <v>34.92</v>
      </c>
      <c r="Q1324" s="10" t="s">
        <v>8323</v>
      </c>
      <c r="R1324" t="s">
        <v>8326</v>
      </c>
    </row>
    <row r="1325" spans="1:18" ht="42.75" x14ac:dyDescent="0.4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40"/>
        <v>115</v>
      </c>
      <c r="P1325">
        <f t="shared" si="41"/>
        <v>72.91</v>
      </c>
      <c r="Q1325" s="10" t="s">
        <v>8327</v>
      </c>
      <c r="R1325" t="s">
        <v>8328</v>
      </c>
    </row>
    <row r="1326" spans="1:18" ht="57" x14ac:dyDescent="0.45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 t="shared" si="40"/>
        <v>100</v>
      </c>
      <c r="P1326">
        <f t="shared" si="41"/>
        <v>121.36</v>
      </c>
      <c r="Q1326" s="10" t="s">
        <v>8323</v>
      </c>
      <c r="R1326" t="s">
        <v>8326</v>
      </c>
    </row>
    <row r="1327" spans="1:18" ht="42.75" x14ac:dyDescent="0.45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 t="shared" si="40"/>
        <v>133</v>
      </c>
      <c r="P1327">
        <f t="shared" si="41"/>
        <v>57.2</v>
      </c>
      <c r="Q1327" s="10" t="s">
        <v>8323</v>
      </c>
      <c r="R1327" t="s">
        <v>8326</v>
      </c>
    </row>
    <row r="1328" spans="1:18" ht="57" x14ac:dyDescent="0.45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 t="shared" si="40"/>
        <v>100</v>
      </c>
      <c r="P1328">
        <f t="shared" si="41"/>
        <v>81.67</v>
      </c>
      <c r="Q1328" s="10" t="s">
        <v>8323</v>
      </c>
      <c r="R1328" t="s">
        <v>8326</v>
      </c>
    </row>
    <row r="1329" spans="1:18" ht="42.75" x14ac:dyDescent="0.4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40"/>
        <v>100</v>
      </c>
      <c r="P1329">
        <f t="shared" si="41"/>
        <v>40.01</v>
      </c>
      <c r="Q1329" s="10" t="s">
        <v>8321</v>
      </c>
      <c r="R1329" t="s">
        <v>8343</v>
      </c>
    </row>
    <row r="1330" spans="1:18" ht="42.75" x14ac:dyDescent="0.45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 t="shared" si="40"/>
        <v>105</v>
      </c>
      <c r="P1330">
        <f t="shared" si="41"/>
        <v>114.29</v>
      </c>
      <c r="Q1330" s="10" t="s">
        <v>8323</v>
      </c>
      <c r="R1330" t="s">
        <v>8326</v>
      </c>
    </row>
    <row r="1331" spans="1:18" ht="42.75" x14ac:dyDescent="0.45">
      <c r="A1331">
        <v>3049</v>
      </c>
      <c r="B1331" s="3" t="s">
        <v>3049</v>
      </c>
      <c r="C1331" s="3" t="s">
        <v>7159</v>
      </c>
      <c r="D1331" s="6">
        <v>3750</v>
      </c>
      <c r="E1331" s="8">
        <v>4000</v>
      </c>
      <c r="F1331" t="s">
        <v>8218</v>
      </c>
      <c r="G1331" t="s">
        <v>8223</v>
      </c>
      <c r="H1331" t="s">
        <v>8245</v>
      </c>
      <c r="I1331">
        <v>1434241255</v>
      </c>
      <c r="J1331">
        <v>1431649255</v>
      </c>
      <c r="K1331" t="b">
        <v>0</v>
      </c>
      <c r="L1331">
        <v>54</v>
      </c>
      <c r="M1331" t="b">
        <v>1</v>
      </c>
      <c r="N1331" t="s">
        <v>8301</v>
      </c>
      <c r="O1331">
        <f t="shared" si="40"/>
        <v>107</v>
      </c>
      <c r="P1331">
        <f t="shared" si="41"/>
        <v>74.069999999999993</v>
      </c>
      <c r="Q1331" s="10" t="s">
        <v>8323</v>
      </c>
      <c r="R1331" t="s">
        <v>8324</v>
      </c>
    </row>
    <row r="1332" spans="1:18" ht="42.75" x14ac:dyDescent="0.45">
      <c r="A1332">
        <v>531</v>
      </c>
      <c r="B1332" s="3" t="s">
        <v>532</v>
      </c>
      <c r="C1332" s="3" t="s">
        <v>4641</v>
      </c>
      <c r="D1332" s="6">
        <v>4000</v>
      </c>
      <c r="E1332" s="8">
        <v>4000</v>
      </c>
      <c r="F1332" t="s">
        <v>8218</v>
      </c>
      <c r="G1332" t="s">
        <v>8223</v>
      </c>
      <c r="H1332" t="s">
        <v>8245</v>
      </c>
      <c r="I1332">
        <v>1481957940</v>
      </c>
      <c r="J1332">
        <v>1478050429</v>
      </c>
      <c r="K1332" t="b">
        <v>0</v>
      </c>
      <c r="L1332">
        <v>31</v>
      </c>
      <c r="M1332" t="b">
        <v>1</v>
      </c>
      <c r="N1332" t="s">
        <v>8269</v>
      </c>
      <c r="O1332">
        <f t="shared" si="40"/>
        <v>100</v>
      </c>
      <c r="P1332">
        <f t="shared" si="41"/>
        <v>129.03</v>
      </c>
      <c r="Q1332" s="10" t="s">
        <v>8323</v>
      </c>
      <c r="R1332" t="s">
        <v>8326</v>
      </c>
    </row>
    <row r="1333" spans="1:18" ht="42.75" x14ac:dyDescent="0.45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>
        <f t="shared" si="40"/>
        <v>100</v>
      </c>
      <c r="P1333">
        <f t="shared" si="41"/>
        <v>307.69</v>
      </c>
      <c r="Q1333" s="10" t="s">
        <v>8323</v>
      </c>
      <c r="R1333" t="s">
        <v>8326</v>
      </c>
    </row>
    <row r="1334" spans="1:18" ht="42.75" x14ac:dyDescent="0.4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40"/>
        <v>36</v>
      </c>
      <c r="P1334">
        <f t="shared" si="41"/>
        <v>104.89</v>
      </c>
      <c r="Q1334" s="10" t="s">
        <v>8313</v>
      </c>
      <c r="R1334" t="s">
        <v>8314</v>
      </c>
    </row>
    <row r="1335" spans="1:18" ht="57" x14ac:dyDescent="0.4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40"/>
        <v>114</v>
      </c>
      <c r="P1335">
        <f t="shared" si="41"/>
        <v>47.4</v>
      </c>
      <c r="Q1335" s="10" t="s">
        <v>8321</v>
      </c>
      <c r="R1335" t="s">
        <v>8322</v>
      </c>
    </row>
    <row r="1336" spans="1:18" ht="42.75" x14ac:dyDescent="0.4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40"/>
        <v>114</v>
      </c>
      <c r="P1336">
        <f t="shared" si="41"/>
        <v>69.790000000000006</v>
      </c>
      <c r="Q1336" s="10" t="s">
        <v>8321</v>
      </c>
      <c r="R1336" t="s">
        <v>8343</v>
      </c>
    </row>
    <row r="1337" spans="1:18" ht="42.75" x14ac:dyDescent="0.4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40"/>
        <v>179</v>
      </c>
      <c r="P1337">
        <f t="shared" si="41"/>
        <v>53.73</v>
      </c>
      <c r="Q1337" s="10" t="s">
        <v>8311</v>
      </c>
      <c r="R1337" t="s">
        <v>8333</v>
      </c>
    </row>
    <row r="1338" spans="1:18" x14ac:dyDescent="0.4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40"/>
        <v>132</v>
      </c>
      <c r="P1338">
        <f t="shared" si="41"/>
        <v>63.03</v>
      </c>
      <c r="Q1338" s="10" t="s">
        <v>8327</v>
      </c>
      <c r="R1338" t="s">
        <v>8328</v>
      </c>
    </row>
    <row r="1339" spans="1:18" ht="28.5" x14ac:dyDescent="0.4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40"/>
        <v>132</v>
      </c>
      <c r="P1339">
        <f t="shared" si="41"/>
        <v>70.63</v>
      </c>
      <c r="Q1339" s="10" t="s">
        <v>8327</v>
      </c>
      <c r="R1339" t="s">
        <v>8331</v>
      </c>
    </row>
    <row r="1340" spans="1:18" ht="42.75" x14ac:dyDescent="0.4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40"/>
        <v>101</v>
      </c>
      <c r="P1340">
        <f t="shared" si="41"/>
        <v>53.95</v>
      </c>
      <c r="Q1340" s="10" t="s">
        <v>8323</v>
      </c>
      <c r="R1340" t="s">
        <v>8324</v>
      </c>
    </row>
    <row r="1341" spans="1:18" ht="42.75" x14ac:dyDescent="0.4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40"/>
        <v>171</v>
      </c>
      <c r="P1341">
        <f t="shared" si="41"/>
        <v>46.18</v>
      </c>
      <c r="Q1341" s="10" t="s">
        <v>8327</v>
      </c>
      <c r="R1341" t="s">
        <v>8328</v>
      </c>
    </row>
    <row r="1342" spans="1:18" x14ac:dyDescent="0.4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40"/>
        <v>112</v>
      </c>
      <c r="P1342">
        <f t="shared" si="41"/>
        <v>47.76</v>
      </c>
      <c r="Q1342" s="10" t="s">
        <v>8327</v>
      </c>
      <c r="R1342" t="s">
        <v>8331</v>
      </c>
    </row>
    <row r="1343" spans="1:18" ht="42.75" x14ac:dyDescent="0.4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40"/>
        <v>112</v>
      </c>
      <c r="P1343">
        <f t="shared" si="41"/>
        <v>60.15</v>
      </c>
      <c r="Q1343" s="10" t="s">
        <v>8327</v>
      </c>
      <c r="R1343" t="s">
        <v>8341</v>
      </c>
    </row>
    <row r="1344" spans="1:18" ht="42.75" x14ac:dyDescent="0.45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 t="shared" si="40"/>
        <v>130</v>
      </c>
      <c r="P1344">
        <f t="shared" si="41"/>
        <v>61.06</v>
      </c>
      <c r="Q1344" s="10" t="s">
        <v>8323</v>
      </c>
      <c r="R1344" t="s">
        <v>8326</v>
      </c>
    </row>
    <row r="1345" spans="1:18" ht="42.75" x14ac:dyDescent="0.4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40"/>
        <v>195</v>
      </c>
      <c r="P1345">
        <f t="shared" si="41"/>
        <v>64.03</v>
      </c>
      <c r="Q1345" s="10" t="s">
        <v>8327</v>
      </c>
      <c r="R1345" t="s">
        <v>8341</v>
      </c>
    </row>
    <row r="1346" spans="1:18" ht="42.75" x14ac:dyDescent="0.45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 t="shared" si="40"/>
        <v>78</v>
      </c>
      <c r="P1346">
        <f t="shared" si="41"/>
        <v>105.54</v>
      </c>
      <c r="Q1346" s="10" t="s">
        <v>8323</v>
      </c>
      <c r="R1346" t="s">
        <v>8326</v>
      </c>
    </row>
    <row r="1347" spans="1:18" ht="42.75" x14ac:dyDescent="0.45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 t="shared" ref="O1347:O1410" si="42">ROUND(E1347/D1347*100,0)</f>
        <v>118</v>
      </c>
      <c r="P1347">
        <f t="shared" ref="P1347:P1410" si="43">IFERROR(ROUND(E1347/L1347,2),0)</f>
        <v>100.06</v>
      </c>
      <c r="Q1347" s="10" t="s">
        <v>8323</v>
      </c>
      <c r="R1347" t="s">
        <v>8326</v>
      </c>
    </row>
    <row r="1348" spans="1:18" ht="42.75" x14ac:dyDescent="0.45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 t="shared" si="42"/>
        <v>111</v>
      </c>
      <c r="P1348">
        <f t="shared" si="43"/>
        <v>125.81</v>
      </c>
      <c r="Q1348" s="10" t="s">
        <v>8323</v>
      </c>
      <c r="R1348" t="s">
        <v>8326</v>
      </c>
    </row>
    <row r="1349" spans="1:18" ht="42.75" x14ac:dyDescent="0.45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 t="shared" si="42"/>
        <v>111</v>
      </c>
      <c r="P1349">
        <f t="shared" si="43"/>
        <v>58.79</v>
      </c>
      <c r="Q1349" s="10" t="s">
        <v>8323</v>
      </c>
      <c r="R1349" t="s">
        <v>8326</v>
      </c>
    </row>
    <row r="1350" spans="1:18" ht="42.75" x14ac:dyDescent="0.45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 t="shared" si="42"/>
        <v>35</v>
      </c>
      <c r="P1350">
        <f t="shared" si="43"/>
        <v>84.28</v>
      </c>
      <c r="Q1350" s="10" t="s">
        <v>8323</v>
      </c>
      <c r="R1350" t="s">
        <v>8326</v>
      </c>
    </row>
    <row r="1351" spans="1:18" ht="42.75" x14ac:dyDescent="0.4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42"/>
        <v>110</v>
      </c>
      <c r="P1351">
        <f t="shared" si="43"/>
        <v>55.22</v>
      </c>
      <c r="Q1351" s="10" t="s">
        <v>8313</v>
      </c>
      <c r="R1351" t="s">
        <v>8314</v>
      </c>
    </row>
    <row r="1352" spans="1:18" ht="42.75" x14ac:dyDescent="0.4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42"/>
        <v>385</v>
      </c>
      <c r="P1352">
        <f t="shared" si="43"/>
        <v>32.1</v>
      </c>
      <c r="Q1352" s="10" t="s">
        <v>8321</v>
      </c>
      <c r="R1352" t="s">
        <v>8322</v>
      </c>
    </row>
    <row r="1353" spans="1:18" ht="42.75" x14ac:dyDescent="0.4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42"/>
        <v>101</v>
      </c>
      <c r="P1353">
        <f t="shared" si="43"/>
        <v>47.19</v>
      </c>
      <c r="Q1353" s="10" t="s">
        <v>8327</v>
      </c>
      <c r="R1353" t="s">
        <v>8338</v>
      </c>
    </row>
    <row r="1354" spans="1:18" ht="42.75" x14ac:dyDescent="0.45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 t="shared" si="42"/>
        <v>109</v>
      </c>
      <c r="P1354">
        <f t="shared" si="43"/>
        <v>29.26</v>
      </c>
      <c r="Q1354" s="10" t="s">
        <v>8323</v>
      </c>
      <c r="R1354" t="s">
        <v>8326</v>
      </c>
    </row>
    <row r="1355" spans="1:18" ht="28.5" x14ac:dyDescent="0.45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 t="shared" si="42"/>
        <v>109</v>
      </c>
      <c r="P1355">
        <f t="shared" si="43"/>
        <v>44.19</v>
      </c>
      <c r="Q1355" s="10" t="s">
        <v>8323</v>
      </c>
      <c r="R1355" t="s">
        <v>8326</v>
      </c>
    </row>
    <row r="1356" spans="1:18" ht="42.75" x14ac:dyDescent="0.4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42"/>
        <v>109</v>
      </c>
      <c r="P1356">
        <f t="shared" si="43"/>
        <v>75.959999999999994</v>
      </c>
      <c r="Q1356" s="10" t="s">
        <v>8323</v>
      </c>
      <c r="R1356" t="s">
        <v>8335</v>
      </c>
    </row>
    <row r="1357" spans="1:18" ht="28.5" x14ac:dyDescent="0.4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42"/>
        <v>152</v>
      </c>
      <c r="P1357">
        <f t="shared" si="43"/>
        <v>64.25</v>
      </c>
      <c r="Q1357" s="10" t="s">
        <v>8327</v>
      </c>
      <c r="R1357" t="s">
        <v>8331</v>
      </c>
    </row>
    <row r="1358" spans="1:18" ht="28.5" x14ac:dyDescent="0.4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42"/>
        <v>126</v>
      </c>
      <c r="P1358">
        <f t="shared" si="43"/>
        <v>47.91</v>
      </c>
      <c r="Q1358" s="10" t="s">
        <v>8308</v>
      </c>
      <c r="R1358" t="s">
        <v>8309</v>
      </c>
    </row>
    <row r="1359" spans="1:18" ht="42.75" x14ac:dyDescent="0.4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42"/>
        <v>5</v>
      </c>
      <c r="P1359">
        <f t="shared" si="43"/>
        <v>135.04</v>
      </c>
      <c r="Q1359" s="10" t="s">
        <v>8308</v>
      </c>
      <c r="R1359" t="s">
        <v>8342</v>
      </c>
    </row>
    <row r="1360" spans="1:18" ht="42.75" x14ac:dyDescent="0.4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42"/>
        <v>103</v>
      </c>
      <c r="P1360">
        <f t="shared" si="43"/>
        <v>67.42</v>
      </c>
      <c r="Q1360" s="10" t="s">
        <v>8327</v>
      </c>
      <c r="R1360" t="s">
        <v>8341</v>
      </c>
    </row>
    <row r="1361" spans="1:18" ht="42.75" x14ac:dyDescent="0.45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 t="shared" si="42"/>
        <v>126</v>
      </c>
      <c r="P1361">
        <f t="shared" si="43"/>
        <v>62.88</v>
      </c>
      <c r="Q1361" s="10" t="s">
        <v>8323</v>
      </c>
      <c r="R1361" t="s">
        <v>8326</v>
      </c>
    </row>
    <row r="1362" spans="1:18" ht="42.75" x14ac:dyDescent="0.45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 t="shared" si="42"/>
        <v>107</v>
      </c>
      <c r="P1362">
        <f t="shared" si="43"/>
        <v>62.67</v>
      </c>
      <c r="Q1362" s="10" t="s">
        <v>8323</v>
      </c>
      <c r="R1362" t="s">
        <v>8326</v>
      </c>
    </row>
    <row r="1363" spans="1:18" ht="42.75" x14ac:dyDescent="0.4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42"/>
        <v>114</v>
      </c>
      <c r="P1363">
        <f t="shared" si="43"/>
        <v>50.69</v>
      </c>
      <c r="Q1363" s="10" t="s">
        <v>8327</v>
      </c>
      <c r="R1363" t="s">
        <v>8331</v>
      </c>
    </row>
    <row r="1364" spans="1:18" ht="42.75" x14ac:dyDescent="0.4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42"/>
        <v>125</v>
      </c>
      <c r="P1364">
        <f t="shared" si="43"/>
        <v>75</v>
      </c>
      <c r="Q1364" s="10" t="s">
        <v>8323</v>
      </c>
      <c r="R1364" t="s">
        <v>8335</v>
      </c>
    </row>
    <row r="1365" spans="1:18" ht="57" x14ac:dyDescent="0.4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42"/>
        <v>107</v>
      </c>
      <c r="P1365">
        <f t="shared" si="43"/>
        <v>59.46</v>
      </c>
      <c r="Q1365" s="10" t="s">
        <v>8327</v>
      </c>
      <c r="R1365" t="s">
        <v>8341</v>
      </c>
    </row>
    <row r="1366" spans="1:18" ht="42.75" x14ac:dyDescent="0.4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42"/>
        <v>107</v>
      </c>
      <c r="P1366">
        <f t="shared" si="43"/>
        <v>51.19</v>
      </c>
      <c r="Q1366" s="10" t="s">
        <v>8327</v>
      </c>
      <c r="R1366" t="s">
        <v>8328</v>
      </c>
    </row>
    <row r="1367" spans="1:18" ht="42.75" x14ac:dyDescent="0.4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42"/>
        <v>107</v>
      </c>
      <c r="P1367">
        <f t="shared" si="43"/>
        <v>67.91</v>
      </c>
      <c r="Q1367" s="10" t="s">
        <v>8321</v>
      </c>
      <c r="R1367" t="s">
        <v>8322</v>
      </c>
    </row>
    <row r="1368" spans="1:18" ht="42.75" x14ac:dyDescent="0.45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 t="shared" si="42"/>
        <v>124</v>
      </c>
      <c r="P1368">
        <f t="shared" si="43"/>
        <v>47.85</v>
      </c>
      <c r="Q1368" s="10" t="s">
        <v>8323</v>
      </c>
      <c r="R1368" t="s">
        <v>8326</v>
      </c>
    </row>
    <row r="1369" spans="1:18" ht="42.75" x14ac:dyDescent="0.45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 t="shared" si="42"/>
        <v>107</v>
      </c>
      <c r="P1369">
        <f t="shared" si="43"/>
        <v>71.73</v>
      </c>
      <c r="Q1369" s="10" t="s">
        <v>8323</v>
      </c>
      <c r="R1369" t="s">
        <v>8326</v>
      </c>
    </row>
    <row r="1370" spans="1:18" ht="28.5" x14ac:dyDescent="0.45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 t="shared" si="42"/>
        <v>106</v>
      </c>
      <c r="P1370">
        <f t="shared" si="43"/>
        <v>78.94</v>
      </c>
      <c r="Q1370" s="10" t="s">
        <v>8323</v>
      </c>
      <c r="R1370" t="s">
        <v>8326</v>
      </c>
    </row>
    <row r="1371" spans="1:18" ht="42.75" x14ac:dyDescent="0.45">
      <c r="A1371">
        <v>108</v>
      </c>
      <c r="B1371" s="3" t="s">
        <v>110</v>
      </c>
      <c r="C1371" s="3" t="s">
        <v>4219</v>
      </c>
      <c r="D1371" s="6">
        <v>1500</v>
      </c>
      <c r="E1371" s="8">
        <v>3700</v>
      </c>
      <c r="F1371" t="s">
        <v>8218</v>
      </c>
      <c r="G1371" t="s">
        <v>8223</v>
      </c>
      <c r="H1371" t="s">
        <v>8245</v>
      </c>
      <c r="I1371">
        <v>1370011370</v>
      </c>
      <c r="J1371">
        <v>1364827370</v>
      </c>
      <c r="K1371" t="b">
        <v>0</v>
      </c>
      <c r="L1371">
        <v>47</v>
      </c>
      <c r="M1371" t="b">
        <v>1</v>
      </c>
      <c r="N1371" t="s">
        <v>8264</v>
      </c>
      <c r="O1371">
        <f t="shared" si="42"/>
        <v>247</v>
      </c>
      <c r="P1371">
        <f t="shared" si="43"/>
        <v>78.72</v>
      </c>
      <c r="Q1371" s="10" t="s">
        <v>8321</v>
      </c>
      <c r="R1371" t="s">
        <v>8343</v>
      </c>
    </row>
    <row r="1372" spans="1:18" ht="42.75" x14ac:dyDescent="0.45">
      <c r="A1372">
        <v>29</v>
      </c>
      <c r="B1372" s="3" t="s">
        <v>31</v>
      </c>
      <c r="C1372" s="3" t="s">
        <v>4140</v>
      </c>
      <c r="D1372" s="6">
        <v>3000</v>
      </c>
      <c r="E1372" s="8">
        <v>3700</v>
      </c>
      <c r="F1372" t="s">
        <v>8218</v>
      </c>
      <c r="G1372" t="s">
        <v>8224</v>
      </c>
      <c r="H1372" t="s">
        <v>8246</v>
      </c>
      <c r="I1372">
        <v>1406045368</v>
      </c>
      <c r="J1372">
        <v>1403453368</v>
      </c>
      <c r="K1372" t="b">
        <v>0</v>
      </c>
      <c r="L1372">
        <v>117</v>
      </c>
      <c r="M1372" t="b">
        <v>1</v>
      </c>
      <c r="N1372" t="s">
        <v>8263</v>
      </c>
      <c r="O1372">
        <f t="shared" si="42"/>
        <v>123</v>
      </c>
      <c r="P1372">
        <f t="shared" si="43"/>
        <v>31.62</v>
      </c>
      <c r="Q1372" s="10" t="s">
        <v>8321</v>
      </c>
      <c r="R1372" t="s">
        <v>8332</v>
      </c>
    </row>
    <row r="1373" spans="1:18" ht="28.5" x14ac:dyDescent="0.45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 t="shared" si="42"/>
        <v>37</v>
      </c>
      <c r="P1373">
        <f t="shared" si="43"/>
        <v>147.4</v>
      </c>
      <c r="Q1373" s="10" t="s">
        <v>8323</v>
      </c>
      <c r="R1373" t="s">
        <v>8326</v>
      </c>
    </row>
    <row r="1374" spans="1:18" ht="42.75" x14ac:dyDescent="0.4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42"/>
        <v>123</v>
      </c>
      <c r="P1374">
        <f t="shared" si="43"/>
        <v>54.99</v>
      </c>
      <c r="Q1374" s="10" t="s">
        <v>8327</v>
      </c>
      <c r="R1374" t="s">
        <v>8341</v>
      </c>
    </row>
    <row r="1375" spans="1:18" ht="28.5" x14ac:dyDescent="0.4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42"/>
        <v>105</v>
      </c>
      <c r="P1375">
        <f t="shared" si="43"/>
        <v>59.26</v>
      </c>
      <c r="Q1375" s="10" t="s">
        <v>8327</v>
      </c>
      <c r="R1375" t="s">
        <v>8336</v>
      </c>
    </row>
    <row r="1376" spans="1:18" ht="42.75" x14ac:dyDescent="0.45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 t="shared" si="42"/>
        <v>108</v>
      </c>
      <c r="P1376">
        <f t="shared" si="43"/>
        <v>126.55</v>
      </c>
      <c r="Q1376" s="10" t="s">
        <v>8323</v>
      </c>
      <c r="R1376" t="s">
        <v>8326</v>
      </c>
    </row>
    <row r="1377" spans="1:18" ht="42.75" x14ac:dyDescent="0.45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 t="shared" si="42"/>
        <v>105</v>
      </c>
      <c r="P1377">
        <f t="shared" si="43"/>
        <v>32.97</v>
      </c>
      <c r="Q1377" s="10" t="s">
        <v>8323</v>
      </c>
      <c r="R1377" t="s">
        <v>8326</v>
      </c>
    </row>
    <row r="1378" spans="1:18" ht="42.75" x14ac:dyDescent="0.45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 t="shared" si="42"/>
        <v>105</v>
      </c>
      <c r="P1378">
        <f t="shared" si="43"/>
        <v>79.540000000000006</v>
      </c>
      <c r="Q1378" s="10" t="s">
        <v>8323</v>
      </c>
      <c r="R1378" t="s">
        <v>8326</v>
      </c>
    </row>
    <row r="1379" spans="1:18" ht="42.75" x14ac:dyDescent="0.45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 t="shared" si="42"/>
        <v>104</v>
      </c>
      <c r="P1379">
        <f t="shared" si="43"/>
        <v>71.67</v>
      </c>
      <c r="Q1379" s="10" t="s">
        <v>8323</v>
      </c>
      <c r="R1379" t="s">
        <v>8326</v>
      </c>
    </row>
    <row r="1380" spans="1:18" ht="42.75" x14ac:dyDescent="0.4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42"/>
        <v>121</v>
      </c>
      <c r="P1380">
        <f t="shared" si="43"/>
        <v>46.09</v>
      </c>
      <c r="Q1380" s="10" t="s">
        <v>8327</v>
      </c>
      <c r="R1380" t="s">
        <v>8331</v>
      </c>
    </row>
    <row r="1381" spans="1:18" ht="42.75" x14ac:dyDescent="0.4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42"/>
        <v>104</v>
      </c>
      <c r="P1381">
        <f t="shared" si="43"/>
        <v>125.45</v>
      </c>
      <c r="Q1381" s="10" t="s">
        <v>8321</v>
      </c>
      <c r="R1381" t="s">
        <v>8322</v>
      </c>
    </row>
    <row r="1382" spans="1:18" ht="42.75" x14ac:dyDescent="0.45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 t="shared" si="42"/>
        <v>121</v>
      </c>
      <c r="P1382">
        <f t="shared" si="43"/>
        <v>125.38</v>
      </c>
      <c r="Q1382" s="10" t="s">
        <v>8323</v>
      </c>
      <c r="R1382" t="s">
        <v>8326</v>
      </c>
    </row>
    <row r="1383" spans="1:18" ht="42.75" x14ac:dyDescent="0.45">
      <c r="A1383">
        <v>91</v>
      </c>
      <c r="B1383" s="3" t="s">
        <v>93</v>
      </c>
      <c r="C1383" s="3" t="s">
        <v>4202</v>
      </c>
      <c r="D1383" s="6">
        <v>3000</v>
      </c>
      <c r="E1383" s="8">
        <v>3600</v>
      </c>
      <c r="F1383" t="s">
        <v>8218</v>
      </c>
      <c r="G1383" t="s">
        <v>8223</v>
      </c>
      <c r="H1383" t="s">
        <v>8245</v>
      </c>
      <c r="I1383">
        <v>1305625164</v>
      </c>
      <c r="J1383">
        <v>1300354764</v>
      </c>
      <c r="K1383" t="b">
        <v>0</v>
      </c>
      <c r="L1383">
        <v>46</v>
      </c>
      <c r="M1383" t="b">
        <v>1</v>
      </c>
      <c r="N1383" t="s">
        <v>8264</v>
      </c>
      <c r="O1383">
        <f t="shared" si="42"/>
        <v>120</v>
      </c>
      <c r="P1383">
        <f t="shared" si="43"/>
        <v>78.260000000000005</v>
      </c>
      <c r="Q1383" s="10" t="s">
        <v>8321</v>
      </c>
      <c r="R1383" t="s">
        <v>8343</v>
      </c>
    </row>
    <row r="1384" spans="1:18" ht="42.75" x14ac:dyDescent="0.45">
      <c r="A1384">
        <v>88</v>
      </c>
      <c r="B1384" s="3" t="s">
        <v>90</v>
      </c>
      <c r="C1384" s="3" t="s">
        <v>4199</v>
      </c>
      <c r="D1384" s="6">
        <v>3500</v>
      </c>
      <c r="E1384" s="8">
        <v>3600</v>
      </c>
      <c r="F1384" t="s">
        <v>8218</v>
      </c>
      <c r="G1384" t="s">
        <v>8223</v>
      </c>
      <c r="H1384" t="s">
        <v>8245</v>
      </c>
      <c r="I1384">
        <v>1403452131</v>
      </c>
      <c r="J1384">
        <v>1401205731</v>
      </c>
      <c r="K1384" t="b">
        <v>0</v>
      </c>
      <c r="L1384">
        <v>60</v>
      </c>
      <c r="M1384" t="b">
        <v>1</v>
      </c>
      <c r="N1384" t="s">
        <v>8264</v>
      </c>
      <c r="O1384">
        <f t="shared" si="42"/>
        <v>103</v>
      </c>
      <c r="P1384">
        <f t="shared" si="43"/>
        <v>60</v>
      </c>
      <c r="Q1384" s="10" t="s">
        <v>8321</v>
      </c>
      <c r="R1384" t="s">
        <v>8343</v>
      </c>
    </row>
    <row r="1385" spans="1:18" ht="42.75" x14ac:dyDescent="0.4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42"/>
        <v>51</v>
      </c>
      <c r="P1385">
        <f t="shared" si="43"/>
        <v>63.12</v>
      </c>
      <c r="Q1385" s="10" t="s">
        <v>8311</v>
      </c>
      <c r="R1385" t="s">
        <v>8352</v>
      </c>
    </row>
    <row r="1386" spans="1:18" ht="42.75" x14ac:dyDescent="0.45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 t="shared" si="42"/>
        <v>103</v>
      </c>
      <c r="P1386">
        <f t="shared" si="43"/>
        <v>132.96</v>
      </c>
      <c r="Q1386" s="10" t="s">
        <v>8323</v>
      </c>
      <c r="R1386" t="s">
        <v>8326</v>
      </c>
    </row>
    <row r="1387" spans="1:18" ht="28.5" x14ac:dyDescent="0.4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42"/>
        <v>119</v>
      </c>
      <c r="P1387">
        <f t="shared" si="43"/>
        <v>51.81</v>
      </c>
      <c r="Q1387" s="10" t="s">
        <v>8327</v>
      </c>
      <c r="R1387" t="s">
        <v>8331</v>
      </c>
    </row>
    <row r="1388" spans="1:18" ht="42.75" x14ac:dyDescent="0.45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 t="shared" si="42"/>
        <v>128</v>
      </c>
      <c r="P1388">
        <f t="shared" si="43"/>
        <v>37.21</v>
      </c>
      <c r="Q1388" s="10" t="s">
        <v>8323</v>
      </c>
      <c r="R1388" t="s">
        <v>8326</v>
      </c>
    </row>
    <row r="1389" spans="1:18" ht="42.75" x14ac:dyDescent="0.4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42"/>
        <v>18</v>
      </c>
      <c r="P1389">
        <f t="shared" si="43"/>
        <v>43.98</v>
      </c>
      <c r="Q1389" s="10" t="s">
        <v>8308</v>
      </c>
      <c r="R1389" t="s">
        <v>8310</v>
      </c>
    </row>
    <row r="1390" spans="1:18" ht="42.75" x14ac:dyDescent="0.4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42"/>
        <v>119</v>
      </c>
      <c r="P1390">
        <f t="shared" si="43"/>
        <v>57.34</v>
      </c>
      <c r="Q1390" s="10" t="s">
        <v>8311</v>
      </c>
      <c r="R1390" t="s">
        <v>8333</v>
      </c>
    </row>
    <row r="1391" spans="1:18" ht="42.75" x14ac:dyDescent="0.45">
      <c r="A1391">
        <v>3689</v>
      </c>
      <c r="B1391" s="3" t="s">
        <v>3686</v>
      </c>
      <c r="C1391" s="3" t="s">
        <v>7799</v>
      </c>
      <c r="D1391" s="6">
        <v>3000</v>
      </c>
      <c r="E1391" s="8">
        <v>3550</v>
      </c>
      <c r="F1391" t="s">
        <v>8218</v>
      </c>
      <c r="G1391" t="s">
        <v>8223</v>
      </c>
      <c r="H1391" t="s">
        <v>8245</v>
      </c>
      <c r="I1391">
        <v>1434925500</v>
      </c>
      <c r="J1391">
        <v>1432410639</v>
      </c>
      <c r="K1391" t="b">
        <v>0</v>
      </c>
      <c r="L1391">
        <v>62</v>
      </c>
      <c r="M1391" t="b">
        <v>1</v>
      </c>
      <c r="N1391" t="s">
        <v>8269</v>
      </c>
      <c r="O1391">
        <f t="shared" si="42"/>
        <v>118</v>
      </c>
      <c r="P1391">
        <f t="shared" si="43"/>
        <v>57.26</v>
      </c>
      <c r="Q1391" s="10" t="s">
        <v>8323</v>
      </c>
      <c r="R1391" t="s">
        <v>8326</v>
      </c>
    </row>
    <row r="1392" spans="1:18" ht="42.75" x14ac:dyDescent="0.45">
      <c r="A1392">
        <v>687</v>
      </c>
      <c r="B1392" s="3" t="s">
        <v>688</v>
      </c>
      <c r="C1392" s="3" t="s">
        <v>4797</v>
      </c>
      <c r="D1392" s="6">
        <v>100000</v>
      </c>
      <c r="E1392" s="8">
        <v>3550</v>
      </c>
      <c r="F1392" t="s">
        <v>8220</v>
      </c>
      <c r="G1392" t="s">
        <v>8237</v>
      </c>
      <c r="H1392" t="s">
        <v>8255</v>
      </c>
      <c r="I1392">
        <v>1486317653</v>
      </c>
      <c r="J1392">
        <v>1481133653</v>
      </c>
      <c r="K1392" t="b">
        <v>0</v>
      </c>
      <c r="L1392">
        <v>6</v>
      </c>
      <c r="M1392" t="b">
        <v>0</v>
      </c>
      <c r="N1392" t="s">
        <v>8271</v>
      </c>
      <c r="O1392">
        <f t="shared" si="42"/>
        <v>4</v>
      </c>
      <c r="P1392">
        <f t="shared" si="43"/>
        <v>591.66999999999996</v>
      </c>
      <c r="Q1392" s="10" t="s">
        <v>8308</v>
      </c>
      <c r="R1392" t="s">
        <v>8310</v>
      </c>
    </row>
    <row r="1393" spans="1:18" ht="42.75" x14ac:dyDescent="0.4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42"/>
        <v>101</v>
      </c>
      <c r="P1393">
        <f t="shared" si="43"/>
        <v>51.3</v>
      </c>
      <c r="Q1393" s="10" t="s">
        <v>8327</v>
      </c>
      <c r="R1393" t="s">
        <v>8329</v>
      </c>
    </row>
    <row r="1394" spans="1:18" ht="57" x14ac:dyDescent="0.45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 t="shared" si="42"/>
        <v>101</v>
      </c>
      <c r="P1394">
        <f t="shared" si="43"/>
        <v>33.99</v>
      </c>
      <c r="Q1394" s="10" t="s">
        <v>8323</v>
      </c>
      <c r="R1394" t="s">
        <v>8326</v>
      </c>
    </row>
    <row r="1395" spans="1:18" ht="42.75" x14ac:dyDescent="0.4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42"/>
        <v>101</v>
      </c>
      <c r="P1395">
        <f t="shared" si="43"/>
        <v>90.54</v>
      </c>
      <c r="Q1395" s="10" t="s">
        <v>8323</v>
      </c>
      <c r="R1395" t="s">
        <v>8335</v>
      </c>
    </row>
    <row r="1396" spans="1:18" ht="42.75" x14ac:dyDescent="0.45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>
        <f t="shared" si="42"/>
        <v>101</v>
      </c>
      <c r="P1396">
        <f t="shared" si="43"/>
        <v>88.25</v>
      </c>
      <c r="Q1396" s="10" t="s">
        <v>8323</v>
      </c>
      <c r="R1396" t="s">
        <v>8326</v>
      </c>
    </row>
    <row r="1397" spans="1:18" ht="42.75" x14ac:dyDescent="0.45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>
        <f t="shared" si="42"/>
        <v>71</v>
      </c>
      <c r="P1397">
        <f t="shared" si="43"/>
        <v>106.97</v>
      </c>
      <c r="Q1397" s="10" t="s">
        <v>8323</v>
      </c>
      <c r="R1397" t="s">
        <v>8326</v>
      </c>
    </row>
    <row r="1398" spans="1:18" ht="42.75" x14ac:dyDescent="0.45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 t="shared" si="42"/>
        <v>101</v>
      </c>
      <c r="P1398">
        <f t="shared" si="43"/>
        <v>76.650000000000006</v>
      </c>
      <c r="Q1398" s="10" t="s">
        <v>8323</v>
      </c>
      <c r="R1398" t="s">
        <v>8326</v>
      </c>
    </row>
    <row r="1399" spans="1:18" ht="42.75" x14ac:dyDescent="0.45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 t="shared" si="42"/>
        <v>100</v>
      </c>
      <c r="P1399">
        <f t="shared" si="43"/>
        <v>103.35</v>
      </c>
      <c r="Q1399" s="10" t="s">
        <v>8323</v>
      </c>
      <c r="R1399" t="s">
        <v>8326</v>
      </c>
    </row>
    <row r="1400" spans="1:18" ht="42.75" x14ac:dyDescent="0.4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42"/>
        <v>153</v>
      </c>
      <c r="P1400">
        <f t="shared" si="43"/>
        <v>57.54</v>
      </c>
      <c r="Q1400" s="10" t="s">
        <v>8321</v>
      </c>
      <c r="R1400" t="s">
        <v>8322</v>
      </c>
    </row>
    <row r="1401" spans="1:18" ht="42.75" x14ac:dyDescent="0.4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42"/>
        <v>103</v>
      </c>
      <c r="P1401">
        <f t="shared" si="43"/>
        <v>87.7</v>
      </c>
      <c r="Q1401" s="10" t="s">
        <v>8323</v>
      </c>
      <c r="R1401" t="s">
        <v>8324</v>
      </c>
    </row>
    <row r="1402" spans="1:18" ht="42.75" x14ac:dyDescent="0.45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 t="shared" si="42"/>
        <v>117</v>
      </c>
      <c r="P1402">
        <f t="shared" si="43"/>
        <v>100.17</v>
      </c>
      <c r="Q1402" s="10" t="s">
        <v>8323</v>
      </c>
      <c r="R1402" t="s">
        <v>8326</v>
      </c>
    </row>
    <row r="1403" spans="1:18" x14ac:dyDescent="0.4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42"/>
        <v>100</v>
      </c>
      <c r="P1403">
        <f t="shared" si="43"/>
        <v>291.79000000000002</v>
      </c>
      <c r="Q1403" s="10" t="s">
        <v>8321</v>
      </c>
      <c r="R1403" t="s">
        <v>8332</v>
      </c>
    </row>
    <row r="1404" spans="1:18" ht="28.5" x14ac:dyDescent="0.45">
      <c r="A1404">
        <v>831</v>
      </c>
      <c r="B1404" s="3" t="s">
        <v>832</v>
      </c>
      <c r="C1404" s="3" t="s">
        <v>4941</v>
      </c>
      <c r="D1404" s="6">
        <v>1500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1335540694</v>
      </c>
      <c r="J1404">
        <v>1332948694</v>
      </c>
      <c r="K1404" t="b">
        <v>0</v>
      </c>
      <c r="L1404">
        <v>20</v>
      </c>
      <c r="M1404" t="b">
        <v>1</v>
      </c>
      <c r="N1404" t="s">
        <v>8274</v>
      </c>
      <c r="O1404">
        <f t="shared" si="42"/>
        <v>233</v>
      </c>
      <c r="P1404">
        <f t="shared" si="43"/>
        <v>175</v>
      </c>
      <c r="Q1404" s="10" t="s">
        <v>8327</v>
      </c>
      <c r="R1404" t="s">
        <v>8331</v>
      </c>
    </row>
    <row r="1405" spans="1:18" ht="57" x14ac:dyDescent="0.45">
      <c r="A1405">
        <v>1679</v>
      </c>
      <c r="B1405" s="3" t="s">
        <v>1680</v>
      </c>
      <c r="C1405" s="3" t="s">
        <v>5789</v>
      </c>
      <c r="D1405" s="6">
        <v>2000</v>
      </c>
      <c r="E1405" s="8">
        <v>3500</v>
      </c>
      <c r="F1405" t="s">
        <v>8218</v>
      </c>
      <c r="G1405" t="s">
        <v>8223</v>
      </c>
      <c r="H1405" t="s">
        <v>8245</v>
      </c>
      <c r="I1405">
        <v>1311298745</v>
      </c>
      <c r="J1405">
        <v>1309311545</v>
      </c>
      <c r="K1405" t="b">
        <v>0</v>
      </c>
      <c r="L1405">
        <v>56</v>
      </c>
      <c r="M1405" t="b">
        <v>1</v>
      </c>
      <c r="N1405" t="s">
        <v>8290</v>
      </c>
      <c r="O1405">
        <f t="shared" si="42"/>
        <v>175</v>
      </c>
      <c r="P1405">
        <f t="shared" si="43"/>
        <v>62.5</v>
      </c>
      <c r="Q1405" s="10" t="s">
        <v>8327</v>
      </c>
      <c r="R1405" t="s">
        <v>8338</v>
      </c>
    </row>
    <row r="1406" spans="1:18" ht="42.75" x14ac:dyDescent="0.45">
      <c r="A1406">
        <v>101</v>
      </c>
      <c r="B1406" s="3" t="s">
        <v>103</v>
      </c>
      <c r="C1406" s="3" t="s">
        <v>4212</v>
      </c>
      <c r="D1406" s="6">
        <v>3500</v>
      </c>
      <c r="E1406" s="8">
        <v>3500</v>
      </c>
      <c r="F1406" t="s">
        <v>8218</v>
      </c>
      <c r="G1406" t="s">
        <v>8223</v>
      </c>
      <c r="H1406" t="s">
        <v>8245</v>
      </c>
      <c r="I1406">
        <v>1359052710</v>
      </c>
      <c r="J1406">
        <v>1356979110</v>
      </c>
      <c r="K1406" t="b">
        <v>0</v>
      </c>
      <c r="L1406">
        <v>35</v>
      </c>
      <c r="M1406" t="b">
        <v>1</v>
      </c>
      <c r="N1406" t="s">
        <v>8264</v>
      </c>
      <c r="O1406">
        <f t="shared" si="42"/>
        <v>100</v>
      </c>
      <c r="P1406">
        <f t="shared" si="43"/>
        <v>100</v>
      </c>
      <c r="Q1406" s="10" t="s">
        <v>8321</v>
      </c>
      <c r="R1406" t="s">
        <v>8343</v>
      </c>
    </row>
    <row r="1407" spans="1:18" ht="42.75" x14ac:dyDescent="0.4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42"/>
        <v>140</v>
      </c>
      <c r="P1407">
        <f t="shared" si="43"/>
        <v>42.67</v>
      </c>
      <c r="Q1407" s="10" t="s">
        <v>8308</v>
      </c>
      <c r="R1407" t="s">
        <v>8310</v>
      </c>
    </row>
    <row r="1408" spans="1:18" ht="42.75" x14ac:dyDescent="0.45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 t="shared" si="42"/>
        <v>116</v>
      </c>
      <c r="P1408">
        <f t="shared" si="43"/>
        <v>55.33</v>
      </c>
      <c r="Q1408" s="10" t="s">
        <v>8323</v>
      </c>
      <c r="R1408" t="s">
        <v>8326</v>
      </c>
    </row>
    <row r="1409" spans="1:18" ht="28.5" x14ac:dyDescent="0.45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 t="shared" si="42"/>
        <v>116</v>
      </c>
      <c r="P1409">
        <f t="shared" si="43"/>
        <v>63.36</v>
      </c>
      <c r="Q1409" s="10" t="s">
        <v>8323</v>
      </c>
      <c r="R1409" t="s">
        <v>8326</v>
      </c>
    </row>
    <row r="1410" spans="1:18" ht="42.75" x14ac:dyDescent="0.45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 t="shared" si="42"/>
        <v>108</v>
      </c>
      <c r="P1410">
        <f t="shared" si="43"/>
        <v>46.89</v>
      </c>
      <c r="Q1410" s="10" t="s">
        <v>8323</v>
      </c>
      <c r="R1410" t="s">
        <v>8326</v>
      </c>
    </row>
    <row r="1411" spans="1:18" ht="42.75" x14ac:dyDescent="0.45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 t="shared" ref="O1411:O1474" si="44">ROUND(E1411/D1411*100,0)</f>
        <v>139</v>
      </c>
      <c r="P1411">
        <f t="shared" ref="P1411:P1474" si="45">IFERROR(ROUND(E1411/L1411,2),0)</f>
        <v>29.62</v>
      </c>
      <c r="Q1411" s="10" t="s">
        <v>8327</v>
      </c>
      <c r="R1411" t="s">
        <v>8331</v>
      </c>
    </row>
    <row r="1412" spans="1:18" ht="28.5" x14ac:dyDescent="0.45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 t="shared" si="44"/>
        <v>7</v>
      </c>
      <c r="P1412">
        <f t="shared" si="45"/>
        <v>115.53</v>
      </c>
      <c r="Q1412" s="10" t="s">
        <v>8319</v>
      </c>
      <c r="R1412" t="s">
        <v>8345</v>
      </c>
    </row>
    <row r="1413" spans="1:18" ht="42.75" x14ac:dyDescent="0.4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44"/>
        <v>116</v>
      </c>
      <c r="P1413">
        <f t="shared" si="45"/>
        <v>46.2</v>
      </c>
      <c r="Q1413" s="10" t="s">
        <v>8327</v>
      </c>
      <c r="R1413" t="s">
        <v>8328</v>
      </c>
    </row>
    <row r="1414" spans="1:18" ht="85.5" x14ac:dyDescent="0.45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 t="shared" si="44"/>
        <v>116</v>
      </c>
      <c r="P1414">
        <f t="shared" si="45"/>
        <v>30.94</v>
      </c>
      <c r="Q1414" s="10" t="s">
        <v>8323</v>
      </c>
      <c r="R1414" t="s">
        <v>8326</v>
      </c>
    </row>
    <row r="1415" spans="1:18" ht="28.5" x14ac:dyDescent="0.4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44"/>
        <v>115</v>
      </c>
      <c r="P1415">
        <f t="shared" si="45"/>
        <v>82.38</v>
      </c>
      <c r="Q1415" s="10" t="s">
        <v>8327</v>
      </c>
      <c r="R1415" t="s">
        <v>8338</v>
      </c>
    </row>
    <row r="1416" spans="1:18" ht="42.75" x14ac:dyDescent="0.4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44"/>
        <v>173</v>
      </c>
      <c r="P1416">
        <f t="shared" si="45"/>
        <v>49.34</v>
      </c>
      <c r="Q1416" s="10" t="s">
        <v>8327</v>
      </c>
      <c r="R1416" t="s">
        <v>8328</v>
      </c>
    </row>
    <row r="1417" spans="1:18" ht="28.5" x14ac:dyDescent="0.45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 t="shared" si="44"/>
        <v>105</v>
      </c>
      <c r="P1417">
        <f t="shared" si="45"/>
        <v>86.23</v>
      </c>
      <c r="Q1417" s="10" t="s">
        <v>8323</v>
      </c>
      <c r="R1417" t="s">
        <v>8326</v>
      </c>
    </row>
    <row r="1418" spans="1:18" ht="42.75" x14ac:dyDescent="0.4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44"/>
        <v>34</v>
      </c>
      <c r="P1418">
        <f t="shared" si="45"/>
        <v>132.35</v>
      </c>
      <c r="Q1418" s="10" t="s">
        <v>8323</v>
      </c>
      <c r="R1418" t="s">
        <v>8324</v>
      </c>
    </row>
    <row r="1419" spans="1:18" ht="42.75" x14ac:dyDescent="0.45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 t="shared" si="44"/>
        <v>115</v>
      </c>
      <c r="P1419">
        <f t="shared" si="45"/>
        <v>110.97</v>
      </c>
      <c r="Q1419" s="10" t="s">
        <v>8323</v>
      </c>
      <c r="R1419" t="s">
        <v>8326</v>
      </c>
    </row>
    <row r="1420" spans="1:18" ht="57" x14ac:dyDescent="0.4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44"/>
        <v>114</v>
      </c>
      <c r="P1420">
        <f t="shared" si="45"/>
        <v>104</v>
      </c>
      <c r="Q1420" s="10" t="s">
        <v>8327</v>
      </c>
      <c r="R1420" t="s">
        <v>8328</v>
      </c>
    </row>
    <row r="1421" spans="1:18" ht="42.75" x14ac:dyDescent="0.4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44"/>
        <v>122</v>
      </c>
      <c r="P1421">
        <f t="shared" si="45"/>
        <v>48.84</v>
      </c>
      <c r="Q1421" s="10" t="s">
        <v>8327</v>
      </c>
      <c r="R1421" t="s">
        <v>8331</v>
      </c>
    </row>
    <row r="1422" spans="1:18" ht="42.75" x14ac:dyDescent="0.4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44"/>
        <v>1</v>
      </c>
      <c r="P1422">
        <f t="shared" si="45"/>
        <v>100.5</v>
      </c>
      <c r="Q1422" s="10" t="s">
        <v>8308</v>
      </c>
      <c r="R1422" t="s">
        <v>8310</v>
      </c>
    </row>
    <row r="1423" spans="1:18" ht="42.75" x14ac:dyDescent="0.4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44"/>
        <v>18</v>
      </c>
      <c r="P1423">
        <f t="shared" si="45"/>
        <v>126.48</v>
      </c>
      <c r="Q1423" s="10" t="s">
        <v>8308</v>
      </c>
      <c r="R1423" t="s">
        <v>8340</v>
      </c>
    </row>
    <row r="1424" spans="1:18" ht="42.75" x14ac:dyDescent="0.4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44"/>
        <v>14</v>
      </c>
      <c r="P1424">
        <f t="shared" si="45"/>
        <v>155</v>
      </c>
      <c r="Q1424" s="10" t="s">
        <v>8311</v>
      </c>
      <c r="R1424" t="s">
        <v>8349</v>
      </c>
    </row>
    <row r="1425" spans="1:18" ht="57" x14ac:dyDescent="0.45">
      <c r="A1425">
        <v>2977</v>
      </c>
      <c r="B1425" s="3" t="s">
        <v>2977</v>
      </c>
      <c r="C1425" s="3" t="s">
        <v>7087</v>
      </c>
      <c r="D1425" s="6">
        <v>3000</v>
      </c>
      <c r="E1425" s="8">
        <v>3407</v>
      </c>
      <c r="F1425" t="s">
        <v>8218</v>
      </c>
      <c r="G1425" t="s">
        <v>8223</v>
      </c>
      <c r="H1425" t="s">
        <v>8245</v>
      </c>
      <c r="I1425">
        <v>1427076840</v>
      </c>
      <c r="J1425">
        <v>1421960934</v>
      </c>
      <c r="K1425" t="b">
        <v>0</v>
      </c>
      <c r="L1425">
        <v>30</v>
      </c>
      <c r="M1425" t="b">
        <v>1</v>
      </c>
      <c r="N1425" t="s">
        <v>8269</v>
      </c>
      <c r="O1425">
        <f t="shared" si="44"/>
        <v>114</v>
      </c>
      <c r="P1425">
        <f t="shared" si="45"/>
        <v>113.57</v>
      </c>
      <c r="Q1425" s="10" t="s">
        <v>8323</v>
      </c>
      <c r="R1425" t="s">
        <v>8326</v>
      </c>
    </row>
    <row r="1426" spans="1:18" ht="42.75" x14ac:dyDescent="0.45">
      <c r="A1426">
        <v>1074</v>
      </c>
      <c r="B1426" s="3" t="s">
        <v>1075</v>
      </c>
      <c r="C1426" s="3" t="s">
        <v>5184</v>
      </c>
      <c r="D1426" s="6">
        <v>54000</v>
      </c>
      <c r="E1426" s="8">
        <v>3407</v>
      </c>
      <c r="F1426" t="s">
        <v>8220</v>
      </c>
      <c r="G1426" t="s">
        <v>8223</v>
      </c>
      <c r="H1426" t="s">
        <v>8245</v>
      </c>
      <c r="I1426">
        <v>1388808545</v>
      </c>
      <c r="J1426">
        <v>1386216545</v>
      </c>
      <c r="K1426" t="b">
        <v>0</v>
      </c>
      <c r="L1426">
        <v>30</v>
      </c>
      <c r="M1426" t="b">
        <v>0</v>
      </c>
      <c r="N1426" t="s">
        <v>8280</v>
      </c>
      <c r="O1426">
        <f t="shared" si="44"/>
        <v>6</v>
      </c>
      <c r="P1426">
        <f t="shared" si="45"/>
        <v>113.57</v>
      </c>
      <c r="Q1426" s="10" t="s">
        <v>8316</v>
      </c>
      <c r="R1426" t="s">
        <v>8334</v>
      </c>
    </row>
    <row r="1427" spans="1:18" ht="57" x14ac:dyDescent="0.45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 t="shared" si="44"/>
        <v>62</v>
      </c>
      <c r="P1427">
        <f t="shared" si="45"/>
        <v>486.43</v>
      </c>
      <c r="Q1427" s="10" t="s">
        <v>8323</v>
      </c>
      <c r="R1427" t="s">
        <v>8326</v>
      </c>
    </row>
    <row r="1428" spans="1:18" ht="42.75" x14ac:dyDescent="0.45">
      <c r="A1428">
        <v>3611</v>
      </c>
      <c r="B1428" s="3" t="s">
        <v>3610</v>
      </c>
      <c r="C1428" s="3" t="s">
        <v>7721</v>
      </c>
      <c r="D1428" s="6">
        <v>2500</v>
      </c>
      <c r="E1428" s="8">
        <v>3400</v>
      </c>
      <c r="F1428" t="s">
        <v>8218</v>
      </c>
      <c r="G1428" t="s">
        <v>8224</v>
      </c>
      <c r="H1428" t="s">
        <v>8246</v>
      </c>
      <c r="I1428">
        <v>1428483201</v>
      </c>
      <c r="J1428">
        <v>1425891201</v>
      </c>
      <c r="K1428" t="b">
        <v>0</v>
      </c>
      <c r="L1428">
        <v>51</v>
      </c>
      <c r="M1428" t="b">
        <v>1</v>
      </c>
      <c r="N1428" t="s">
        <v>8269</v>
      </c>
      <c r="O1428">
        <f t="shared" si="44"/>
        <v>136</v>
      </c>
      <c r="P1428">
        <f t="shared" si="45"/>
        <v>66.67</v>
      </c>
      <c r="Q1428" s="10" t="s">
        <v>8323</v>
      </c>
      <c r="R1428" t="s">
        <v>8326</v>
      </c>
    </row>
    <row r="1429" spans="1:18" ht="42.75" x14ac:dyDescent="0.45">
      <c r="A1429">
        <v>98</v>
      </c>
      <c r="B1429" s="3" t="s">
        <v>100</v>
      </c>
      <c r="C1429" s="3" t="s">
        <v>4209</v>
      </c>
      <c r="D1429" s="6">
        <v>3200</v>
      </c>
      <c r="E1429" s="8">
        <v>3400</v>
      </c>
      <c r="F1429" t="s">
        <v>8218</v>
      </c>
      <c r="G1429" t="s">
        <v>8223</v>
      </c>
      <c r="H1429" t="s">
        <v>8245</v>
      </c>
      <c r="I1429">
        <v>1354923000</v>
      </c>
      <c r="J1429">
        <v>1351796674</v>
      </c>
      <c r="K1429" t="b">
        <v>0</v>
      </c>
      <c r="L1429">
        <v>60</v>
      </c>
      <c r="M1429" t="b">
        <v>1</v>
      </c>
      <c r="N1429" t="s">
        <v>8264</v>
      </c>
      <c r="O1429">
        <f t="shared" si="44"/>
        <v>106</v>
      </c>
      <c r="P1429">
        <f t="shared" si="45"/>
        <v>56.67</v>
      </c>
      <c r="Q1429" s="10" t="s">
        <v>8321</v>
      </c>
      <c r="R1429" t="s">
        <v>8343</v>
      </c>
    </row>
    <row r="1430" spans="1:18" ht="42.75" x14ac:dyDescent="0.4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44"/>
        <v>105</v>
      </c>
      <c r="P1430">
        <f t="shared" si="45"/>
        <v>91.84</v>
      </c>
      <c r="Q1430" s="10" t="s">
        <v>8321</v>
      </c>
      <c r="R1430" t="s">
        <v>8343</v>
      </c>
    </row>
    <row r="1431" spans="1:18" ht="42.75" x14ac:dyDescent="0.4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44"/>
        <v>170</v>
      </c>
      <c r="P1431">
        <f t="shared" si="45"/>
        <v>47.18</v>
      </c>
      <c r="Q1431" s="10" t="s">
        <v>8308</v>
      </c>
      <c r="R1431" t="s">
        <v>8315</v>
      </c>
    </row>
    <row r="1432" spans="1:18" ht="28.5" x14ac:dyDescent="0.45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 t="shared" si="44"/>
        <v>110</v>
      </c>
      <c r="P1432">
        <f t="shared" si="45"/>
        <v>45.88</v>
      </c>
      <c r="Q1432" s="10" t="s">
        <v>8323</v>
      </c>
      <c r="R1432" t="s">
        <v>8326</v>
      </c>
    </row>
    <row r="1433" spans="1:18" ht="42.75" x14ac:dyDescent="0.4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44"/>
        <v>130</v>
      </c>
      <c r="P1433">
        <f t="shared" si="45"/>
        <v>49.88</v>
      </c>
      <c r="Q1433" s="10" t="s">
        <v>8321</v>
      </c>
      <c r="R1433" t="s">
        <v>8332</v>
      </c>
    </row>
    <row r="1434" spans="1:18" ht="42.75" x14ac:dyDescent="0.4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44"/>
        <v>6</v>
      </c>
      <c r="P1434">
        <f t="shared" si="45"/>
        <v>89.21</v>
      </c>
      <c r="Q1434" s="10" t="s">
        <v>8319</v>
      </c>
      <c r="R1434" t="s">
        <v>8345</v>
      </c>
    </row>
    <row r="1435" spans="1:18" ht="42.75" x14ac:dyDescent="0.45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 t="shared" si="44"/>
        <v>226</v>
      </c>
      <c r="P1435">
        <f t="shared" si="45"/>
        <v>94.03</v>
      </c>
      <c r="Q1435" s="10" t="s">
        <v>8327</v>
      </c>
      <c r="R1435" t="s">
        <v>8328</v>
      </c>
    </row>
    <row r="1436" spans="1:18" ht="42.75" x14ac:dyDescent="0.45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>
        <f t="shared" si="44"/>
        <v>113</v>
      </c>
      <c r="P1436">
        <f t="shared" si="45"/>
        <v>49.06</v>
      </c>
      <c r="Q1436" s="10" t="s">
        <v>8323</v>
      </c>
      <c r="R1436" t="s">
        <v>8326</v>
      </c>
    </row>
    <row r="1437" spans="1:18" ht="42.75" x14ac:dyDescent="0.45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 t="shared" si="44"/>
        <v>113</v>
      </c>
      <c r="P1437">
        <f t="shared" si="45"/>
        <v>99.5</v>
      </c>
      <c r="Q1437" s="10" t="s">
        <v>8323</v>
      </c>
      <c r="R1437" t="s">
        <v>8326</v>
      </c>
    </row>
    <row r="1438" spans="1:18" ht="42.75" x14ac:dyDescent="0.4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44"/>
        <v>101</v>
      </c>
      <c r="P1438">
        <f t="shared" si="45"/>
        <v>41.73</v>
      </c>
      <c r="Q1438" s="10" t="s">
        <v>8327</v>
      </c>
      <c r="R1438" t="s">
        <v>8328</v>
      </c>
    </row>
    <row r="1439" spans="1:18" ht="42.75" x14ac:dyDescent="0.4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44"/>
        <v>135</v>
      </c>
      <c r="P1439">
        <f t="shared" si="45"/>
        <v>59.16</v>
      </c>
      <c r="Q1439" s="10" t="s">
        <v>8327</v>
      </c>
      <c r="R1439" t="s">
        <v>8331</v>
      </c>
    </row>
    <row r="1440" spans="1:18" ht="42.75" x14ac:dyDescent="0.4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44"/>
        <v>112</v>
      </c>
      <c r="P1440">
        <f t="shared" si="45"/>
        <v>44.32</v>
      </c>
      <c r="Q1440" s="10" t="s">
        <v>8311</v>
      </c>
      <c r="R1440" t="s">
        <v>8312</v>
      </c>
    </row>
    <row r="1441" spans="1:18" ht="42.75" x14ac:dyDescent="0.45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 t="shared" si="44"/>
        <v>102</v>
      </c>
      <c r="P1441">
        <f t="shared" si="45"/>
        <v>99</v>
      </c>
      <c r="Q1441" s="10" t="s">
        <v>8323</v>
      </c>
      <c r="R1441" t="s">
        <v>8326</v>
      </c>
    </row>
    <row r="1442" spans="1:18" ht="42.75" x14ac:dyDescent="0.45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 t="shared" si="44"/>
        <v>112</v>
      </c>
      <c r="P1442">
        <f t="shared" si="45"/>
        <v>44.25</v>
      </c>
      <c r="Q1442" s="10" t="s">
        <v>8323</v>
      </c>
      <c r="R1442" t="s">
        <v>8326</v>
      </c>
    </row>
    <row r="1443" spans="1:18" ht="42.75" x14ac:dyDescent="0.4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44"/>
        <v>105</v>
      </c>
      <c r="P1443">
        <f t="shared" si="45"/>
        <v>61.1</v>
      </c>
      <c r="Q1443" s="10" t="s">
        <v>8327</v>
      </c>
      <c r="R1443" t="s">
        <v>8328</v>
      </c>
    </row>
    <row r="1444" spans="1:18" ht="57" x14ac:dyDescent="0.4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44"/>
        <v>112</v>
      </c>
      <c r="P1444">
        <f t="shared" si="45"/>
        <v>40.4</v>
      </c>
      <c r="Q1444" s="10" t="s">
        <v>8321</v>
      </c>
      <c r="R1444" t="s">
        <v>8322</v>
      </c>
    </row>
    <row r="1445" spans="1:18" ht="42.75" x14ac:dyDescent="0.45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 t="shared" si="44"/>
        <v>112</v>
      </c>
      <c r="P1445">
        <f t="shared" si="45"/>
        <v>68.37</v>
      </c>
      <c r="Q1445" s="10" t="s">
        <v>8311</v>
      </c>
      <c r="R1445" t="s">
        <v>8333</v>
      </c>
    </row>
    <row r="1446" spans="1:18" ht="42.75" x14ac:dyDescent="0.45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 t="shared" si="44"/>
        <v>102</v>
      </c>
      <c r="P1446">
        <f t="shared" si="45"/>
        <v>145.65</v>
      </c>
      <c r="Q1446" s="10" t="s">
        <v>8323</v>
      </c>
      <c r="R1446" t="s">
        <v>8326</v>
      </c>
    </row>
    <row r="1447" spans="1:18" ht="42.75" x14ac:dyDescent="0.45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>
        <f t="shared" si="44"/>
        <v>100</v>
      </c>
      <c r="P1447">
        <f t="shared" si="45"/>
        <v>119.64</v>
      </c>
      <c r="Q1447" s="10" t="s">
        <v>8323</v>
      </c>
      <c r="R1447" t="s">
        <v>8326</v>
      </c>
    </row>
    <row r="1448" spans="1:18" ht="42.75" x14ac:dyDescent="0.4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44"/>
        <v>111</v>
      </c>
      <c r="P1448">
        <f t="shared" si="45"/>
        <v>416.88</v>
      </c>
      <c r="Q1448" s="10" t="s">
        <v>8327</v>
      </c>
      <c r="R1448" t="s">
        <v>8328</v>
      </c>
    </row>
    <row r="1449" spans="1:18" ht="42.75" x14ac:dyDescent="0.45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 t="shared" si="44"/>
        <v>111</v>
      </c>
      <c r="P1449">
        <f t="shared" si="45"/>
        <v>92.5</v>
      </c>
      <c r="Q1449" s="10" t="s">
        <v>8323</v>
      </c>
      <c r="R1449" t="s">
        <v>8326</v>
      </c>
    </row>
    <row r="1450" spans="1:18" ht="42.75" x14ac:dyDescent="0.4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44"/>
        <v>111</v>
      </c>
      <c r="P1450">
        <f t="shared" si="45"/>
        <v>28.88</v>
      </c>
      <c r="Q1450" s="10" t="s">
        <v>8327</v>
      </c>
      <c r="R1450" t="s">
        <v>8328</v>
      </c>
    </row>
    <row r="1451" spans="1:18" ht="28.5" x14ac:dyDescent="0.45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 t="shared" si="44"/>
        <v>111</v>
      </c>
      <c r="P1451">
        <f t="shared" si="45"/>
        <v>63.85</v>
      </c>
      <c r="Q1451" s="10" t="s">
        <v>8323</v>
      </c>
      <c r="R1451" t="s">
        <v>8326</v>
      </c>
    </row>
    <row r="1452" spans="1:18" ht="42.75" x14ac:dyDescent="0.45">
      <c r="A1452">
        <v>3593</v>
      </c>
      <c r="B1452" s="3" t="s">
        <v>3592</v>
      </c>
      <c r="C1452" s="3" t="s">
        <v>7703</v>
      </c>
      <c r="D1452" s="6">
        <v>3000</v>
      </c>
      <c r="E1452" s="8">
        <v>3319</v>
      </c>
      <c r="F1452" t="s">
        <v>8218</v>
      </c>
      <c r="G1452" t="s">
        <v>8223</v>
      </c>
      <c r="H1452" t="s">
        <v>8245</v>
      </c>
      <c r="I1452">
        <v>1420489560</v>
      </c>
      <c r="J1452">
        <v>1417469639</v>
      </c>
      <c r="K1452" t="b">
        <v>0</v>
      </c>
      <c r="L1452">
        <v>43</v>
      </c>
      <c r="M1452" t="b">
        <v>1</v>
      </c>
      <c r="N1452" t="s">
        <v>8269</v>
      </c>
      <c r="O1452">
        <f t="shared" si="44"/>
        <v>111</v>
      </c>
      <c r="P1452">
        <f t="shared" si="45"/>
        <v>77.19</v>
      </c>
      <c r="Q1452" s="10" t="s">
        <v>8323</v>
      </c>
      <c r="R1452" t="s">
        <v>8326</v>
      </c>
    </row>
    <row r="1453" spans="1:18" ht="42.75" x14ac:dyDescent="0.45">
      <c r="A1453">
        <v>2672</v>
      </c>
      <c r="B1453" s="3" t="s">
        <v>2672</v>
      </c>
      <c r="C1453" s="3" t="s">
        <v>6782</v>
      </c>
      <c r="D1453" s="6">
        <v>10000</v>
      </c>
      <c r="E1453" s="8">
        <v>3319</v>
      </c>
      <c r="F1453" t="s">
        <v>8220</v>
      </c>
      <c r="G1453" t="s">
        <v>8223</v>
      </c>
      <c r="H1453" t="s">
        <v>8245</v>
      </c>
      <c r="I1453">
        <v>1451282400</v>
      </c>
      <c r="J1453">
        <v>1449436390</v>
      </c>
      <c r="K1453" t="b">
        <v>1</v>
      </c>
      <c r="L1453">
        <v>47</v>
      </c>
      <c r="M1453" t="b">
        <v>0</v>
      </c>
      <c r="N1453" t="s">
        <v>8300</v>
      </c>
      <c r="O1453">
        <f t="shared" si="44"/>
        <v>33</v>
      </c>
      <c r="P1453">
        <f t="shared" si="45"/>
        <v>70.62</v>
      </c>
      <c r="Q1453" s="10" t="s">
        <v>8308</v>
      </c>
      <c r="R1453" t="s">
        <v>8340</v>
      </c>
    </row>
    <row r="1454" spans="1:18" x14ac:dyDescent="0.4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44"/>
        <v>111</v>
      </c>
      <c r="P1454">
        <f t="shared" si="45"/>
        <v>34.21</v>
      </c>
      <c r="Q1454" s="10" t="s">
        <v>8311</v>
      </c>
      <c r="R1454" t="s">
        <v>8333</v>
      </c>
    </row>
    <row r="1455" spans="1:18" ht="28.5" x14ac:dyDescent="0.4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44"/>
        <v>7</v>
      </c>
      <c r="P1455">
        <f t="shared" si="45"/>
        <v>89.65</v>
      </c>
      <c r="Q1455" s="10" t="s">
        <v>8308</v>
      </c>
      <c r="R1455" t="s">
        <v>8310</v>
      </c>
    </row>
    <row r="1456" spans="1:18" ht="42.75" x14ac:dyDescent="0.45">
      <c r="A1456">
        <v>3513</v>
      </c>
      <c r="B1456" s="3" t="s">
        <v>3512</v>
      </c>
      <c r="C1456" s="3" t="s">
        <v>7623</v>
      </c>
      <c r="D1456" s="6">
        <v>2800</v>
      </c>
      <c r="E1456" s="8">
        <v>3315</v>
      </c>
      <c r="F1456" t="s">
        <v>8218</v>
      </c>
      <c r="G1456" t="s">
        <v>8223</v>
      </c>
      <c r="H1456" t="s">
        <v>8245</v>
      </c>
      <c r="I1456">
        <v>1401857940</v>
      </c>
      <c r="J1456">
        <v>1400725112</v>
      </c>
      <c r="K1456" t="b">
        <v>0</v>
      </c>
      <c r="L1456">
        <v>44</v>
      </c>
      <c r="M1456" t="b">
        <v>1</v>
      </c>
      <c r="N1456" t="s">
        <v>8269</v>
      </c>
      <c r="O1456">
        <f t="shared" si="44"/>
        <v>118</v>
      </c>
      <c r="P1456">
        <f t="shared" si="45"/>
        <v>75.34</v>
      </c>
      <c r="Q1456" s="10" t="s">
        <v>8323</v>
      </c>
      <c r="R1456" t="s">
        <v>8326</v>
      </c>
    </row>
    <row r="1457" spans="1:18" ht="42.75" x14ac:dyDescent="0.45">
      <c r="A1457">
        <v>3261</v>
      </c>
      <c r="B1457" s="3" t="s">
        <v>3261</v>
      </c>
      <c r="C1457" s="3" t="s">
        <v>7371</v>
      </c>
      <c r="D1457" s="6">
        <v>3300</v>
      </c>
      <c r="E1457" s="8">
        <v>3315</v>
      </c>
      <c r="F1457" t="s">
        <v>8218</v>
      </c>
      <c r="G1457" t="s">
        <v>8223</v>
      </c>
      <c r="H1457" t="s">
        <v>8245</v>
      </c>
      <c r="I1457">
        <v>1437067476</v>
      </c>
      <c r="J1457">
        <v>1434475476</v>
      </c>
      <c r="K1457" t="b">
        <v>1</v>
      </c>
      <c r="L1457">
        <v>49</v>
      </c>
      <c r="M1457" t="b">
        <v>1</v>
      </c>
      <c r="N1457" t="s">
        <v>8269</v>
      </c>
      <c r="O1457">
        <f t="shared" si="44"/>
        <v>100</v>
      </c>
      <c r="P1457">
        <f t="shared" si="45"/>
        <v>67.650000000000006</v>
      </c>
      <c r="Q1457" s="10" t="s">
        <v>8323</v>
      </c>
      <c r="R1457" t="s">
        <v>8326</v>
      </c>
    </row>
    <row r="1458" spans="1:18" ht="42.75" x14ac:dyDescent="0.4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44"/>
        <v>661</v>
      </c>
      <c r="P1458">
        <f t="shared" si="45"/>
        <v>21.9</v>
      </c>
      <c r="Q1458" s="10" t="s">
        <v>8308</v>
      </c>
      <c r="R1458" t="s">
        <v>8315</v>
      </c>
    </row>
    <row r="1459" spans="1:18" ht="42.75" x14ac:dyDescent="0.4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44"/>
        <v>132</v>
      </c>
      <c r="P1459">
        <f t="shared" si="45"/>
        <v>75.11</v>
      </c>
      <c r="Q1459" s="10" t="s">
        <v>8327</v>
      </c>
      <c r="R1459" t="s">
        <v>8331</v>
      </c>
    </row>
    <row r="1460" spans="1:18" ht="42.75" x14ac:dyDescent="0.4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44"/>
        <v>18</v>
      </c>
      <c r="P1460">
        <f t="shared" si="45"/>
        <v>122</v>
      </c>
      <c r="Q1460" s="10" t="s">
        <v>8316</v>
      </c>
      <c r="R1460" t="s">
        <v>8334</v>
      </c>
    </row>
    <row r="1461" spans="1:18" ht="42.75" x14ac:dyDescent="0.45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 t="shared" si="44"/>
        <v>110</v>
      </c>
      <c r="P1461">
        <f t="shared" si="45"/>
        <v>47.03</v>
      </c>
      <c r="Q1461" s="10" t="s">
        <v>8323</v>
      </c>
      <c r="R1461" t="s">
        <v>8326</v>
      </c>
    </row>
    <row r="1462" spans="1:18" ht="28.5" x14ac:dyDescent="0.4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44"/>
        <v>110</v>
      </c>
      <c r="P1462">
        <f t="shared" si="45"/>
        <v>28.11</v>
      </c>
      <c r="Q1462" s="10" t="s">
        <v>8321</v>
      </c>
      <c r="R1462" t="s">
        <v>8332</v>
      </c>
    </row>
    <row r="1463" spans="1:18" ht="42.75" x14ac:dyDescent="0.45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 t="shared" si="44"/>
        <v>109</v>
      </c>
      <c r="P1463">
        <f t="shared" si="45"/>
        <v>136.46</v>
      </c>
      <c r="Q1463" s="10" t="s">
        <v>8323</v>
      </c>
      <c r="R1463" t="s">
        <v>8326</v>
      </c>
    </row>
    <row r="1464" spans="1:18" ht="42.75" x14ac:dyDescent="0.45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 t="shared" si="44"/>
        <v>109</v>
      </c>
      <c r="P1464">
        <f t="shared" si="45"/>
        <v>83.97</v>
      </c>
      <c r="Q1464" s="10" t="s">
        <v>8323</v>
      </c>
      <c r="R1464" t="s">
        <v>8326</v>
      </c>
    </row>
    <row r="1465" spans="1:18" ht="42.75" x14ac:dyDescent="0.45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 t="shared" si="44"/>
        <v>109</v>
      </c>
      <c r="P1465">
        <f t="shared" si="45"/>
        <v>155.94999999999999</v>
      </c>
      <c r="Q1465" s="10" t="s">
        <v>8323</v>
      </c>
      <c r="R1465" t="s">
        <v>8326</v>
      </c>
    </row>
    <row r="1466" spans="1:18" ht="42.75" x14ac:dyDescent="0.45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 t="shared" si="44"/>
        <v>109</v>
      </c>
      <c r="P1466">
        <f t="shared" si="45"/>
        <v>71.150000000000006</v>
      </c>
      <c r="Q1466" s="10" t="s">
        <v>8323</v>
      </c>
      <c r="R1466" t="s">
        <v>8326</v>
      </c>
    </row>
    <row r="1467" spans="1:18" ht="42.75" x14ac:dyDescent="0.45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 t="shared" si="44"/>
        <v>109</v>
      </c>
      <c r="P1467">
        <f t="shared" si="45"/>
        <v>57.39</v>
      </c>
      <c r="Q1467" s="10" t="s">
        <v>8323</v>
      </c>
      <c r="R1467" t="s">
        <v>8326</v>
      </c>
    </row>
    <row r="1468" spans="1:18" ht="42.75" x14ac:dyDescent="0.45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 t="shared" si="44"/>
        <v>102</v>
      </c>
      <c r="P1468">
        <f t="shared" si="45"/>
        <v>46.71</v>
      </c>
      <c r="Q1468" s="10" t="s">
        <v>8323</v>
      </c>
      <c r="R1468" t="s">
        <v>8326</v>
      </c>
    </row>
    <row r="1469" spans="1:18" ht="42.75" x14ac:dyDescent="0.4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44"/>
        <v>109</v>
      </c>
      <c r="P1469">
        <f t="shared" si="45"/>
        <v>53.41</v>
      </c>
      <c r="Q1469" s="10" t="s">
        <v>8319</v>
      </c>
      <c r="R1469" t="s">
        <v>8320</v>
      </c>
    </row>
    <row r="1470" spans="1:18" ht="42.75" x14ac:dyDescent="0.45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 t="shared" si="44"/>
        <v>105</v>
      </c>
      <c r="P1470">
        <f t="shared" si="45"/>
        <v>85.74</v>
      </c>
      <c r="Q1470" s="10" t="s">
        <v>8323</v>
      </c>
      <c r="R1470" t="s">
        <v>8335</v>
      </c>
    </row>
    <row r="1471" spans="1:18" ht="42.75" x14ac:dyDescent="0.45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 t="shared" si="44"/>
        <v>109</v>
      </c>
      <c r="P1471">
        <f t="shared" si="45"/>
        <v>81.38</v>
      </c>
      <c r="Q1471" s="10" t="s">
        <v>8323</v>
      </c>
      <c r="R1471" t="s">
        <v>8326</v>
      </c>
    </row>
    <row r="1472" spans="1:18" ht="42.75" x14ac:dyDescent="0.45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 t="shared" si="44"/>
        <v>109</v>
      </c>
      <c r="P1472">
        <f t="shared" si="45"/>
        <v>135.63</v>
      </c>
      <c r="Q1472" s="10" t="s">
        <v>8323</v>
      </c>
      <c r="R1472" t="s">
        <v>8326</v>
      </c>
    </row>
    <row r="1473" spans="1:18" ht="42.75" x14ac:dyDescent="0.4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44"/>
        <v>108</v>
      </c>
      <c r="P1473">
        <f t="shared" si="45"/>
        <v>70.650000000000006</v>
      </c>
      <c r="Q1473" s="10" t="s">
        <v>8327</v>
      </c>
      <c r="R1473" t="s">
        <v>8328</v>
      </c>
    </row>
    <row r="1474" spans="1:18" ht="42.75" x14ac:dyDescent="0.4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si="44"/>
        <v>108</v>
      </c>
      <c r="P1474">
        <f t="shared" si="45"/>
        <v>40.96</v>
      </c>
      <c r="Q1474" s="10" t="s">
        <v>8327</v>
      </c>
      <c r="R1474" t="s">
        <v>8328</v>
      </c>
    </row>
    <row r="1475" spans="1:18" ht="42.75" x14ac:dyDescent="0.4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ref="O1475:O1538" si="46">ROUND(E1475/D1475*100,0)</f>
        <v>108</v>
      </c>
      <c r="P1475">
        <f t="shared" ref="P1475:P1538" si="47">IFERROR(ROUND(E1475/L1475,2),0)</f>
        <v>41.96</v>
      </c>
      <c r="Q1475" s="10" t="s">
        <v>8327</v>
      </c>
      <c r="R1475" t="s">
        <v>8328</v>
      </c>
    </row>
    <row r="1476" spans="1:18" ht="42.75" x14ac:dyDescent="0.45">
      <c r="A1476">
        <v>1212</v>
      </c>
      <c r="B1476" s="3" t="s">
        <v>1213</v>
      </c>
      <c r="C1476" s="3" t="s">
        <v>5322</v>
      </c>
      <c r="D1476" s="6">
        <v>2500</v>
      </c>
      <c r="E1476" s="8">
        <v>3226</v>
      </c>
      <c r="F1476" t="s">
        <v>8218</v>
      </c>
      <c r="G1476" t="s">
        <v>8223</v>
      </c>
      <c r="H1476" t="s">
        <v>8245</v>
      </c>
      <c r="I1476">
        <v>1448586000</v>
      </c>
      <c r="J1476">
        <v>1447195695</v>
      </c>
      <c r="K1476" t="b">
        <v>0</v>
      </c>
      <c r="L1476">
        <v>83</v>
      </c>
      <c r="M1476" t="b">
        <v>1</v>
      </c>
      <c r="N1476" t="s">
        <v>8283</v>
      </c>
      <c r="O1476">
        <f t="shared" si="46"/>
        <v>129</v>
      </c>
      <c r="P1476">
        <f t="shared" si="47"/>
        <v>38.869999999999997</v>
      </c>
      <c r="Q1476" s="10" t="s">
        <v>8313</v>
      </c>
      <c r="R1476" t="s">
        <v>8314</v>
      </c>
    </row>
    <row r="1477" spans="1:18" ht="42.75" x14ac:dyDescent="0.45">
      <c r="A1477">
        <v>797</v>
      </c>
      <c r="B1477" s="3" t="s">
        <v>798</v>
      </c>
      <c r="C1477" s="3" t="s">
        <v>4907</v>
      </c>
      <c r="D1477" s="6">
        <v>3000</v>
      </c>
      <c r="E1477" s="8">
        <v>3226</v>
      </c>
      <c r="F1477" t="s">
        <v>8218</v>
      </c>
      <c r="G1477" t="s">
        <v>8223</v>
      </c>
      <c r="H1477" t="s">
        <v>8245</v>
      </c>
      <c r="I1477">
        <v>1335672000</v>
      </c>
      <c r="J1477">
        <v>1332978688</v>
      </c>
      <c r="K1477" t="b">
        <v>0</v>
      </c>
      <c r="L1477">
        <v>71</v>
      </c>
      <c r="M1477" t="b">
        <v>1</v>
      </c>
      <c r="N1477" t="s">
        <v>8274</v>
      </c>
      <c r="O1477">
        <f t="shared" si="46"/>
        <v>108</v>
      </c>
      <c r="P1477">
        <f t="shared" si="47"/>
        <v>45.44</v>
      </c>
      <c r="Q1477" s="10" t="s">
        <v>8327</v>
      </c>
      <c r="R1477" t="s">
        <v>8331</v>
      </c>
    </row>
    <row r="1478" spans="1:18" ht="42.75" x14ac:dyDescent="0.4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46"/>
        <v>108</v>
      </c>
      <c r="P1478">
        <f t="shared" si="47"/>
        <v>76.790000000000006</v>
      </c>
      <c r="Q1478" s="10" t="s">
        <v>8323</v>
      </c>
      <c r="R1478" t="s">
        <v>8324</v>
      </c>
    </row>
    <row r="1479" spans="1:18" ht="28.5" x14ac:dyDescent="0.4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46"/>
        <v>147</v>
      </c>
      <c r="P1479">
        <f t="shared" si="47"/>
        <v>15.72</v>
      </c>
      <c r="Q1479" s="10" t="s">
        <v>8316</v>
      </c>
      <c r="R1479" t="s">
        <v>8317</v>
      </c>
    </row>
    <row r="1480" spans="1:18" ht="42.75" x14ac:dyDescent="0.4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46"/>
        <v>107</v>
      </c>
      <c r="P1480">
        <f t="shared" si="47"/>
        <v>169.58</v>
      </c>
      <c r="Q1480" s="10" t="s">
        <v>8311</v>
      </c>
      <c r="R1480" t="s">
        <v>8333</v>
      </c>
    </row>
    <row r="1481" spans="1:18" ht="42.75" x14ac:dyDescent="0.4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46"/>
        <v>107</v>
      </c>
      <c r="P1481">
        <f t="shared" si="47"/>
        <v>134.21</v>
      </c>
      <c r="Q1481" s="10" t="s">
        <v>8327</v>
      </c>
      <c r="R1481" t="s">
        <v>8331</v>
      </c>
    </row>
    <row r="1482" spans="1:18" ht="42.75" x14ac:dyDescent="0.45">
      <c r="A1482">
        <v>1188</v>
      </c>
      <c r="B1482" s="3" t="s">
        <v>1189</v>
      </c>
      <c r="C1482" s="3" t="s">
        <v>5298</v>
      </c>
      <c r="D1482" s="6">
        <v>2000</v>
      </c>
      <c r="E1482" s="8">
        <v>3211</v>
      </c>
      <c r="F1482" t="s">
        <v>8218</v>
      </c>
      <c r="G1482" t="s">
        <v>8228</v>
      </c>
      <c r="H1482" t="s">
        <v>8250</v>
      </c>
      <c r="I1482">
        <v>1482943740</v>
      </c>
      <c r="J1482">
        <v>1481129340</v>
      </c>
      <c r="K1482" t="b">
        <v>0</v>
      </c>
      <c r="L1482">
        <v>85</v>
      </c>
      <c r="M1482" t="b">
        <v>1</v>
      </c>
      <c r="N1482" t="s">
        <v>8283</v>
      </c>
      <c r="O1482">
        <f t="shared" si="46"/>
        <v>161</v>
      </c>
      <c r="P1482">
        <f t="shared" si="47"/>
        <v>37.78</v>
      </c>
      <c r="Q1482" s="10" t="s">
        <v>8313</v>
      </c>
      <c r="R1482" t="s">
        <v>8314</v>
      </c>
    </row>
    <row r="1483" spans="1:18" ht="42.75" x14ac:dyDescent="0.45">
      <c r="A1483">
        <v>1003</v>
      </c>
      <c r="B1483" s="3" t="s">
        <v>1004</v>
      </c>
      <c r="C1483" s="3" t="s">
        <v>5113</v>
      </c>
      <c r="D1483" s="6">
        <v>20000</v>
      </c>
      <c r="E1483" s="8">
        <v>3211</v>
      </c>
      <c r="F1483" t="s">
        <v>8219</v>
      </c>
      <c r="G1483" t="s">
        <v>8229</v>
      </c>
      <c r="H1483" t="s">
        <v>8248</v>
      </c>
      <c r="I1483">
        <v>1489680061</v>
      </c>
      <c r="J1483">
        <v>1487091661</v>
      </c>
      <c r="K1483" t="b">
        <v>0</v>
      </c>
      <c r="L1483">
        <v>15</v>
      </c>
      <c r="M1483" t="b">
        <v>0</v>
      </c>
      <c r="N1483" t="s">
        <v>8271</v>
      </c>
      <c r="O1483">
        <f t="shared" si="46"/>
        <v>16</v>
      </c>
      <c r="P1483">
        <f t="shared" si="47"/>
        <v>214.07</v>
      </c>
      <c r="Q1483" s="10" t="s">
        <v>8308</v>
      </c>
      <c r="R1483" t="s">
        <v>8310</v>
      </c>
    </row>
    <row r="1484" spans="1:18" ht="42.75" x14ac:dyDescent="0.4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46"/>
        <v>100</v>
      </c>
      <c r="P1484">
        <f t="shared" si="47"/>
        <v>42.8</v>
      </c>
      <c r="Q1484" s="10" t="s">
        <v>8327</v>
      </c>
      <c r="R1484" t="s">
        <v>8328</v>
      </c>
    </row>
    <row r="1485" spans="1:18" ht="42.75" x14ac:dyDescent="0.45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 t="shared" si="46"/>
        <v>100</v>
      </c>
      <c r="P1485">
        <f t="shared" si="47"/>
        <v>74.53</v>
      </c>
      <c r="Q1485" s="10" t="s">
        <v>8323</v>
      </c>
      <c r="R1485" t="s">
        <v>8326</v>
      </c>
    </row>
    <row r="1486" spans="1:18" ht="42.75" x14ac:dyDescent="0.4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46"/>
        <v>107</v>
      </c>
      <c r="P1486">
        <f t="shared" si="47"/>
        <v>49.25</v>
      </c>
      <c r="Q1486" s="10" t="s">
        <v>8327</v>
      </c>
      <c r="R1486" t="s">
        <v>8328</v>
      </c>
    </row>
    <row r="1487" spans="1:18" ht="42.75" x14ac:dyDescent="0.45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 t="shared" si="46"/>
        <v>40</v>
      </c>
      <c r="P1487">
        <f t="shared" si="47"/>
        <v>44.44</v>
      </c>
      <c r="Q1487" s="10" t="s">
        <v>8327</v>
      </c>
      <c r="R1487" t="s">
        <v>8328</v>
      </c>
    </row>
    <row r="1488" spans="1:18" ht="42.75" x14ac:dyDescent="0.45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 t="shared" si="46"/>
        <v>5</v>
      </c>
      <c r="P1488">
        <f t="shared" si="47"/>
        <v>640</v>
      </c>
      <c r="Q1488" s="10" t="s">
        <v>8319</v>
      </c>
      <c r="R1488" t="s">
        <v>8345</v>
      </c>
    </row>
    <row r="1489" spans="1:18" ht="42.75" x14ac:dyDescent="0.4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46"/>
        <v>107</v>
      </c>
      <c r="P1489">
        <f t="shared" si="47"/>
        <v>177.5</v>
      </c>
      <c r="Q1489" s="10" t="s">
        <v>8327</v>
      </c>
      <c r="R1489" t="s">
        <v>8341</v>
      </c>
    </row>
    <row r="1490" spans="1:18" ht="42.75" x14ac:dyDescent="0.45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 t="shared" si="46"/>
        <v>106</v>
      </c>
      <c r="P1490">
        <f t="shared" si="47"/>
        <v>96.67</v>
      </c>
      <c r="Q1490" s="10" t="s">
        <v>8323</v>
      </c>
      <c r="R1490" t="s">
        <v>8326</v>
      </c>
    </row>
    <row r="1491" spans="1:18" ht="42.75" x14ac:dyDescent="0.4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46"/>
        <v>206</v>
      </c>
      <c r="P1491">
        <f t="shared" si="47"/>
        <v>106.2</v>
      </c>
      <c r="Q1491" s="10" t="s">
        <v>8327</v>
      </c>
      <c r="R1491" t="s">
        <v>8329</v>
      </c>
    </row>
    <row r="1492" spans="1:18" ht="42.75" x14ac:dyDescent="0.4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46"/>
        <v>4</v>
      </c>
      <c r="P1492">
        <f t="shared" si="47"/>
        <v>176.94</v>
      </c>
      <c r="Q1492" s="10" t="s">
        <v>8323</v>
      </c>
      <c r="R1492" t="s">
        <v>8335</v>
      </c>
    </row>
    <row r="1493" spans="1:18" ht="42.75" x14ac:dyDescent="0.4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 t="shared" si="46"/>
        <v>106</v>
      </c>
      <c r="P1493">
        <f t="shared" si="47"/>
        <v>44.14</v>
      </c>
      <c r="Q1493" s="10" t="s">
        <v>8323</v>
      </c>
      <c r="R1493" t="s">
        <v>8326</v>
      </c>
    </row>
    <row r="1494" spans="1:18" ht="42.75" x14ac:dyDescent="0.45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 t="shared" si="46"/>
        <v>113</v>
      </c>
      <c r="P1494">
        <f t="shared" si="47"/>
        <v>50.4</v>
      </c>
      <c r="Q1494" s="10" t="s">
        <v>8323</v>
      </c>
      <c r="R1494" t="s">
        <v>8326</v>
      </c>
    </row>
    <row r="1495" spans="1:18" ht="57" x14ac:dyDescent="0.4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46"/>
        <v>21</v>
      </c>
      <c r="P1495">
        <f t="shared" si="47"/>
        <v>453.14</v>
      </c>
      <c r="Q1495" s="10" t="s">
        <v>8313</v>
      </c>
      <c r="R1495" t="s">
        <v>8353</v>
      </c>
    </row>
    <row r="1496" spans="1:18" ht="42.75" x14ac:dyDescent="0.4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46"/>
        <v>127</v>
      </c>
      <c r="P1496">
        <f t="shared" si="47"/>
        <v>57.65</v>
      </c>
      <c r="Q1496" s="10" t="s">
        <v>8321</v>
      </c>
      <c r="R1496" t="s">
        <v>8322</v>
      </c>
    </row>
    <row r="1497" spans="1:18" ht="57" x14ac:dyDescent="0.4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46"/>
        <v>106</v>
      </c>
      <c r="P1497">
        <f t="shared" si="47"/>
        <v>45.94</v>
      </c>
      <c r="Q1497" s="10" t="s">
        <v>8308</v>
      </c>
      <c r="R1497" t="s">
        <v>8315</v>
      </c>
    </row>
    <row r="1498" spans="1:18" ht="42.75" x14ac:dyDescent="0.45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 t="shared" si="46"/>
        <v>105</v>
      </c>
      <c r="P1498">
        <f t="shared" si="47"/>
        <v>47.88</v>
      </c>
      <c r="Q1498" s="10" t="s">
        <v>8323</v>
      </c>
      <c r="R1498" t="s">
        <v>8326</v>
      </c>
    </row>
    <row r="1499" spans="1:18" ht="42.75" x14ac:dyDescent="0.4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46"/>
        <v>158</v>
      </c>
      <c r="P1499">
        <f t="shared" si="47"/>
        <v>38.99</v>
      </c>
      <c r="Q1499" s="10" t="s">
        <v>8308</v>
      </c>
      <c r="R1499" t="s">
        <v>8315</v>
      </c>
    </row>
    <row r="1500" spans="1:18" x14ac:dyDescent="0.4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46"/>
        <v>21</v>
      </c>
      <c r="P1500">
        <f t="shared" si="47"/>
        <v>73.37</v>
      </c>
      <c r="Q1500" s="10" t="s">
        <v>8308</v>
      </c>
      <c r="R1500" t="s">
        <v>8315</v>
      </c>
    </row>
    <row r="1501" spans="1:18" ht="42.75" x14ac:dyDescent="0.4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46"/>
        <v>105</v>
      </c>
      <c r="P1501">
        <f t="shared" si="47"/>
        <v>58.33</v>
      </c>
      <c r="Q1501" s="10" t="s">
        <v>8327</v>
      </c>
      <c r="R1501" t="s">
        <v>8331</v>
      </c>
    </row>
    <row r="1502" spans="1:18" ht="71.25" x14ac:dyDescent="0.45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 t="shared" si="46"/>
        <v>105</v>
      </c>
      <c r="P1502">
        <f t="shared" si="47"/>
        <v>80.72</v>
      </c>
      <c r="Q1502" s="10" t="s">
        <v>8323</v>
      </c>
      <c r="R1502" t="s">
        <v>8326</v>
      </c>
    </row>
    <row r="1503" spans="1:18" ht="42.75" x14ac:dyDescent="0.45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 t="shared" si="46"/>
        <v>112</v>
      </c>
      <c r="P1503">
        <f t="shared" si="47"/>
        <v>39.81</v>
      </c>
      <c r="Q1503" s="10" t="s">
        <v>8323</v>
      </c>
      <c r="R1503" t="s">
        <v>8326</v>
      </c>
    </row>
    <row r="1504" spans="1:18" ht="42.75" x14ac:dyDescent="0.4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46"/>
        <v>105</v>
      </c>
      <c r="P1504">
        <f t="shared" si="47"/>
        <v>48.98</v>
      </c>
      <c r="Q1504" s="10" t="s">
        <v>8323</v>
      </c>
      <c r="R1504" t="s">
        <v>8324</v>
      </c>
    </row>
    <row r="1505" spans="1:18" ht="42.75" x14ac:dyDescent="0.45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 t="shared" si="46"/>
        <v>104</v>
      </c>
      <c r="P1505">
        <f t="shared" si="47"/>
        <v>111.89</v>
      </c>
      <c r="Q1505" s="10" t="s">
        <v>8323</v>
      </c>
      <c r="R1505" t="s">
        <v>8326</v>
      </c>
    </row>
    <row r="1506" spans="1:18" ht="28.5" x14ac:dyDescent="0.4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46"/>
        <v>104</v>
      </c>
      <c r="P1506">
        <f t="shared" si="47"/>
        <v>46.07</v>
      </c>
      <c r="Q1506" s="10" t="s">
        <v>8327</v>
      </c>
      <c r="R1506" t="s">
        <v>8331</v>
      </c>
    </row>
    <row r="1507" spans="1:18" ht="42.75" x14ac:dyDescent="0.4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46"/>
        <v>31</v>
      </c>
      <c r="P1507">
        <f t="shared" si="47"/>
        <v>80.13</v>
      </c>
      <c r="Q1507" s="10" t="s">
        <v>8327</v>
      </c>
      <c r="R1507" t="s">
        <v>8330</v>
      </c>
    </row>
    <row r="1508" spans="1:18" ht="28.5" x14ac:dyDescent="0.4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46"/>
        <v>260</v>
      </c>
      <c r="P1508">
        <f t="shared" si="47"/>
        <v>34.69</v>
      </c>
      <c r="Q1508" s="10" t="s">
        <v>8313</v>
      </c>
      <c r="R1508" t="s">
        <v>8314</v>
      </c>
    </row>
    <row r="1509" spans="1:18" ht="42.75" x14ac:dyDescent="0.45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 t="shared" si="46"/>
        <v>125</v>
      </c>
      <c r="P1509">
        <f t="shared" si="47"/>
        <v>37.14</v>
      </c>
      <c r="Q1509" s="10" t="s">
        <v>8323</v>
      </c>
      <c r="R1509" t="s">
        <v>8326</v>
      </c>
    </row>
    <row r="1510" spans="1:18" ht="42.75" x14ac:dyDescent="0.45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 t="shared" si="46"/>
        <v>125</v>
      </c>
      <c r="P1510">
        <f t="shared" si="47"/>
        <v>69.33</v>
      </c>
      <c r="Q1510" s="10" t="s">
        <v>8323</v>
      </c>
      <c r="R1510" t="s">
        <v>8326</v>
      </c>
    </row>
    <row r="1511" spans="1:18" ht="42.75" x14ac:dyDescent="0.45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>
        <f t="shared" si="46"/>
        <v>124</v>
      </c>
      <c r="P1511">
        <f t="shared" si="47"/>
        <v>50.9</v>
      </c>
      <c r="Q1511" s="10" t="s">
        <v>8323</v>
      </c>
      <c r="R1511" t="s">
        <v>8326</v>
      </c>
    </row>
    <row r="1512" spans="1:18" ht="42.75" x14ac:dyDescent="0.45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>
        <f t="shared" si="46"/>
        <v>104</v>
      </c>
      <c r="P1512">
        <f t="shared" si="47"/>
        <v>70.569999999999993</v>
      </c>
      <c r="Q1512" s="10" t="s">
        <v>8323</v>
      </c>
      <c r="R1512" t="s">
        <v>8326</v>
      </c>
    </row>
    <row r="1513" spans="1:18" ht="42.75" x14ac:dyDescent="0.45">
      <c r="A1513">
        <v>3696</v>
      </c>
      <c r="B1513" s="3" t="s">
        <v>3693</v>
      </c>
      <c r="C1513" s="3" t="s">
        <v>7806</v>
      </c>
      <c r="D1513" s="6">
        <v>2000</v>
      </c>
      <c r="E1513" s="8">
        <v>3100</v>
      </c>
      <c r="F1513" t="s">
        <v>8218</v>
      </c>
      <c r="G1513" t="s">
        <v>8224</v>
      </c>
      <c r="H1513" t="s">
        <v>8246</v>
      </c>
      <c r="I1513">
        <v>1423838916</v>
      </c>
      <c r="J1513">
        <v>1418654916</v>
      </c>
      <c r="K1513" t="b">
        <v>0</v>
      </c>
      <c r="L1513">
        <v>78</v>
      </c>
      <c r="M1513" t="b">
        <v>1</v>
      </c>
      <c r="N1513" t="s">
        <v>8269</v>
      </c>
      <c r="O1513">
        <f t="shared" si="46"/>
        <v>155</v>
      </c>
      <c r="P1513">
        <f t="shared" si="47"/>
        <v>39.74</v>
      </c>
      <c r="Q1513" s="10" t="s">
        <v>8323</v>
      </c>
      <c r="R1513" t="s">
        <v>8326</v>
      </c>
    </row>
    <row r="1514" spans="1:18" ht="42.75" x14ac:dyDescent="0.45">
      <c r="A1514">
        <v>114</v>
      </c>
      <c r="B1514" s="3" t="s">
        <v>116</v>
      </c>
      <c r="C1514" s="3" t="s">
        <v>4225</v>
      </c>
      <c r="D1514" s="6">
        <v>3000</v>
      </c>
      <c r="E1514" s="8">
        <v>3100</v>
      </c>
      <c r="F1514" t="s">
        <v>8218</v>
      </c>
      <c r="G1514" t="s">
        <v>8223</v>
      </c>
      <c r="H1514" t="s">
        <v>8245</v>
      </c>
      <c r="I1514">
        <v>1326436488</v>
      </c>
      <c r="J1514">
        <v>1321252488</v>
      </c>
      <c r="K1514" t="b">
        <v>0</v>
      </c>
      <c r="L1514">
        <v>35</v>
      </c>
      <c r="M1514" t="b">
        <v>1</v>
      </c>
      <c r="N1514" t="s">
        <v>8264</v>
      </c>
      <c r="O1514">
        <f t="shared" si="46"/>
        <v>103</v>
      </c>
      <c r="P1514">
        <f t="shared" si="47"/>
        <v>88.57</v>
      </c>
      <c r="Q1514" s="10" t="s">
        <v>8321</v>
      </c>
      <c r="R1514" t="s">
        <v>8343</v>
      </c>
    </row>
    <row r="1515" spans="1:18" ht="42.75" x14ac:dyDescent="0.45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 t="shared" si="46"/>
        <v>103</v>
      </c>
      <c r="P1515">
        <f t="shared" si="47"/>
        <v>60.78</v>
      </c>
      <c r="Q1515" s="10" t="s">
        <v>8323</v>
      </c>
      <c r="R1515" t="s">
        <v>8326</v>
      </c>
    </row>
    <row r="1516" spans="1:18" ht="42.75" x14ac:dyDescent="0.45">
      <c r="A1516">
        <v>1310</v>
      </c>
      <c r="B1516" s="3" t="s">
        <v>1311</v>
      </c>
      <c r="C1516" s="3" t="s">
        <v>5420</v>
      </c>
      <c r="D1516" s="6">
        <v>20000</v>
      </c>
      <c r="E1516" s="8">
        <v>3100</v>
      </c>
      <c r="F1516" t="s">
        <v>8219</v>
      </c>
      <c r="G1516" t="s">
        <v>8223</v>
      </c>
      <c r="H1516" t="s">
        <v>8245</v>
      </c>
      <c r="I1516">
        <v>1471622450</v>
      </c>
      <c r="J1516">
        <v>1467734450</v>
      </c>
      <c r="K1516" t="b">
        <v>0</v>
      </c>
      <c r="L1516">
        <v>24</v>
      </c>
      <c r="M1516" t="b">
        <v>0</v>
      </c>
      <c r="N1516" t="s">
        <v>8271</v>
      </c>
      <c r="O1516">
        <f t="shared" si="46"/>
        <v>16</v>
      </c>
      <c r="P1516">
        <f t="shared" si="47"/>
        <v>129.16999999999999</v>
      </c>
      <c r="Q1516" s="10" t="s">
        <v>8308</v>
      </c>
      <c r="R1516" t="s">
        <v>8310</v>
      </c>
    </row>
    <row r="1517" spans="1:18" ht="42.75" x14ac:dyDescent="0.45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 t="shared" si="46"/>
        <v>103</v>
      </c>
      <c r="P1517">
        <f t="shared" si="47"/>
        <v>53.36</v>
      </c>
      <c r="Q1517" s="10" t="s">
        <v>8323</v>
      </c>
      <c r="R1517" t="s">
        <v>8326</v>
      </c>
    </row>
    <row r="1518" spans="1:18" ht="28.5" x14ac:dyDescent="0.4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46"/>
        <v>103</v>
      </c>
      <c r="P1518">
        <f t="shared" si="47"/>
        <v>39.54</v>
      </c>
      <c r="Q1518" s="10" t="s">
        <v>8323</v>
      </c>
      <c r="R1518" t="s">
        <v>8326</v>
      </c>
    </row>
    <row r="1519" spans="1:18" ht="28.5" x14ac:dyDescent="0.45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 t="shared" si="46"/>
        <v>119</v>
      </c>
      <c r="P1519">
        <f t="shared" si="47"/>
        <v>49.69</v>
      </c>
      <c r="Q1519" s="10" t="s">
        <v>8323</v>
      </c>
      <c r="R1519" t="s">
        <v>8326</v>
      </c>
    </row>
    <row r="1520" spans="1:18" ht="42.75" x14ac:dyDescent="0.45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 t="shared" si="46"/>
        <v>103</v>
      </c>
      <c r="P1520">
        <f t="shared" si="47"/>
        <v>66.959999999999994</v>
      </c>
      <c r="Q1520" s="10" t="s">
        <v>8323</v>
      </c>
      <c r="R1520" t="s">
        <v>8326</v>
      </c>
    </row>
    <row r="1521" spans="1:18" ht="42.75" x14ac:dyDescent="0.45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 t="shared" si="46"/>
        <v>103</v>
      </c>
      <c r="P1521">
        <f t="shared" si="47"/>
        <v>39.49</v>
      </c>
      <c r="Q1521" s="10" t="s">
        <v>8323</v>
      </c>
      <c r="R1521" t="s">
        <v>8326</v>
      </c>
    </row>
    <row r="1522" spans="1:18" ht="57" x14ac:dyDescent="0.4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46"/>
        <v>123</v>
      </c>
      <c r="P1522">
        <f t="shared" si="47"/>
        <v>25.35</v>
      </c>
      <c r="Q1522" s="10" t="s">
        <v>8311</v>
      </c>
      <c r="R1522" t="s">
        <v>8333</v>
      </c>
    </row>
    <row r="1523" spans="1:18" ht="42.75" x14ac:dyDescent="0.4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46"/>
        <v>153</v>
      </c>
      <c r="P1523">
        <f t="shared" si="47"/>
        <v>57.77</v>
      </c>
      <c r="Q1523" s="10" t="s">
        <v>8316</v>
      </c>
      <c r="R1523" t="s">
        <v>8317</v>
      </c>
    </row>
    <row r="1524" spans="1:18" ht="42.75" x14ac:dyDescent="0.45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 t="shared" si="46"/>
        <v>102</v>
      </c>
      <c r="P1524">
        <f t="shared" si="47"/>
        <v>235.46</v>
      </c>
      <c r="Q1524" s="10" t="s">
        <v>8323</v>
      </c>
      <c r="R1524" t="s">
        <v>8326</v>
      </c>
    </row>
    <row r="1525" spans="1:18" ht="42.75" x14ac:dyDescent="0.4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46"/>
        <v>122</v>
      </c>
      <c r="P1525">
        <f t="shared" si="47"/>
        <v>34.380000000000003</v>
      </c>
      <c r="Q1525" s="10" t="s">
        <v>8327</v>
      </c>
      <c r="R1525" t="s">
        <v>8338</v>
      </c>
    </row>
    <row r="1526" spans="1:18" ht="28.5" x14ac:dyDescent="0.4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46"/>
        <v>31</v>
      </c>
      <c r="P1526">
        <f t="shared" si="47"/>
        <v>191.25</v>
      </c>
      <c r="Q1526" s="10" t="s">
        <v>8308</v>
      </c>
      <c r="R1526" t="s">
        <v>8310</v>
      </c>
    </row>
    <row r="1527" spans="1:18" ht="28.5" x14ac:dyDescent="0.45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 t="shared" si="46"/>
        <v>102</v>
      </c>
      <c r="P1527">
        <f t="shared" si="47"/>
        <v>55.6</v>
      </c>
      <c r="Q1527" s="10" t="s">
        <v>8323</v>
      </c>
      <c r="R1527" t="s">
        <v>8326</v>
      </c>
    </row>
    <row r="1528" spans="1:18" ht="42.75" x14ac:dyDescent="0.45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 t="shared" si="46"/>
        <v>109</v>
      </c>
      <c r="P1528">
        <f t="shared" si="47"/>
        <v>160.79</v>
      </c>
      <c r="Q1528" s="10" t="s">
        <v>8327</v>
      </c>
      <c r="R1528" t="s">
        <v>8331</v>
      </c>
    </row>
    <row r="1529" spans="1:18" ht="42.75" x14ac:dyDescent="0.45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>
        <f t="shared" si="46"/>
        <v>102</v>
      </c>
      <c r="P1529">
        <f t="shared" si="47"/>
        <v>33.94</v>
      </c>
      <c r="Q1529" s="10" t="s">
        <v>8323</v>
      </c>
      <c r="R1529" t="s">
        <v>8326</v>
      </c>
    </row>
    <row r="1530" spans="1:18" ht="42.75" x14ac:dyDescent="0.45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 t="shared" si="46"/>
        <v>102</v>
      </c>
      <c r="P1530">
        <f t="shared" si="47"/>
        <v>203.2</v>
      </c>
      <c r="Q1530" s="10" t="s">
        <v>8323</v>
      </c>
      <c r="R1530" t="s">
        <v>8326</v>
      </c>
    </row>
    <row r="1531" spans="1:18" ht="42.75" x14ac:dyDescent="0.45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 t="shared" si="46"/>
        <v>102</v>
      </c>
      <c r="P1531">
        <f t="shared" si="47"/>
        <v>53.44</v>
      </c>
      <c r="Q1531" s="10" t="s">
        <v>8323</v>
      </c>
      <c r="R1531" t="s">
        <v>8326</v>
      </c>
    </row>
    <row r="1532" spans="1:18" ht="28.5" x14ac:dyDescent="0.45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 t="shared" si="46"/>
        <v>122</v>
      </c>
      <c r="P1532">
        <f t="shared" si="47"/>
        <v>49.11</v>
      </c>
      <c r="Q1532" s="10" t="s">
        <v>8327</v>
      </c>
      <c r="R1532" t="s">
        <v>8331</v>
      </c>
    </row>
    <row r="1533" spans="1:18" ht="42.75" x14ac:dyDescent="0.45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 t="shared" si="46"/>
        <v>102</v>
      </c>
      <c r="P1533">
        <f t="shared" si="47"/>
        <v>105</v>
      </c>
      <c r="Q1533" s="10" t="s">
        <v>8323</v>
      </c>
      <c r="R1533" t="s">
        <v>8326</v>
      </c>
    </row>
    <row r="1534" spans="1:18" ht="42.75" x14ac:dyDescent="0.45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>
        <f t="shared" si="46"/>
        <v>61</v>
      </c>
      <c r="P1534">
        <f t="shared" si="47"/>
        <v>179.12</v>
      </c>
      <c r="Q1534" s="10" t="s">
        <v>8323</v>
      </c>
      <c r="R1534" t="s">
        <v>8326</v>
      </c>
    </row>
    <row r="1535" spans="1:18" ht="28.5" x14ac:dyDescent="0.4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46"/>
        <v>108</v>
      </c>
      <c r="P1535">
        <f t="shared" si="47"/>
        <v>55.2</v>
      </c>
      <c r="Q1535" s="10" t="s">
        <v>8321</v>
      </c>
      <c r="R1535" t="s">
        <v>8322</v>
      </c>
    </row>
    <row r="1536" spans="1:18" ht="42.75" x14ac:dyDescent="0.4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46"/>
        <v>101</v>
      </c>
      <c r="P1536">
        <f t="shared" si="47"/>
        <v>97.9</v>
      </c>
      <c r="Q1536" s="10" t="s">
        <v>8321</v>
      </c>
      <c r="R1536" t="s">
        <v>8322</v>
      </c>
    </row>
    <row r="1537" spans="1:18" ht="28.5" x14ac:dyDescent="0.45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 t="shared" si="46"/>
        <v>101</v>
      </c>
      <c r="P1537">
        <f t="shared" si="47"/>
        <v>126.46</v>
      </c>
      <c r="Q1537" s="10" t="s">
        <v>8323</v>
      </c>
      <c r="R1537" t="s">
        <v>8326</v>
      </c>
    </row>
    <row r="1538" spans="1:18" ht="42.75" x14ac:dyDescent="0.45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si="46"/>
        <v>101</v>
      </c>
      <c r="P1538">
        <f t="shared" si="47"/>
        <v>178.53</v>
      </c>
      <c r="Q1538" s="10" t="s">
        <v>8323</v>
      </c>
      <c r="R1538" t="s">
        <v>8324</v>
      </c>
    </row>
    <row r="1539" spans="1:18" ht="42.75" x14ac:dyDescent="0.45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ref="O1539:O1602" si="48">ROUND(E1539/D1539*100,0)</f>
        <v>101</v>
      </c>
      <c r="P1539">
        <f t="shared" ref="P1539:P1602" si="49">IFERROR(ROUND(E1539/L1539,2),0)</f>
        <v>116.73</v>
      </c>
      <c r="Q1539" s="10" t="s">
        <v>8323</v>
      </c>
      <c r="R1539" t="s">
        <v>8324</v>
      </c>
    </row>
    <row r="1540" spans="1:18" ht="42.75" x14ac:dyDescent="0.45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 t="shared" si="48"/>
        <v>101</v>
      </c>
      <c r="P1540">
        <f t="shared" si="49"/>
        <v>131.91</v>
      </c>
      <c r="Q1540" s="10" t="s">
        <v>8323</v>
      </c>
      <c r="R1540" t="s">
        <v>8326</v>
      </c>
    </row>
    <row r="1541" spans="1:18" ht="42.75" x14ac:dyDescent="0.45">
      <c r="A1541">
        <v>3437</v>
      </c>
      <c r="B1541" s="3" t="s">
        <v>3436</v>
      </c>
      <c r="C1541" s="3" t="s">
        <v>7547</v>
      </c>
      <c r="D1541" s="6">
        <v>3000</v>
      </c>
      <c r="E1541" s="8">
        <v>3030</v>
      </c>
      <c r="F1541" t="s">
        <v>8218</v>
      </c>
      <c r="G1541" t="s">
        <v>8223</v>
      </c>
      <c r="H1541" t="s">
        <v>8245</v>
      </c>
      <c r="I1541">
        <v>1440003820</v>
      </c>
      <c r="J1541">
        <v>1437411820</v>
      </c>
      <c r="K1541" t="b">
        <v>0</v>
      </c>
      <c r="L1541">
        <v>36</v>
      </c>
      <c r="M1541" t="b">
        <v>1</v>
      </c>
      <c r="N1541" t="s">
        <v>8269</v>
      </c>
      <c r="O1541">
        <f t="shared" si="48"/>
        <v>101</v>
      </c>
      <c r="P1541">
        <f t="shared" si="49"/>
        <v>84.17</v>
      </c>
      <c r="Q1541" s="10" t="s">
        <v>8323</v>
      </c>
      <c r="R1541" t="s">
        <v>8326</v>
      </c>
    </row>
    <row r="1542" spans="1:18" x14ac:dyDescent="0.45">
      <c r="A1542">
        <v>3467</v>
      </c>
      <c r="B1542" s="3" t="s">
        <v>3466</v>
      </c>
      <c r="C1542" s="3" t="s">
        <v>7577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1426864032</v>
      </c>
      <c r="J1542">
        <v>1424275632</v>
      </c>
      <c r="K1542" t="b">
        <v>0</v>
      </c>
      <c r="L1542">
        <v>47</v>
      </c>
      <c r="M1542" t="b">
        <v>1</v>
      </c>
      <c r="N1542" t="s">
        <v>8269</v>
      </c>
      <c r="O1542">
        <f t="shared" si="48"/>
        <v>101</v>
      </c>
      <c r="P1542">
        <f t="shared" si="49"/>
        <v>64.47</v>
      </c>
      <c r="Q1542" s="10" t="s">
        <v>8323</v>
      </c>
      <c r="R1542" t="s">
        <v>8326</v>
      </c>
    </row>
    <row r="1543" spans="1:18" ht="42.75" x14ac:dyDescent="0.45">
      <c r="A1543">
        <v>210</v>
      </c>
      <c r="B1543" s="3" t="s">
        <v>212</v>
      </c>
      <c r="C1543" s="3" t="s">
        <v>4320</v>
      </c>
      <c r="D1543" s="6">
        <v>12000</v>
      </c>
      <c r="E1543" s="8">
        <v>3030</v>
      </c>
      <c r="F1543" t="s">
        <v>8220</v>
      </c>
      <c r="G1543" t="s">
        <v>8223</v>
      </c>
      <c r="H1543" t="s">
        <v>8245</v>
      </c>
      <c r="I1543">
        <v>1443675600</v>
      </c>
      <c r="J1543">
        <v>1441157592</v>
      </c>
      <c r="K1543" t="b">
        <v>0</v>
      </c>
      <c r="L1543">
        <v>33</v>
      </c>
      <c r="M1543" t="b">
        <v>0</v>
      </c>
      <c r="N1543" t="s">
        <v>8266</v>
      </c>
      <c r="O1543">
        <f t="shared" si="48"/>
        <v>25</v>
      </c>
      <c r="P1543">
        <f t="shared" si="49"/>
        <v>91.82</v>
      </c>
      <c r="Q1543" s="10" t="s">
        <v>8321</v>
      </c>
      <c r="R1543" t="s">
        <v>8325</v>
      </c>
    </row>
    <row r="1544" spans="1:18" ht="42.75" x14ac:dyDescent="0.4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48"/>
        <v>101</v>
      </c>
      <c r="P1544">
        <f t="shared" si="49"/>
        <v>63.03</v>
      </c>
      <c r="Q1544" s="10" t="s">
        <v>8327</v>
      </c>
      <c r="R1544" t="s">
        <v>8331</v>
      </c>
    </row>
    <row r="1545" spans="1:18" ht="42.75" x14ac:dyDescent="0.4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48"/>
        <v>121</v>
      </c>
      <c r="P1545">
        <f t="shared" si="49"/>
        <v>79.53</v>
      </c>
      <c r="Q1545" s="10" t="s">
        <v>8327</v>
      </c>
      <c r="R1545" t="s">
        <v>8331</v>
      </c>
    </row>
    <row r="1546" spans="1:18" x14ac:dyDescent="0.45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48"/>
        <v>101</v>
      </c>
      <c r="P1546">
        <f t="shared" si="49"/>
        <v>143.66999999999999</v>
      </c>
      <c r="Q1546" s="10" t="s">
        <v>8308</v>
      </c>
      <c r="R1546" t="s">
        <v>8310</v>
      </c>
    </row>
    <row r="1547" spans="1:18" ht="42.75" x14ac:dyDescent="0.45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 t="shared" si="48"/>
        <v>101</v>
      </c>
      <c r="P1547">
        <f t="shared" si="49"/>
        <v>88.74</v>
      </c>
      <c r="Q1547" s="10" t="s">
        <v>8323</v>
      </c>
      <c r="R1547" t="s">
        <v>8326</v>
      </c>
    </row>
    <row r="1548" spans="1:18" ht="42.75" x14ac:dyDescent="0.4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48"/>
        <v>108</v>
      </c>
      <c r="P1548">
        <f t="shared" si="49"/>
        <v>86.16</v>
      </c>
      <c r="Q1548" s="10" t="s">
        <v>8321</v>
      </c>
      <c r="R1548" t="s">
        <v>8322</v>
      </c>
    </row>
    <row r="1549" spans="1:18" ht="42.75" x14ac:dyDescent="0.45">
      <c r="A1549">
        <v>3785</v>
      </c>
      <c r="B1549" s="3" t="s">
        <v>3782</v>
      </c>
      <c r="C1549" s="3" t="s">
        <v>7895</v>
      </c>
      <c r="D1549" s="6">
        <v>2000</v>
      </c>
      <c r="E1549" s="8">
        <v>3015</v>
      </c>
      <c r="F1549" t="s">
        <v>8218</v>
      </c>
      <c r="G1549" t="s">
        <v>8224</v>
      </c>
      <c r="H1549" t="s">
        <v>8246</v>
      </c>
      <c r="I1549">
        <v>1470132180</v>
      </c>
      <c r="J1549">
        <v>1467040769</v>
      </c>
      <c r="K1549" t="b">
        <v>0</v>
      </c>
      <c r="L1549">
        <v>30</v>
      </c>
      <c r="M1549" t="b">
        <v>1</v>
      </c>
      <c r="N1549" t="s">
        <v>8303</v>
      </c>
      <c r="O1549">
        <f t="shared" si="48"/>
        <v>151</v>
      </c>
      <c r="P1549">
        <f t="shared" si="49"/>
        <v>100.5</v>
      </c>
      <c r="Q1549" s="10" t="s">
        <v>8323</v>
      </c>
      <c r="R1549" t="s">
        <v>8335</v>
      </c>
    </row>
    <row r="1550" spans="1:18" ht="42.75" x14ac:dyDescent="0.45">
      <c r="A1550">
        <v>10</v>
      </c>
      <c r="B1550" s="3" t="s">
        <v>12</v>
      </c>
      <c r="C1550" s="3" t="s">
        <v>4121</v>
      </c>
      <c r="D1550" s="6">
        <v>3000</v>
      </c>
      <c r="E1550" s="8">
        <v>3015</v>
      </c>
      <c r="F1550" t="s">
        <v>8218</v>
      </c>
      <c r="G1550" t="s">
        <v>8223</v>
      </c>
      <c r="H1550" t="s">
        <v>8245</v>
      </c>
      <c r="I1550">
        <v>1403660279</v>
      </c>
      <c r="J1550">
        <v>1400636279</v>
      </c>
      <c r="K1550" t="b">
        <v>0</v>
      </c>
      <c r="L1550">
        <v>19</v>
      </c>
      <c r="M1550" t="b">
        <v>1</v>
      </c>
      <c r="N1550" t="s">
        <v>8263</v>
      </c>
      <c r="O1550">
        <f t="shared" si="48"/>
        <v>101</v>
      </c>
      <c r="P1550">
        <f t="shared" si="49"/>
        <v>158.68</v>
      </c>
      <c r="Q1550" s="10" t="s">
        <v>8321</v>
      </c>
      <c r="R1550" t="s">
        <v>8332</v>
      </c>
    </row>
    <row r="1551" spans="1:18" ht="42.75" x14ac:dyDescent="0.4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48"/>
        <v>100</v>
      </c>
      <c r="P1551">
        <f t="shared" si="49"/>
        <v>107.64</v>
      </c>
      <c r="Q1551" s="10" t="s">
        <v>8308</v>
      </c>
      <c r="R1551" t="s">
        <v>8310</v>
      </c>
    </row>
    <row r="1552" spans="1:18" ht="57" x14ac:dyDescent="0.4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48"/>
        <v>120</v>
      </c>
      <c r="P1552">
        <f t="shared" si="49"/>
        <v>17.82</v>
      </c>
      <c r="Q1552" s="10" t="s">
        <v>8311</v>
      </c>
      <c r="R1552" t="s">
        <v>8333</v>
      </c>
    </row>
    <row r="1553" spans="1:18" ht="28.5" x14ac:dyDescent="0.4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48"/>
        <v>120</v>
      </c>
      <c r="P1553">
        <f t="shared" si="49"/>
        <v>48.55</v>
      </c>
      <c r="Q1553" s="10" t="s">
        <v>8327</v>
      </c>
      <c r="R1553" t="s">
        <v>8328</v>
      </c>
    </row>
    <row r="1554" spans="1:18" ht="42.75" x14ac:dyDescent="0.45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 t="shared" si="48"/>
        <v>153</v>
      </c>
      <c r="P1554">
        <f t="shared" si="49"/>
        <v>143.1</v>
      </c>
      <c r="Q1554" s="10" t="s">
        <v>8323</v>
      </c>
      <c r="R1554" t="s">
        <v>8326</v>
      </c>
    </row>
    <row r="1555" spans="1:18" ht="42.75" x14ac:dyDescent="0.4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48"/>
        <v>100</v>
      </c>
      <c r="P1555">
        <f t="shared" si="49"/>
        <v>143</v>
      </c>
      <c r="Q1555" s="10" t="s">
        <v>8327</v>
      </c>
      <c r="R1555" t="s">
        <v>8341</v>
      </c>
    </row>
    <row r="1556" spans="1:18" x14ac:dyDescent="0.4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48"/>
        <v>100</v>
      </c>
      <c r="P1556">
        <f t="shared" si="49"/>
        <v>75.05</v>
      </c>
      <c r="Q1556" s="10" t="s">
        <v>8327</v>
      </c>
      <c r="R1556" t="s">
        <v>8331</v>
      </c>
    </row>
    <row r="1557" spans="1:18" ht="42.75" x14ac:dyDescent="0.45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 t="shared" si="48"/>
        <v>18</v>
      </c>
      <c r="P1557">
        <f t="shared" si="49"/>
        <v>32.979999999999997</v>
      </c>
      <c r="Q1557" s="10" t="s">
        <v>8323</v>
      </c>
      <c r="R1557" t="s">
        <v>8326</v>
      </c>
    </row>
    <row r="1558" spans="1:18" ht="28.5" x14ac:dyDescent="0.45">
      <c r="A1558">
        <v>3623</v>
      </c>
      <c r="B1558" s="3" t="s">
        <v>3621</v>
      </c>
      <c r="C1558" s="3" t="s">
        <v>7733</v>
      </c>
      <c r="D1558" s="6">
        <v>2500</v>
      </c>
      <c r="E1558" s="8">
        <v>3000</v>
      </c>
      <c r="F1558" t="s">
        <v>8218</v>
      </c>
      <c r="G1558" t="s">
        <v>8223</v>
      </c>
      <c r="H1558" t="s">
        <v>8245</v>
      </c>
      <c r="I1558">
        <v>1406358000</v>
      </c>
      <c r="J1558">
        <v>1404841270</v>
      </c>
      <c r="K1558" t="b">
        <v>0</v>
      </c>
      <c r="L1558">
        <v>34</v>
      </c>
      <c r="M1558" t="b">
        <v>1</v>
      </c>
      <c r="N1558" t="s">
        <v>8269</v>
      </c>
      <c r="O1558">
        <f t="shared" si="48"/>
        <v>120</v>
      </c>
      <c r="P1558">
        <f t="shared" si="49"/>
        <v>88.24</v>
      </c>
      <c r="Q1558" s="10" t="s">
        <v>8323</v>
      </c>
      <c r="R1558" t="s">
        <v>8326</v>
      </c>
    </row>
    <row r="1559" spans="1:18" ht="42.75" x14ac:dyDescent="0.45">
      <c r="A1559">
        <v>3754</v>
      </c>
      <c r="B1559" s="3" t="s">
        <v>3751</v>
      </c>
      <c r="C1559" s="3" t="s">
        <v>7864</v>
      </c>
      <c r="D1559" s="6">
        <v>2500</v>
      </c>
      <c r="E1559" s="8">
        <v>3000</v>
      </c>
      <c r="F1559" t="s">
        <v>8218</v>
      </c>
      <c r="G1559" t="s">
        <v>8223</v>
      </c>
      <c r="H1559" t="s">
        <v>8245</v>
      </c>
      <c r="I1559">
        <v>1406350740</v>
      </c>
      <c r="J1559">
        <v>1403125737</v>
      </c>
      <c r="K1559" t="b">
        <v>0</v>
      </c>
      <c r="L1559">
        <v>27</v>
      </c>
      <c r="M1559" t="b">
        <v>1</v>
      </c>
      <c r="N1559" t="s">
        <v>8303</v>
      </c>
      <c r="O1559">
        <f t="shared" si="48"/>
        <v>120</v>
      </c>
      <c r="P1559">
        <f t="shared" si="49"/>
        <v>111.11</v>
      </c>
      <c r="Q1559" s="10" t="s">
        <v>8323</v>
      </c>
      <c r="R1559" t="s">
        <v>8335</v>
      </c>
    </row>
    <row r="1560" spans="1:18" ht="42.75" x14ac:dyDescent="0.45">
      <c r="A1560">
        <v>3780</v>
      </c>
      <c r="B1560" s="3" t="s">
        <v>3777</v>
      </c>
      <c r="C1560" s="3" t="s">
        <v>7890</v>
      </c>
      <c r="D1560" s="6">
        <v>2500</v>
      </c>
      <c r="E1560" s="8">
        <v>3000</v>
      </c>
      <c r="F1560" t="s">
        <v>8218</v>
      </c>
      <c r="G1560" t="s">
        <v>8223</v>
      </c>
      <c r="H1560" t="s">
        <v>8245</v>
      </c>
      <c r="I1560">
        <v>1436817960</v>
      </c>
      <c r="J1560">
        <v>1433999785</v>
      </c>
      <c r="K1560" t="b">
        <v>0</v>
      </c>
      <c r="L1560">
        <v>30</v>
      </c>
      <c r="M1560" t="b">
        <v>1</v>
      </c>
      <c r="N1560" t="s">
        <v>8303</v>
      </c>
      <c r="O1560">
        <f t="shared" si="48"/>
        <v>120</v>
      </c>
      <c r="P1560">
        <f t="shared" si="49"/>
        <v>100</v>
      </c>
      <c r="Q1560" s="10" t="s">
        <v>8323</v>
      </c>
      <c r="R1560" t="s">
        <v>8335</v>
      </c>
    </row>
    <row r="1561" spans="1:18" ht="42.75" x14ac:dyDescent="0.45">
      <c r="A1561">
        <v>1857</v>
      </c>
      <c r="B1561" s="3" t="s">
        <v>1858</v>
      </c>
      <c r="C1561" s="3" t="s">
        <v>5967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1410546413</v>
      </c>
      <c r="J1561">
        <v>1407954413</v>
      </c>
      <c r="K1561" t="b">
        <v>0</v>
      </c>
      <c r="L1561">
        <v>22</v>
      </c>
      <c r="M1561" t="b">
        <v>1</v>
      </c>
      <c r="N1561" t="s">
        <v>8274</v>
      </c>
      <c r="O1561">
        <f t="shared" si="48"/>
        <v>100</v>
      </c>
      <c r="P1561">
        <f t="shared" si="49"/>
        <v>136.36000000000001</v>
      </c>
      <c r="Q1561" s="10" t="s">
        <v>8327</v>
      </c>
      <c r="R1561" t="s">
        <v>8331</v>
      </c>
    </row>
    <row r="1562" spans="1:18" ht="42.75" x14ac:dyDescent="0.45">
      <c r="A1562">
        <v>2097</v>
      </c>
      <c r="B1562" s="3" t="s">
        <v>2098</v>
      </c>
      <c r="C1562" s="3" t="s">
        <v>6207</v>
      </c>
      <c r="D1562" s="6">
        <v>3000</v>
      </c>
      <c r="E1562" s="8">
        <v>3000</v>
      </c>
      <c r="F1562" t="s">
        <v>8218</v>
      </c>
      <c r="G1562" t="s">
        <v>8223</v>
      </c>
      <c r="H1562" t="s">
        <v>8245</v>
      </c>
      <c r="I1562">
        <v>1322751735</v>
      </c>
      <c r="J1562">
        <v>1317564135</v>
      </c>
      <c r="K1562" t="b">
        <v>0</v>
      </c>
      <c r="L1562">
        <v>38</v>
      </c>
      <c r="M1562" t="b">
        <v>1</v>
      </c>
      <c r="N1562" t="s">
        <v>8277</v>
      </c>
      <c r="O1562">
        <f t="shared" si="48"/>
        <v>100</v>
      </c>
      <c r="P1562">
        <f t="shared" si="49"/>
        <v>78.95</v>
      </c>
      <c r="Q1562" s="10" t="s">
        <v>8327</v>
      </c>
      <c r="R1562" t="s">
        <v>8328</v>
      </c>
    </row>
    <row r="1563" spans="1:18" ht="28.5" x14ac:dyDescent="0.45">
      <c r="A1563">
        <v>2830</v>
      </c>
      <c r="B1563" s="3" t="s">
        <v>2830</v>
      </c>
      <c r="C1563" s="3" t="s">
        <v>6940</v>
      </c>
      <c r="D1563" s="6">
        <v>3000</v>
      </c>
      <c r="E1563" s="8">
        <v>3000</v>
      </c>
      <c r="F1563" t="s">
        <v>8218</v>
      </c>
      <c r="G1563" t="s">
        <v>8223</v>
      </c>
      <c r="H1563" t="s">
        <v>8245</v>
      </c>
      <c r="I1563">
        <v>1399867140</v>
      </c>
      <c r="J1563">
        <v>1398802148</v>
      </c>
      <c r="K1563" t="b">
        <v>0</v>
      </c>
      <c r="L1563">
        <v>11</v>
      </c>
      <c r="M1563" t="b">
        <v>1</v>
      </c>
      <c r="N1563" t="s">
        <v>8269</v>
      </c>
      <c r="O1563">
        <f t="shared" si="48"/>
        <v>100</v>
      </c>
      <c r="P1563">
        <f t="shared" si="49"/>
        <v>272.73</v>
      </c>
      <c r="Q1563" s="10" t="s">
        <v>8323</v>
      </c>
      <c r="R1563" t="s">
        <v>8326</v>
      </c>
    </row>
    <row r="1564" spans="1:18" ht="42.75" x14ac:dyDescent="0.45">
      <c r="A1564">
        <v>3375</v>
      </c>
      <c r="B1564" s="3" t="s">
        <v>3374</v>
      </c>
      <c r="C1564" s="3" t="s">
        <v>7485</v>
      </c>
      <c r="D1564" s="6">
        <v>3000</v>
      </c>
      <c r="E1564" s="8">
        <v>3000</v>
      </c>
      <c r="F1564" t="s">
        <v>8218</v>
      </c>
      <c r="G1564" t="s">
        <v>8224</v>
      </c>
      <c r="H1564" t="s">
        <v>8246</v>
      </c>
      <c r="I1564">
        <v>1400423973</v>
      </c>
      <c r="J1564">
        <v>1399387173</v>
      </c>
      <c r="K1564" t="b">
        <v>0</v>
      </c>
      <c r="L1564">
        <v>17</v>
      </c>
      <c r="M1564" t="b">
        <v>1</v>
      </c>
      <c r="N1564" t="s">
        <v>8269</v>
      </c>
      <c r="O1564">
        <f t="shared" si="48"/>
        <v>100</v>
      </c>
      <c r="P1564">
        <f t="shared" si="49"/>
        <v>176.47</v>
      </c>
      <c r="Q1564" s="10" t="s">
        <v>8323</v>
      </c>
      <c r="R1564" t="s">
        <v>8326</v>
      </c>
    </row>
    <row r="1565" spans="1:18" ht="42.75" x14ac:dyDescent="0.45">
      <c r="A1565">
        <v>3412</v>
      </c>
      <c r="B1565" s="3" t="s">
        <v>3411</v>
      </c>
      <c r="C1565" s="3" t="s">
        <v>7522</v>
      </c>
      <c r="D1565" s="6">
        <v>3000</v>
      </c>
      <c r="E1565" s="8">
        <v>3000</v>
      </c>
      <c r="F1565" t="s">
        <v>8218</v>
      </c>
      <c r="G1565" t="s">
        <v>8224</v>
      </c>
      <c r="H1565" t="s">
        <v>8246</v>
      </c>
      <c r="I1565">
        <v>1411858862</v>
      </c>
      <c r="J1565">
        <v>1409266862</v>
      </c>
      <c r="K1565" t="b">
        <v>0</v>
      </c>
      <c r="L1565">
        <v>26</v>
      </c>
      <c r="M1565" t="b">
        <v>1</v>
      </c>
      <c r="N1565" t="s">
        <v>8269</v>
      </c>
      <c r="O1565">
        <f t="shared" si="48"/>
        <v>100</v>
      </c>
      <c r="P1565">
        <f t="shared" si="49"/>
        <v>115.38</v>
      </c>
      <c r="Q1565" s="10" t="s">
        <v>8323</v>
      </c>
      <c r="R1565" t="s">
        <v>8326</v>
      </c>
    </row>
    <row r="1566" spans="1:18" ht="42.75" x14ac:dyDescent="0.45">
      <c r="A1566">
        <v>166</v>
      </c>
      <c r="B1566" s="3" t="s">
        <v>168</v>
      </c>
      <c r="C1566" s="3" t="s">
        <v>4276</v>
      </c>
      <c r="D1566" s="6">
        <v>5000</v>
      </c>
      <c r="E1566" s="8">
        <v>3000</v>
      </c>
      <c r="F1566" t="s">
        <v>8220</v>
      </c>
      <c r="G1566" t="s">
        <v>8223</v>
      </c>
      <c r="H1566" t="s">
        <v>8245</v>
      </c>
      <c r="I1566">
        <v>1484531362</v>
      </c>
      <c r="J1566">
        <v>1481939362</v>
      </c>
      <c r="K1566" t="b">
        <v>0</v>
      </c>
      <c r="L1566">
        <v>1</v>
      </c>
      <c r="M1566" t="b">
        <v>0</v>
      </c>
      <c r="N1566" t="s">
        <v>8266</v>
      </c>
      <c r="O1566">
        <f t="shared" si="48"/>
        <v>60</v>
      </c>
      <c r="P1566">
        <f t="shared" si="49"/>
        <v>3000</v>
      </c>
      <c r="Q1566" s="10" t="s">
        <v>8321</v>
      </c>
      <c r="R1566" t="s">
        <v>8325</v>
      </c>
    </row>
    <row r="1567" spans="1:18" ht="42.75" x14ac:dyDescent="0.4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48"/>
        <v>5</v>
      </c>
      <c r="P1567">
        <f t="shared" si="49"/>
        <v>136.09</v>
      </c>
      <c r="Q1567" s="10" t="s">
        <v>8321</v>
      </c>
      <c r="R1567" t="s">
        <v>8339</v>
      </c>
    </row>
    <row r="1568" spans="1:18" ht="42.75" x14ac:dyDescent="0.45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 t="shared" si="48"/>
        <v>37</v>
      </c>
      <c r="P1568">
        <f t="shared" si="49"/>
        <v>83.14</v>
      </c>
      <c r="Q1568" s="10" t="s">
        <v>8323</v>
      </c>
      <c r="R1568" t="s">
        <v>8326</v>
      </c>
    </row>
    <row r="1569" spans="1:18" ht="57" x14ac:dyDescent="0.4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48"/>
        <v>120</v>
      </c>
      <c r="P1569">
        <f t="shared" si="49"/>
        <v>30.2</v>
      </c>
      <c r="Q1569" s="10" t="s">
        <v>8316</v>
      </c>
      <c r="R1569" t="s">
        <v>8317</v>
      </c>
    </row>
    <row r="1570" spans="1:18" ht="42.75" x14ac:dyDescent="0.4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48"/>
        <v>5</v>
      </c>
      <c r="P1570">
        <f t="shared" si="49"/>
        <v>80.3</v>
      </c>
      <c r="Q1570" s="10" t="s">
        <v>8316</v>
      </c>
      <c r="R1570" t="s">
        <v>8334</v>
      </c>
    </row>
    <row r="1571" spans="1:18" ht="42.75" x14ac:dyDescent="0.4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48"/>
        <v>59</v>
      </c>
      <c r="P1571">
        <f t="shared" si="49"/>
        <v>70.599999999999994</v>
      </c>
      <c r="Q1571" s="10" t="s">
        <v>8308</v>
      </c>
      <c r="R1571" t="s">
        <v>8318</v>
      </c>
    </row>
    <row r="1572" spans="1:18" ht="42.75" x14ac:dyDescent="0.4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48"/>
        <v>30</v>
      </c>
      <c r="P1572">
        <f t="shared" si="49"/>
        <v>134.55000000000001</v>
      </c>
      <c r="Q1572" s="10" t="s">
        <v>8308</v>
      </c>
      <c r="R1572" t="s">
        <v>8310</v>
      </c>
    </row>
    <row r="1573" spans="1:18" ht="42.75" x14ac:dyDescent="0.45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 t="shared" si="48"/>
        <v>102</v>
      </c>
      <c r="P1573">
        <f t="shared" si="49"/>
        <v>44.76</v>
      </c>
      <c r="Q1573" s="10" t="s">
        <v>8323</v>
      </c>
      <c r="R1573" t="s">
        <v>8326</v>
      </c>
    </row>
    <row r="1574" spans="1:18" ht="28.5" x14ac:dyDescent="0.45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 t="shared" si="48"/>
        <v>118</v>
      </c>
      <c r="P1574">
        <f t="shared" si="49"/>
        <v>39.81</v>
      </c>
      <c r="Q1574" s="10" t="s">
        <v>8323</v>
      </c>
      <c r="R1574" t="s">
        <v>8326</v>
      </c>
    </row>
    <row r="1575" spans="1:18" ht="42.75" x14ac:dyDescent="0.4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48"/>
        <v>109</v>
      </c>
      <c r="P1575">
        <f t="shared" si="49"/>
        <v>89.24</v>
      </c>
      <c r="Q1575" s="10" t="s">
        <v>8313</v>
      </c>
      <c r="R1575" t="s">
        <v>8314</v>
      </c>
    </row>
    <row r="1576" spans="1:18" ht="42.75" x14ac:dyDescent="0.45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 t="shared" si="48"/>
        <v>117</v>
      </c>
      <c r="P1576">
        <f t="shared" si="49"/>
        <v>57.55</v>
      </c>
      <c r="Q1576" s="10" t="s">
        <v>8323</v>
      </c>
      <c r="R1576" t="s">
        <v>8326</v>
      </c>
    </row>
    <row r="1577" spans="1:18" ht="57" x14ac:dyDescent="0.4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48"/>
        <v>147</v>
      </c>
      <c r="P1577">
        <f t="shared" si="49"/>
        <v>91.63</v>
      </c>
      <c r="Q1577" s="10" t="s">
        <v>8327</v>
      </c>
      <c r="R1577" t="s">
        <v>8331</v>
      </c>
    </row>
    <row r="1578" spans="1:18" ht="57" x14ac:dyDescent="0.4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48"/>
        <v>195</v>
      </c>
      <c r="P1578">
        <f t="shared" si="49"/>
        <v>27.39</v>
      </c>
      <c r="Q1578" s="10" t="s">
        <v>8327</v>
      </c>
      <c r="R1578" t="s">
        <v>8328</v>
      </c>
    </row>
    <row r="1579" spans="1:18" ht="57" x14ac:dyDescent="0.45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 t="shared" si="48"/>
        <v>107</v>
      </c>
      <c r="P1579">
        <f t="shared" si="49"/>
        <v>63.7</v>
      </c>
      <c r="Q1579" s="10" t="s">
        <v>8323</v>
      </c>
      <c r="R1579" t="s">
        <v>8326</v>
      </c>
    </row>
    <row r="1580" spans="1:18" ht="28.5" x14ac:dyDescent="0.4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48"/>
        <v>293</v>
      </c>
      <c r="P1580">
        <f t="shared" si="49"/>
        <v>36.61</v>
      </c>
      <c r="Q1580" s="10" t="s">
        <v>8321</v>
      </c>
      <c r="R1580" t="s">
        <v>8322</v>
      </c>
    </row>
    <row r="1581" spans="1:18" ht="42.75" x14ac:dyDescent="0.45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 t="shared" si="48"/>
        <v>103</v>
      </c>
      <c r="P1581">
        <f t="shared" si="49"/>
        <v>83.57</v>
      </c>
      <c r="Q1581" s="10" t="s">
        <v>8323</v>
      </c>
      <c r="R1581" t="s">
        <v>8326</v>
      </c>
    </row>
    <row r="1582" spans="1:18" x14ac:dyDescent="0.45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 t="shared" si="48"/>
        <v>108</v>
      </c>
      <c r="P1582">
        <f t="shared" si="49"/>
        <v>83.51</v>
      </c>
      <c r="Q1582" s="10" t="s">
        <v>8323</v>
      </c>
      <c r="R1582" t="s">
        <v>8326</v>
      </c>
    </row>
    <row r="1583" spans="1:18" ht="42.75" x14ac:dyDescent="0.4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48"/>
        <v>145</v>
      </c>
      <c r="P1583">
        <f t="shared" si="49"/>
        <v>47.67</v>
      </c>
      <c r="Q1583" s="10" t="s">
        <v>8327</v>
      </c>
      <c r="R1583" t="s">
        <v>8331</v>
      </c>
    </row>
    <row r="1584" spans="1:18" ht="42.75" x14ac:dyDescent="0.4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48"/>
        <v>2</v>
      </c>
      <c r="P1584">
        <f t="shared" si="49"/>
        <v>160.5</v>
      </c>
      <c r="Q1584" s="10" t="s">
        <v>8308</v>
      </c>
      <c r="R1584" t="s">
        <v>8310</v>
      </c>
    </row>
    <row r="1585" spans="1:18" ht="42.75" x14ac:dyDescent="0.4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48"/>
        <v>192</v>
      </c>
      <c r="P1585">
        <f t="shared" si="49"/>
        <v>23.65</v>
      </c>
      <c r="Q1585" s="10" t="s">
        <v>8308</v>
      </c>
      <c r="R1585" t="s">
        <v>8309</v>
      </c>
    </row>
    <row r="1586" spans="1:18" ht="42.75" x14ac:dyDescent="0.4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48"/>
        <v>125</v>
      </c>
      <c r="P1586">
        <f t="shared" si="49"/>
        <v>32.01</v>
      </c>
      <c r="Q1586" s="10" t="s">
        <v>8327</v>
      </c>
      <c r="R1586" t="s">
        <v>8338</v>
      </c>
    </row>
    <row r="1587" spans="1:18" ht="42.75" x14ac:dyDescent="0.45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 t="shared" si="48"/>
        <v>339</v>
      </c>
      <c r="P1587">
        <f t="shared" si="49"/>
        <v>62.59</v>
      </c>
      <c r="Q1587" s="10" t="s">
        <v>8323</v>
      </c>
      <c r="R1587" t="s">
        <v>8326</v>
      </c>
    </row>
    <row r="1588" spans="1:18" ht="28.5" x14ac:dyDescent="0.45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 t="shared" si="48"/>
        <v>128</v>
      </c>
      <c r="P1588">
        <f t="shared" si="49"/>
        <v>57.52</v>
      </c>
      <c r="Q1588" s="10" t="s">
        <v>8323</v>
      </c>
      <c r="R1588" t="s">
        <v>8326</v>
      </c>
    </row>
    <row r="1589" spans="1:18" ht="42.75" x14ac:dyDescent="0.4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48"/>
        <v>19</v>
      </c>
      <c r="P1589">
        <f t="shared" si="49"/>
        <v>358.88</v>
      </c>
      <c r="Q1589" s="10" t="s">
        <v>8319</v>
      </c>
      <c r="R1589" t="s">
        <v>8345</v>
      </c>
    </row>
    <row r="1590" spans="1:18" ht="42.75" x14ac:dyDescent="0.45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 t="shared" si="48"/>
        <v>287</v>
      </c>
      <c r="P1590">
        <f t="shared" si="49"/>
        <v>58.57</v>
      </c>
      <c r="Q1590" s="10" t="s">
        <v>8323</v>
      </c>
      <c r="R1590" t="s">
        <v>8326</v>
      </c>
    </row>
    <row r="1591" spans="1:18" ht="42.75" x14ac:dyDescent="0.45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 t="shared" si="48"/>
        <v>115</v>
      </c>
      <c r="P1591">
        <f t="shared" si="49"/>
        <v>30.19</v>
      </c>
      <c r="Q1591" s="10" t="s">
        <v>8323</v>
      </c>
      <c r="R1591" t="s">
        <v>8326</v>
      </c>
    </row>
    <row r="1592" spans="1:18" ht="42.75" x14ac:dyDescent="0.4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48"/>
        <v>143</v>
      </c>
      <c r="P1592">
        <f t="shared" si="49"/>
        <v>48.54</v>
      </c>
      <c r="Q1592" s="10" t="s">
        <v>8323</v>
      </c>
      <c r="R1592" t="s">
        <v>8335</v>
      </c>
    </row>
    <row r="1593" spans="1:18" ht="42.75" x14ac:dyDescent="0.45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 t="shared" si="48"/>
        <v>110</v>
      </c>
      <c r="P1593">
        <f t="shared" si="49"/>
        <v>77.22</v>
      </c>
      <c r="Q1593" s="10" t="s">
        <v>8323</v>
      </c>
      <c r="R1593" t="s">
        <v>8326</v>
      </c>
    </row>
    <row r="1594" spans="1:18" ht="42.75" x14ac:dyDescent="0.45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 t="shared" si="48"/>
        <v>114</v>
      </c>
      <c r="P1594">
        <f t="shared" si="49"/>
        <v>64.91</v>
      </c>
      <c r="Q1594" s="10" t="s">
        <v>8323</v>
      </c>
      <c r="R1594" t="s">
        <v>8326</v>
      </c>
    </row>
    <row r="1595" spans="1:18" ht="42.75" x14ac:dyDescent="0.45">
      <c r="A1595">
        <v>1374</v>
      </c>
      <c r="B1595" s="3" t="s">
        <v>1375</v>
      </c>
      <c r="C1595" s="3" t="s">
        <v>5484</v>
      </c>
      <c r="D1595" s="6">
        <v>1500</v>
      </c>
      <c r="E1595" s="8">
        <v>2842</v>
      </c>
      <c r="F1595" t="s">
        <v>8218</v>
      </c>
      <c r="G1595" t="s">
        <v>8223</v>
      </c>
      <c r="H1595" t="s">
        <v>8245</v>
      </c>
      <c r="I1595">
        <v>1458874388</v>
      </c>
      <c r="J1595">
        <v>1456285988</v>
      </c>
      <c r="K1595" t="b">
        <v>0</v>
      </c>
      <c r="L1595">
        <v>66</v>
      </c>
      <c r="M1595" t="b">
        <v>1</v>
      </c>
      <c r="N1595" t="s">
        <v>8274</v>
      </c>
      <c r="O1595">
        <f t="shared" si="48"/>
        <v>189</v>
      </c>
      <c r="P1595">
        <f t="shared" si="49"/>
        <v>43.06</v>
      </c>
      <c r="Q1595" s="10" t="s">
        <v>8327</v>
      </c>
      <c r="R1595" t="s">
        <v>8331</v>
      </c>
    </row>
    <row r="1596" spans="1:18" ht="42.75" x14ac:dyDescent="0.45">
      <c r="A1596">
        <v>1016</v>
      </c>
      <c r="B1596" s="3" t="s">
        <v>1017</v>
      </c>
      <c r="C1596" s="3" t="s">
        <v>5126</v>
      </c>
      <c r="D1596" s="6">
        <v>100000</v>
      </c>
      <c r="E1596" s="8">
        <v>2842</v>
      </c>
      <c r="F1596" t="s">
        <v>8219</v>
      </c>
      <c r="G1596" t="s">
        <v>8223</v>
      </c>
      <c r="H1596" t="s">
        <v>8245</v>
      </c>
      <c r="I1596">
        <v>1459992856</v>
      </c>
      <c r="J1596">
        <v>1456108456</v>
      </c>
      <c r="K1596" t="b">
        <v>0</v>
      </c>
      <c r="L1596">
        <v>38</v>
      </c>
      <c r="M1596" t="b">
        <v>0</v>
      </c>
      <c r="N1596" t="s">
        <v>8271</v>
      </c>
      <c r="O1596">
        <f t="shared" si="48"/>
        <v>3</v>
      </c>
      <c r="P1596">
        <f t="shared" si="49"/>
        <v>74.790000000000006</v>
      </c>
      <c r="Q1596" s="10" t="s">
        <v>8308</v>
      </c>
      <c r="R1596" t="s">
        <v>8310</v>
      </c>
    </row>
    <row r="1597" spans="1:18" ht="42.75" x14ac:dyDescent="0.4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48"/>
        <v>114</v>
      </c>
      <c r="P1597">
        <f t="shared" si="49"/>
        <v>27.32</v>
      </c>
      <c r="Q1597" s="10" t="s">
        <v>8327</v>
      </c>
      <c r="R1597" t="s">
        <v>8331</v>
      </c>
    </row>
    <row r="1598" spans="1:18" ht="42.75" x14ac:dyDescent="0.4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48"/>
        <v>11</v>
      </c>
      <c r="P1598">
        <f t="shared" si="49"/>
        <v>33.76</v>
      </c>
      <c r="Q1598" s="10" t="s">
        <v>8308</v>
      </c>
      <c r="R1598" t="s">
        <v>8340</v>
      </c>
    </row>
    <row r="1599" spans="1:18" ht="42.75" x14ac:dyDescent="0.4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48"/>
        <v>123</v>
      </c>
      <c r="P1599">
        <f t="shared" si="49"/>
        <v>74.61</v>
      </c>
      <c r="Q1599" s="10" t="s">
        <v>8327</v>
      </c>
      <c r="R1599" t="s">
        <v>8331</v>
      </c>
    </row>
    <row r="1600" spans="1:18" ht="42.75" x14ac:dyDescent="0.4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48"/>
        <v>142</v>
      </c>
      <c r="P1600">
        <f t="shared" si="49"/>
        <v>65.88</v>
      </c>
      <c r="Q1600" s="10" t="s">
        <v>8321</v>
      </c>
      <c r="R1600" t="s">
        <v>8322</v>
      </c>
    </row>
    <row r="1601" spans="1:18" ht="28.5" x14ac:dyDescent="0.4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48"/>
        <v>142</v>
      </c>
      <c r="P1601">
        <f t="shared" si="49"/>
        <v>88.47</v>
      </c>
      <c r="Q1601" s="10" t="s">
        <v>8327</v>
      </c>
      <c r="R1601" t="s">
        <v>8338</v>
      </c>
    </row>
    <row r="1602" spans="1:18" ht="42.75" x14ac:dyDescent="0.4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si="48"/>
        <v>103</v>
      </c>
      <c r="P1602">
        <f t="shared" si="49"/>
        <v>88.33</v>
      </c>
      <c r="Q1602" s="10" t="s">
        <v>8327</v>
      </c>
      <c r="R1602" t="s">
        <v>8331</v>
      </c>
    </row>
    <row r="1603" spans="1:18" ht="42.75" x14ac:dyDescent="0.45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 t="shared" ref="O1603:O1666" si="50">ROUND(E1603/D1603*100,0)</f>
        <v>47</v>
      </c>
      <c r="P1603">
        <f t="shared" ref="P1603:P1666" si="51">IFERROR(ROUND(E1603/L1603,2),0)</f>
        <v>166.06</v>
      </c>
      <c r="Q1603" s="10" t="s">
        <v>8323</v>
      </c>
      <c r="R1603" t="s">
        <v>8326</v>
      </c>
    </row>
    <row r="1604" spans="1:18" ht="28.5" x14ac:dyDescent="0.45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 t="shared" si="50"/>
        <v>112</v>
      </c>
      <c r="P1604">
        <f t="shared" si="51"/>
        <v>41.24</v>
      </c>
      <c r="Q1604" s="10" t="s">
        <v>8323</v>
      </c>
      <c r="R1604" t="s">
        <v>8326</v>
      </c>
    </row>
    <row r="1605" spans="1:18" ht="28.5" x14ac:dyDescent="0.45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 t="shared" si="50"/>
        <v>140</v>
      </c>
      <c r="P1605">
        <f t="shared" si="51"/>
        <v>50.98</v>
      </c>
      <c r="Q1605" s="10" t="s">
        <v>8323</v>
      </c>
      <c r="R1605" t="s">
        <v>8326</v>
      </c>
    </row>
    <row r="1606" spans="1:18" ht="42.75" x14ac:dyDescent="0.45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 t="shared" si="50"/>
        <v>112</v>
      </c>
      <c r="P1606">
        <f t="shared" si="51"/>
        <v>56</v>
      </c>
      <c r="Q1606" s="10" t="s">
        <v>8308</v>
      </c>
      <c r="R1606" t="s">
        <v>8315</v>
      </c>
    </row>
    <row r="1607" spans="1:18" ht="42.75" x14ac:dyDescent="0.45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>
        <f t="shared" si="50"/>
        <v>23</v>
      </c>
      <c r="P1607">
        <f t="shared" si="51"/>
        <v>96.55</v>
      </c>
      <c r="Q1607" s="10" t="s">
        <v>8323</v>
      </c>
      <c r="R1607" t="s">
        <v>8326</v>
      </c>
    </row>
    <row r="1608" spans="1:18" ht="42.75" x14ac:dyDescent="0.4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50"/>
        <v>140</v>
      </c>
      <c r="P1608">
        <f t="shared" si="51"/>
        <v>53.75</v>
      </c>
      <c r="Q1608" s="10" t="s">
        <v>8327</v>
      </c>
      <c r="R1608" t="s">
        <v>8338</v>
      </c>
    </row>
    <row r="1609" spans="1:18" ht="42.75" x14ac:dyDescent="0.4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50"/>
        <v>43</v>
      </c>
      <c r="P1609">
        <f t="shared" si="51"/>
        <v>58.08</v>
      </c>
      <c r="Q1609" s="10" t="s">
        <v>8316</v>
      </c>
      <c r="R1609" t="s">
        <v>8344</v>
      </c>
    </row>
    <row r="1610" spans="1:18" ht="42.75" x14ac:dyDescent="0.45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 t="shared" si="50"/>
        <v>110</v>
      </c>
      <c r="P1610">
        <f t="shared" si="51"/>
        <v>81.03</v>
      </c>
      <c r="Q1610" s="10" t="s">
        <v>8323</v>
      </c>
      <c r="R1610" t="s">
        <v>8326</v>
      </c>
    </row>
    <row r="1611" spans="1:18" ht="42.75" x14ac:dyDescent="0.4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50"/>
        <v>110</v>
      </c>
      <c r="P1611">
        <f t="shared" si="51"/>
        <v>41.68</v>
      </c>
      <c r="Q1611" s="10" t="s">
        <v>8321</v>
      </c>
      <c r="R1611" t="s">
        <v>8332</v>
      </c>
    </row>
    <row r="1612" spans="1:18" ht="42.75" x14ac:dyDescent="0.45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 t="shared" si="50"/>
        <v>100</v>
      </c>
      <c r="P1612">
        <f t="shared" si="51"/>
        <v>125</v>
      </c>
      <c r="Q1612" s="10" t="s">
        <v>8323</v>
      </c>
      <c r="R1612" t="s">
        <v>8326</v>
      </c>
    </row>
    <row r="1613" spans="1:18" ht="42.75" x14ac:dyDescent="0.45">
      <c r="A1613">
        <v>3311</v>
      </c>
      <c r="B1613" s="3" t="s">
        <v>3311</v>
      </c>
      <c r="C1613" s="3" t="s">
        <v>7421</v>
      </c>
      <c r="D1613" s="6">
        <v>2500</v>
      </c>
      <c r="E1613" s="8">
        <v>2746</v>
      </c>
      <c r="F1613" t="s">
        <v>8218</v>
      </c>
      <c r="G1613" t="s">
        <v>8223</v>
      </c>
      <c r="H1613" t="s">
        <v>8245</v>
      </c>
      <c r="I1613">
        <v>1445065210</v>
      </c>
      <c r="J1613">
        <v>1442473210</v>
      </c>
      <c r="K1613" t="b">
        <v>0</v>
      </c>
      <c r="L1613">
        <v>45</v>
      </c>
      <c r="M1613" t="b">
        <v>1</v>
      </c>
      <c r="N1613" t="s">
        <v>8269</v>
      </c>
      <c r="O1613">
        <f t="shared" si="50"/>
        <v>110</v>
      </c>
      <c r="P1613">
        <f t="shared" si="51"/>
        <v>61.02</v>
      </c>
      <c r="Q1613" s="10" t="s">
        <v>8323</v>
      </c>
      <c r="R1613" t="s">
        <v>8326</v>
      </c>
    </row>
    <row r="1614" spans="1:18" ht="42.75" x14ac:dyDescent="0.45">
      <c r="A1614">
        <v>519</v>
      </c>
      <c r="B1614" s="3" t="s">
        <v>520</v>
      </c>
      <c r="C1614" s="3" t="s">
        <v>4629</v>
      </c>
      <c r="D1614" s="6">
        <v>12001</v>
      </c>
      <c r="E1614" s="8">
        <v>2746</v>
      </c>
      <c r="F1614" t="s">
        <v>8220</v>
      </c>
      <c r="G1614" t="s">
        <v>8223</v>
      </c>
      <c r="H1614" t="s">
        <v>8245</v>
      </c>
      <c r="I1614">
        <v>1354699421</v>
      </c>
      <c r="J1614">
        <v>1352107421</v>
      </c>
      <c r="K1614" t="b">
        <v>0</v>
      </c>
      <c r="L1614">
        <v>70</v>
      </c>
      <c r="M1614" t="b">
        <v>0</v>
      </c>
      <c r="N1614" t="s">
        <v>8268</v>
      </c>
      <c r="O1614">
        <f t="shared" si="50"/>
        <v>23</v>
      </c>
      <c r="P1614">
        <f t="shared" si="51"/>
        <v>39.229999999999997</v>
      </c>
      <c r="Q1614" s="10" t="s">
        <v>8321</v>
      </c>
      <c r="R1614" t="s">
        <v>8339</v>
      </c>
    </row>
    <row r="1615" spans="1:18" ht="42.75" x14ac:dyDescent="0.4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50"/>
        <v>144</v>
      </c>
      <c r="P1615">
        <f t="shared" si="51"/>
        <v>66.709999999999994</v>
      </c>
      <c r="Q1615" s="10" t="s">
        <v>8311</v>
      </c>
      <c r="R1615" t="s">
        <v>8333</v>
      </c>
    </row>
    <row r="1616" spans="1:18" ht="42.75" x14ac:dyDescent="0.4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50"/>
        <v>109</v>
      </c>
      <c r="P1616">
        <f t="shared" si="51"/>
        <v>50.63</v>
      </c>
      <c r="Q1616" s="10" t="s">
        <v>8327</v>
      </c>
      <c r="R1616" t="s">
        <v>8328</v>
      </c>
    </row>
    <row r="1617" spans="1:18" ht="42.75" x14ac:dyDescent="0.4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50"/>
        <v>109</v>
      </c>
      <c r="P1617">
        <f t="shared" si="51"/>
        <v>24.15</v>
      </c>
      <c r="Q1617" s="10" t="s">
        <v>8327</v>
      </c>
      <c r="R1617" t="s">
        <v>8331</v>
      </c>
    </row>
    <row r="1618" spans="1:18" ht="42.75" x14ac:dyDescent="0.4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50"/>
        <v>55</v>
      </c>
      <c r="P1618">
        <f t="shared" si="51"/>
        <v>109.04</v>
      </c>
      <c r="Q1618" s="10" t="s">
        <v>8323</v>
      </c>
      <c r="R1618" t="s">
        <v>8335</v>
      </c>
    </row>
    <row r="1619" spans="1:18" ht="42.75" x14ac:dyDescent="0.45">
      <c r="A1619">
        <v>3183</v>
      </c>
      <c r="B1619" s="3" t="s">
        <v>3183</v>
      </c>
      <c r="C1619" s="3" t="s">
        <v>7293</v>
      </c>
      <c r="D1619" s="6">
        <v>2500</v>
      </c>
      <c r="E1619" s="8">
        <v>2725</v>
      </c>
      <c r="F1619" t="s">
        <v>8218</v>
      </c>
      <c r="G1619" t="s">
        <v>8223</v>
      </c>
      <c r="H1619" t="s">
        <v>8245</v>
      </c>
      <c r="I1619">
        <v>1377284669</v>
      </c>
      <c r="J1619">
        <v>1375729469</v>
      </c>
      <c r="K1619" t="b">
        <v>1</v>
      </c>
      <c r="L1619">
        <v>68</v>
      </c>
      <c r="M1619" t="b">
        <v>1</v>
      </c>
      <c r="N1619" t="s">
        <v>8269</v>
      </c>
      <c r="O1619">
        <f t="shared" si="50"/>
        <v>109</v>
      </c>
      <c r="P1619">
        <f t="shared" si="51"/>
        <v>40.07</v>
      </c>
      <c r="Q1619" s="10" t="s">
        <v>8323</v>
      </c>
      <c r="R1619" t="s">
        <v>8326</v>
      </c>
    </row>
    <row r="1620" spans="1:18" ht="71.25" x14ac:dyDescent="0.45">
      <c r="A1620">
        <v>587</v>
      </c>
      <c r="B1620" s="3" t="s">
        <v>588</v>
      </c>
      <c r="C1620" s="3" t="s">
        <v>4697</v>
      </c>
      <c r="D1620" s="6">
        <v>30000</v>
      </c>
      <c r="E1620" s="8">
        <v>2725</v>
      </c>
      <c r="F1620" t="s">
        <v>8220</v>
      </c>
      <c r="G1620" t="s">
        <v>8228</v>
      </c>
      <c r="H1620" t="s">
        <v>8250</v>
      </c>
      <c r="I1620">
        <v>1429207833</v>
      </c>
      <c r="J1620">
        <v>1426615833</v>
      </c>
      <c r="K1620" t="b">
        <v>0</v>
      </c>
      <c r="L1620">
        <v>7</v>
      </c>
      <c r="M1620" t="b">
        <v>0</v>
      </c>
      <c r="N1620" t="s">
        <v>8270</v>
      </c>
      <c r="O1620">
        <f t="shared" si="50"/>
        <v>9</v>
      </c>
      <c r="P1620">
        <f t="shared" si="51"/>
        <v>389.29</v>
      </c>
      <c r="Q1620" s="10" t="s">
        <v>8308</v>
      </c>
      <c r="R1620" t="s">
        <v>8342</v>
      </c>
    </row>
    <row r="1621" spans="1:18" x14ac:dyDescent="0.4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50"/>
        <v>1</v>
      </c>
      <c r="P1621">
        <f t="shared" si="51"/>
        <v>49.38</v>
      </c>
      <c r="Q1621" s="10" t="s">
        <v>8316</v>
      </c>
      <c r="R1621" t="s">
        <v>8334</v>
      </c>
    </row>
    <row r="1622" spans="1:18" ht="42.75" x14ac:dyDescent="0.4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50"/>
        <v>181</v>
      </c>
      <c r="P1622">
        <f t="shared" si="51"/>
        <v>40.49</v>
      </c>
      <c r="Q1622" s="10" t="s">
        <v>8319</v>
      </c>
      <c r="R1622" t="s">
        <v>8320</v>
      </c>
    </row>
    <row r="1623" spans="1:18" ht="42.75" x14ac:dyDescent="0.4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50"/>
        <v>108</v>
      </c>
      <c r="P1623">
        <f t="shared" si="51"/>
        <v>54.2</v>
      </c>
      <c r="Q1623" s="10" t="s">
        <v>8327</v>
      </c>
      <c r="R1623" t="s">
        <v>8328</v>
      </c>
    </row>
    <row r="1624" spans="1:18" ht="42.75" x14ac:dyDescent="0.4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50"/>
        <v>108</v>
      </c>
      <c r="P1624">
        <f t="shared" si="51"/>
        <v>48.33</v>
      </c>
      <c r="Q1624" s="10" t="s">
        <v>8327</v>
      </c>
      <c r="R1624" t="s">
        <v>8331</v>
      </c>
    </row>
    <row r="1625" spans="1:18" ht="42.75" x14ac:dyDescent="0.45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 t="shared" si="50"/>
        <v>108</v>
      </c>
      <c r="P1625">
        <f t="shared" si="51"/>
        <v>47.46</v>
      </c>
      <c r="Q1625" s="10" t="s">
        <v>8323</v>
      </c>
      <c r="R1625" t="s">
        <v>8326</v>
      </c>
    </row>
    <row r="1626" spans="1:18" ht="42.75" x14ac:dyDescent="0.45">
      <c r="A1626">
        <v>2934</v>
      </c>
      <c r="B1626" s="3" t="s">
        <v>2934</v>
      </c>
      <c r="C1626" s="3" t="s">
        <v>7044</v>
      </c>
      <c r="D1626" s="6">
        <v>2500</v>
      </c>
      <c r="E1626" s="8">
        <v>2700</v>
      </c>
      <c r="F1626" t="s">
        <v>8218</v>
      </c>
      <c r="G1626" t="s">
        <v>8228</v>
      </c>
      <c r="H1626" t="s">
        <v>8250</v>
      </c>
      <c r="I1626">
        <v>1402845364</v>
      </c>
      <c r="J1626">
        <v>1400253364</v>
      </c>
      <c r="K1626" t="b">
        <v>0</v>
      </c>
      <c r="L1626">
        <v>37</v>
      </c>
      <c r="M1626" t="b">
        <v>1</v>
      </c>
      <c r="N1626" t="s">
        <v>8303</v>
      </c>
      <c r="O1626">
        <f t="shared" si="50"/>
        <v>108</v>
      </c>
      <c r="P1626">
        <f t="shared" si="51"/>
        <v>72.97</v>
      </c>
      <c r="Q1626" s="10" t="s">
        <v>8323</v>
      </c>
      <c r="R1626" t="s">
        <v>8335</v>
      </c>
    </row>
    <row r="1627" spans="1:18" ht="42.75" x14ac:dyDescent="0.45">
      <c r="A1627">
        <v>864</v>
      </c>
      <c r="B1627" s="3" t="s">
        <v>865</v>
      </c>
      <c r="C1627" s="3" t="s">
        <v>4974</v>
      </c>
      <c r="D1627" s="6">
        <v>6500</v>
      </c>
      <c r="E1627" s="8">
        <v>2700</v>
      </c>
      <c r="F1627" t="s">
        <v>8220</v>
      </c>
      <c r="G1627" t="s">
        <v>8223</v>
      </c>
      <c r="H1627" t="s">
        <v>8245</v>
      </c>
      <c r="I1627">
        <v>1381917540</v>
      </c>
      <c r="J1627">
        <v>1379990038</v>
      </c>
      <c r="K1627" t="b">
        <v>0</v>
      </c>
      <c r="L1627">
        <v>79</v>
      </c>
      <c r="M1627" t="b">
        <v>0</v>
      </c>
      <c r="N1627" t="s">
        <v>8276</v>
      </c>
      <c r="O1627">
        <f t="shared" si="50"/>
        <v>42</v>
      </c>
      <c r="P1627">
        <f t="shared" si="51"/>
        <v>34.18</v>
      </c>
      <c r="Q1627" s="10" t="s">
        <v>8327</v>
      </c>
      <c r="R1627" t="s">
        <v>8350</v>
      </c>
    </row>
    <row r="1628" spans="1:18" ht="42.75" x14ac:dyDescent="0.45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>
        <f t="shared" si="50"/>
        <v>5</v>
      </c>
      <c r="P1628">
        <f t="shared" si="51"/>
        <v>450</v>
      </c>
      <c r="Q1628" s="10" t="s">
        <v>8323</v>
      </c>
      <c r="R1628" t="s">
        <v>8326</v>
      </c>
    </row>
    <row r="1629" spans="1:18" ht="42.75" x14ac:dyDescent="0.4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50"/>
        <v>101</v>
      </c>
      <c r="P1629">
        <f t="shared" si="51"/>
        <v>299.22000000000003</v>
      </c>
      <c r="Q1629" s="10" t="s">
        <v>8313</v>
      </c>
      <c r="R1629" t="s">
        <v>8314</v>
      </c>
    </row>
    <row r="1630" spans="1:18" ht="42.75" x14ac:dyDescent="0.4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50"/>
        <v>128</v>
      </c>
      <c r="P1630">
        <f t="shared" si="51"/>
        <v>45.59</v>
      </c>
      <c r="Q1630" s="10" t="s">
        <v>8327</v>
      </c>
      <c r="R1630" t="s">
        <v>8338</v>
      </c>
    </row>
    <row r="1631" spans="1:18" ht="42.75" x14ac:dyDescent="0.45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 t="shared" si="50"/>
        <v>108</v>
      </c>
      <c r="P1631">
        <f t="shared" si="51"/>
        <v>70.760000000000005</v>
      </c>
      <c r="Q1631" s="10" t="s">
        <v>8323</v>
      </c>
      <c r="R1631" t="s">
        <v>8326</v>
      </c>
    </row>
    <row r="1632" spans="1:18" ht="42.75" x14ac:dyDescent="0.45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 t="shared" si="50"/>
        <v>134</v>
      </c>
      <c r="P1632">
        <f t="shared" si="51"/>
        <v>70.55</v>
      </c>
      <c r="Q1632" s="10" t="s">
        <v>8327</v>
      </c>
      <c r="R1632" t="s">
        <v>8331</v>
      </c>
    </row>
    <row r="1633" spans="1:18" ht="42.75" x14ac:dyDescent="0.45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 t="shared" si="50"/>
        <v>107</v>
      </c>
      <c r="P1633">
        <f t="shared" si="51"/>
        <v>81.239999999999995</v>
      </c>
      <c r="Q1633" s="10" t="s">
        <v>8323</v>
      </c>
      <c r="R1633" t="s">
        <v>8335</v>
      </c>
    </row>
    <row r="1634" spans="1:18" ht="42.75" x14ac:dyDescent="0.45">
      <c r="A1634">
        <v>3615</v>
      </c>
      <c r="B1634" s="3" t="s">
        <v>3613</v>
      </c>
      <c r="C1634" s="3" t="s">
        <v>7725</v>
      </c>
      <c r="D1634" s="6">
        <v>2500</v>
      </c>
      <c r="E1634" s="8">
        <v>2670</v>
      </c>
      <c r="F1634" t="s">
        <v>8218</v>
      </c>
      <c r="G1634" t="s">
        <v>8224</v>
      </c>
      <c r="H1634" t="s">
        <v>8246</v>
      </c>
      <c r="I1634">
        <v>1449756896</v>
      </c>
      <c r="J1634">
        <v>1447164896</v>
      </c>
      <c r="K1634" t="b">
        <v>0</v>
      </c>
      <c r="L1634">
        <v>72</v>
      </c>
      <c r="M1634" t="b">
        <v>1</v>
      </c>
      <c r="N1634" t="s">
        <v>8269</v>
      </c>
      <c r="O1634">
        <f t="shared" si="50"/>
        <v>107</v>
      </c>
      <c r="P1634">
        <f t="shared" si="51"/>
        <v>37.08</v>
      </c>
      <c r="Q1634" s="10" t="s">
        <v>8323</v>
      </c>
      <c r="R1634" t="s">
        <v>8326</v>
      </c>
    </row>
    <row r="1635" spans="1:18" ht="42.75" x14ac:dyDescent="0.45">
      <c r="A1635">
        <v>1901</v>
      </c>
      <c r="B1635" s="3" t="s">
        <v>1902</v>
      </c>
      <c r="C1635" s="3" t="s">
        <v>6011</v>
      </c>
      <c r="D1635" s="6">
        <v>99000</v>
      </c>
      <c r="E1635" s="8">
        <v>2670</v>
      </c>
      <c r="F1635" t="s">
        <v>8220</v>
      </c>
      <c r="G1635" t="s">
        <v>8224</v>
      </c>
      <c r="H1635" t="s">
        <v>8246</v>
      </c>
      <c r="I1635">
        <v>1432299600</v>
      </c>
      <c r="J1635">
        <v>1429707729</v>
      </c>
      <c r="K1635" t="b">
        <v>0</v>
      </c>
      <c r="L1635">
        <v>25</v>
      </c>
      <c r="M1635" t="b">
        <v>0</v>
      </c>
      <c r="N1635" t="s">
        <v>8292</v>
      </c>
      <c r="O1635">
        <f t="shared" si="50"/>
        <v>3</v>
      </c>
      <c r="P1635">
        <f t="shared" si="51"/>
        <v>106.8</v>
      </c>
      <c r="Q1635" s="10" t="s">
        <v>8308</v>
      </c>
      <c r="R1635" t="s">
        <v>8318</v>
      </c>
    </row>
    <row r="1636" spans="1:18" ht="42.75" x14ac:dyDescent="0.45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 t="shared" si="50"/>
        <v>107</v>
      </c>
      <c r="P1636">
        <f t="shared" si="51"/>
        <v>37.590000000000003</v>
      </c>
      <c r="Q1636" s="10" t="s">
        <v>8323</v>
      </c>
      <c r="R1636" t="s">
        <v>8326</v>
      </c>
    </row>
    <row r="1637" spans="1:18" ht="42.75" x14ac:dyDescent="0.45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 t="shared" si="50"/>
        <v>107</v>
      </c>
      <c r="P1637">
        <f t="shared" si="51"/>
        <v>35.04</v>
      </c>
      <c r="Q1637" s="10" t="s">
        <v>8323</v>
      </c>
      <c r="R1637" t="s">
        <v>8326</v>
      </c>
    </row>
    <row r="1638" spans="1:18" ht="42.75" x14ac:dyDescent="0.4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50"/>
        <v>408</v>
      </c>
      <c r="P1638">
        <f t="shared" si="51"/>
        <v>33.549999999999997</v>
      </c>
      <c r="Q1638" s="10" t="s">
        <v>8316</v>
      </c>
      <c r="R1638" t="s">
        <v>8317</v>
      </c>
    </row>
    <row r="1639" spans="1:18" ht="42.75" x14ac:dyDescent="0.45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 t="shared" si="50"/>
        <v>106</v>
      </c>
      <c r="P1639">
        <f t="shared" si="51"/>
        <v>64.63</v>
      </c>
      <c r="Q1639" s="10" t="s">
        <v>8323</v>
      </c>
      <c r="R1639" t="s">
        <v>8326</v>
      </c>
    </row>
    <row r="1640" spans="1:18" ht="42.75" x14ac:dyDescent="0.45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 t="shared" si="50"/>
        <v>106</v>
      </c>
      <c r="P1640">
        <f t="shared" si="51"/>
        <v>46.43</v>
      </c>
      <c r="Q1640" s="10" t="s">
        <v>8323</v>
      </c>
      <c r="R1640" t="s">
        <v>8326</v>
      </c>
    </row>
    <row r="1641" spans="1:18" ht="42.75" x14ac:dyDescent="0.4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50"/>
        <v>132</v>
      </c>
      <c r="P1641">
        <f t="shared" si="51"/>
        <v>105.44</v>
      </c>
      <c r="Q1641" s="10" t="s">
        <v>8313</v>
      </c>
      <c r="R1641" t="s">
        <v>8314</v>
      </c>
    </row>
    <row r="1642" spans="1:18" ht="42.75" x14ac:dyDescent="0.45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 t="shared" si="50"/>
        <v>146</v>
      </c>
      <c r="P1642">
        <f t="shared" si="51"/>
        <v>292.77999999999997</v>
      </c>
      <c r="Q1642" s="10" t="s">
        <v>8323</v>
      </c>
      <c r="R1642" t="s">
        <v>8326</v>
      </c>
    </row>
    <row r="1643" spans="1:18" ht="57" x14ac:dyDescent="0.45">
      <c r="A1643">
        <v>3306</v>
      </c>
      <c r="B1643" s="3" t="s">
        <v>3306</v>
      </c>
      <c r="C1643" s="3" t="s">
        <v>7416</v>
      </c>
      <c r="D1643" s="6">
        <v>1500</v>
      </c>
      <c r="E1643" s="8">
        <v>2630</v>
      </c>
      <c r="F1643" t="s">
        <v>8218</v>
      </c>
      <c r="G1643" t="s">
        <v>8223</v>
      </c>
      <c r="H1643" t="s">
        <v>8245</v>
      </c>
      <c r="I1643">
        <v>1465527600</v>
      </c>
      <c r="J1643">
        <v>1462252542</v>
      </c>
      <c r="K1643" t="b">
        <v>0</v>
      </c>
      <c r="L1643">
        <v>54</v>
      </c>
      <c r="M1643" t="b">
        <v>1</v>
      </c>
      <c r="N1643" t="s">
        <v>8269</v>
      </c>
      <c r="O1643">
        <f t="shared" si="50"/>
        <v>175</v>
      </c>
      <c r="P1643">
        <f t="shared" si="51"/>
        <v>48.7</v>
      </c>
      <c r="Q1643" s="10" t="s">
        <v>8323</v>
      </c>
      <c r="R1643" t="s">
        <v>8326</v>
      </c>
    </row>
    <row r="1644" spans="1:18" ht="28.5" x14ac:dyDescent="0.45">
      <c r="A1644">
        <v>1928</v>
      </c>
      <c r="B1644" s="3" t="s">
        <v>1929</v>
      </c>
      <c r="C1644" s="3" t="s">
        <v>6038</v>
      </c>
      <c r="D1644" s="6">
        <v>2550</v>
      </c>
      <c r="E1644" s="8">
        <v>2630</v>
      </c>
      <c r="F1644" t="s">
        <v>8218</v>
      </c>
      <c r="G1644" t="s">
        <v>8223</v>
      </c>
      <c r="H1644" t="s">
        <v>8245</v>
      </c>
      <c r="I1644">
        <v>1367940794</v>
      </c>
      <c r="J1644">
        <v>1365348794</v>
      </c>
      <c r="K1644" t="b">
        <v>0</v>
      </c>
      <c r="L1644">
        <v>34</v>
      </c>
      <c r="M1644" t="b">
        <v>1</v>
      </c>
      <c r="N1644" t="s">
        <v>8277</v>
      </c>
      <c r="O1644">
        <f t="shared" si="50"/>
        <v>103</v>
      </c>
      <c r="P1644">
        <f t="shared" si="51"/>
        <v>77.349999999999994</v>
      </c>
      <c r="Q1644" s="10" t="s">
        <v>8327</v>
      </c>
      <c r="R1644" t="s">
        <v>8328</v>
      </c>
    </row>
    <row r="1645" spans="1:18" ht="42.75" x14ac:dyDescent="0.45">
      <c r="A1645">
        <v>2366</v>
      </c>
      <c r="B1645" s="3" t="s">
        <v>2367</v>
      </c>
      <c r="C1645" s="3" t="s">
        <v>6476</v>
      </c>
      <c r="D1645" s="6">
        <v>25000</v>
      </c>
      <c r="E1645" s="8">
        <v>2630</v>
      </c>
      <c r="F1645" t="s">
        <v>8219</v>
      </c>
      <c r="G1645" t="s">
        <v>8224</v>
      </c>
      <c r="H1645" t="s">
        <v>8246</v>
      </c>
      <c r="I1645">
        <v>1445431533</v>
      </c>
      <c r="J1645">
        <v>1442839533</v>
      </c>
      <c r="K1645" t="b">
        <v>0</v>
      </c>
      <c r="L1645">
        <v>27</v>
      </c>
      <c r="M1645" t="b">
        <v>0</v>
      </c>
      <c r="N1645" t="s">
        <v>8270</v>
      </c>
      <c r="O1645">
        <f t="shared" si="50"/>
        <v>11</v>
      </c>
      <c r="P1645">
        <f t="shared" si="51"/>
        <v>97.41</v>
      </c>
      <c r="Q1645" s="10" t="s">
        <v>8308</v>
      </c>
      <c r="R1645" t="s">
        <v>8342</v>
      </c>
    </row>
    <row r="1646" spans="1:18" ht="42.75" x14ac:dyDescent="0.45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 t="shared" si="50"/>
        <v>105</v>
      </c>
      <c r="P1646">
        <f t="shared" si="51"/>
        <v>40.94</v>
      </c>
      <c r="Q1646" s="10" t="s">
        <v>8323</v>
      </c>
      <c r="R1646" t="s">
        <v>8326</v>
      </c>
    </row>
    <row r="1647" spans="1:18" ht="28.5" x14ac:dyDescent="0.4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50"/>
        <v>105</v>
      </c>
      <c r="P1647">
        <f t="shared" si="51"/>
        <v>32.32</v>
      </c>
      <c r="Q1647" s="10" t="s">
        <v>8327</v>
      </c>
      <c r="R1647" t="s">
        <v>8328</v>
      </c>
    </row>
    <row r="1648" spans="1:18" ht="42.75" x14ac:dyDescent="0.45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 t="shared" si="50"/>
        <v>174</v>
      </c>
      <c r="P1648">
        <f t="shared" si="51"/>
        <v>68.84</v>
      </c>
      <c r="Q1648" s="10" t="s">
        <v>8323</v>
      </c>
      <c r="R1648" t="s">
        <v>8326</v>
      </c>
    </row>
    <row r="1649" spans="1:18" ht="42.75" x14ac:dyDescent="0.4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50"/>
        <v>105</v>
      </c>
      <c r="P1649">
        <f t="shared" si="51"/>
        <v>104.6</v>
      </c>
      <c r="Q1649" s="10" t="s">
        <v>8321</v>
      </c>
      <c r="R1649" t="s">
        <v>8343</v>
      </c>
    </row>
    <row r="1650" spans="1:18" ht="42.75" x14ac:dyDescent="0.4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50"/>
        <v>130</v>
      </c>
      <c r="P1650">
        <f t="shared" si="51"/>
        <v>37.270000000000003</v>
      </c>
      <c r="Q1650" s="10" t="s">
        <v>8327</v>
      </c>
      <c r="R1650" t="s">
        <v>8336</v>
      </c>
    </row>
    <row r="1651" spans="1:18" ht="42.75" x14ac:dyDescent="0.45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 t="shared" si="50"/>
        <v>104</v>
      </c>
      <c r="P1651">
        <f t="shared" si="51"/>
        <v>66.87</v>
      </c>
      <c r="Q1651" s="10" t="s">
        <v>8327</v>
      </c>
      <c r="R1651" t="s">
        <v>8336</v>
      </c>
    </row>
    <row r="1652" spans="1:18" ht="42.75" x14ac:dyDescent="0.45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 t="shared" si="50"/>
        <v>52</v>
      </c>
      <c r="P1652">
        <f t="shared" si="51"/>
        <v>49.21</v>
      </c>
      <c r="Q1652" s="10" t="s">
        <v>8323</v>
      </c>
      <c r="R1652" t="s">
        <v>8335</v>
      </c>
    </row>
    <row r="1653" spans="1:18" ht="42.75" x14ac:dyDescent="0.4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50"/>
        <v>3</v>
      </c>
      <c r="P1653">
        <f t="shared" si="51"/>
        <v>108.63</v>
      </c>
      <c r="Q1653" s="10" t="s">
        <v>8308</v>
      </c>
      <c r="R1653" t="s">
        <v>8310</v>
      </c>
    </row>
    <row r="1654" spans="1:18" ht="28.5" x14ac:dyDescent="0.4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50"/>
        <v>104</v>
      </c>
      <c r="P1654">
        <f t="shared" si="51"/>
        <v>27.15</v>
      </c>
      <c r="Q1654" s="10" t="s">
        <v>8327</v>
      </c>
      <c r="R1654" t="s">
        <v>8331</v>
      </c>
    </row>
    <row r="1655" spans="1:18" ht="42.75" x14ac:dyDescent="0.45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 t="shared" si="50"/>
        <v>104</v>
      </c>
      <c r="P1655">
        <f t="shared" si="51"/>
        <v>186.07</v>
      </c>
      <c r="Q1655" s="10" t="s">
        <v>8323</v>
      </c>
      <c r="R1655" t="s">
        <v>8326</v>
      </c>
    </row>
    <row r="1656" spans="1:18" ht="42.75" x14ac:dyDescent="0.45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50"/>
        <v>104</v>
      </c>
      <c r="P1656">
        <f t="shared" si="51"/>
        <v>57.78</v>
      </c>
      <c r="Q1656" s="10" t="s">
        <v>8327</v>
      </c>
      <c r="R1656" t="s">
        <v>8328</v>
      </c>
    </row>
    <row r="1657" spans="1:18" ht="57" x14ac:dyDescent="0.45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 t="shared" si="50"/>
        <v>104</v>
      </c>
      <c r="P1657">
        <f t="shared" si="51"/>
        <v>19.7</v>
      </c>
      <c r="Q1657" s="10" t="s">
        <v>8323</v>
      </c>
      <c r="R1657" t="s">
        <v>8326</v>
      </c>
    </row>
    <row r="1658" spans="1:18" ht="42.75" x14ac:dyDescent="0.45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 t="shared" si="50"/>
        <v>104</v>
      </c>
      <c r="P1658">
        <f t="shared" si="51"/>
        <v>866.67</v>
      </c>
      <c r="Q1658" s="10" t="s">
        <v>8323</v>
      </c>
      <c r="R1658" t="s">
        <v>8326</v>
      </c>
    </row>
    <row r="1659" spans="1:18" ht="28.5" x14ac:dyDescent="0.4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50"/>
        <v>173</v>
      </c>
      <c r="P1659">
        <f t="shared" si="51"/>
        <v>32.07</v>
      </c>
      <c r="Q1659" s="10" t="s">
        <v>8311</v>
      </c>
      <c r="R1659" t="s">
        <v>8333</v>
      </c>
    </row>
    <row r="1660" spans="1:18" ht="42.75" x14ac:dyDescent="0.4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50"/>
        <v>106</v>
      </c>
      <c r="P1660">
        <f t="shared" si="51"/>
        <v>54.08</v>
      </c>
      <c r="Q1660" s="10" t="s">
        <v>8321</v>
      </c>
      <c r="R1660" t="s">
        <v>8322</v>
      </c>
    </row>
    <row r="1661" spans="1:18" ht="85.5" x14ac:dyDescent="0.45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 t="shared" si="50"/>
        <v>104</v>
      </c>
      <c r="P1661">
        <f t="shared" si="51"/>
        <v>66.510000000000005</v>
      </c>
      <c r="Q1661" s="10" t="s">
        <v>8323</v>
      </c>
      <c r="R1661" t="s">
        <v>8326</v>
      </c>
    </row>
    <row r="1662" spans="1:18" ht="42.75" x14ac:dyDescent="0.45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50"/>
        <v>103</v>
      </c>
      <c r="P1662">
        <f t="shared" si="51"/>
        <v>95.74</v>
      </c>
      <c r="Q1662" s="10" t="s">
        <v>8327</v>
      </c>
      <c r="R1662" t="s">
        <v>8341</v>
      </c>
    </row>
    <row r="1663" spans="1:18" ht="42.75" x14ac:dyDescent="0.45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 t="shared" si="50"/>
        <v>103</v>
      </c>
      <c r="P1663">
        <f t="shared" si="51"/>
        <v>76.03</v>
      </c>
      <c r="Q1663" s="10" t="s">
        <v>8323</v>
      </c>
      <c r="R1663" t="s">
        <v>8326</v>
      </c>
    </row>
    <row r="1664" spans="1:18" ht="42.75" x14ac:dyDescent="0.4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50"/>
        <v>215</v>
      </c>
      <c r="P1664">
        <f t="shared" si="51"/>
        <v>78.180000000000007</v>
      </c>
      <c r="Q1664" s="10" t="s">
        <v>8313</v>
      </c>
      <c r="R1664" t="s">
        <v>8314</v>
      </c>
    </row>
    <row r="1665" spans="1:18" ht="42.75" x14ac:dyDescent="0.45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 t="shared" si="50"/>
        <v>172</v>
      </c>
      <c r="P1665">
        <f t="shared" si="51"/>
        <v>33.03</v>
      </c>
      <c r="Q1665" s="10" t="s">
        <v>8323</v>
      </c>
      <c r="R1665" t="s">
        <v>8326</v>
      </c>
    </row>
    <row r="1666" spans="1:18" ht="28.5" x14ac:dyDescent="0.45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 t="shared" si="50"/>
        <v>103</v>
      </c>
      <c r="P1666">
        <f t="shared" si="51"/>
        <v>52.55</v>
      </c>
      <c r="Q1666" s="10" t="s">
        <v>8323</v>
      </c>
      <c r="R1666" t="s">
        <v>8326</v>
      </c>
    </row>
    <row r="1667" spans="1:18" ht="42.75" x14ac:dyDescent="0.45">
      <c r="A1667">
        <v>3538</v>
      </c>
      <c r="B1667" s="3" t="s">
        <v>3537</v>
      </c>
      <c r="C1667" s="3" t="s">
        <v>7648</v>
      </c>
      <c r="D1667" s="6">
        <v>2000</v>
      </c>
      <c r="E1667" s="8">
        <v>2569</v>
      </c>
      <c r="F1667" t="s">
        <v>8218</v>
      </c>
      <c r="G1667" t="s">
        <v>8224</v>
      </c>
      <c r="H1667" t="s">
        <v>8246</v>
      </c>
      <c r="I1667">
        <v>1471428340</v>
      </c>
      <c r="J1667">
        <v>1469009140</v>
      </c>
      <c r="K1667" t="b">
        <v>0</v>
      </c>
      <c r="L1667">
        <v>83</v>
      </c>
      <c r="M1667" t="b">
        <v>1</v>
      </c>
      <c r="N1667" t="s">
        <v>8269</v>
      </c>
      <c r="O1667">
        <f t="shared" ref="O1667:O1730" si="52">ROUND(E1667/D1667*100,0)</f>
        <v>128</v>
      </c>
      <c r="P1667">
        <f t="shared" ref="P1667:P1730" si="53">IFERROR(ROUND(E1667/L1667,2),0)</f>
        <v>30.95</v>
      </c>
      <c r="Q1667" s="10" t="s">
        <v>8323</v>
      </c>
      <c r="R1667" t="s">
        <v>8326</v>
      </c>
    </row>
    <row r="1668" spans="1:18" ht="42.75" x14ac:dyDescent="0.45">
      <c r="A1668">
        <v>2933</v>
      </c>
      <c r="B1668" s="3" t="s">
        <v>2933</v>
      </c>
      <c r="C1668" s="3" t="s">
        <v>7043</v>
      </c>
      <c r="D1668" s="6">
        <v>2500</v>
      </c>
      <c r="E1668" s="8">
        <v>2569</v>
      </c>
      <c r="F1668" t="s">
        <v>8218</v>
      </c>
      <c r="G1668" t="s">
        <v>8223</v>
      </c>
      <c r="H1668" t="s">
        <v>8245</v>
      </c>
      <c r="I1668">
        <v>1465081053</v>
      </c>
      <c r="J1668">
        <v>1462489053</v>
      </c>
      <c r="K1668" t="b">
        <v>0</v>
      </c>
      <c r="L1668">
        <v>54</v>
      </c>
      <c r="M1668" t="b">
        <v>1</v>
      </c>
      <c r="N1668" t="s">
        <v>8303</v>
      </c>
      <c r="O1668">
        <f t="shared" si="52"/>
        <v>103</v>
      </c>
      <c r="P1668">
        <f t="shared" si="53"/>
        <v>47.57</v>
      </c>
      <c r="Q1668" s="10" t="s">
        <v>8323</v>
      </c>
      <c r="R1668" t="s">
        <v>8335</v>
      </c>
    </row>
    <row r="1669" spans="1:18" ht="42.75" x14ac:dyDescent="0.4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52"/>
        <v>103</v>
      </c>
      <c r="P1669">
        <f t="shared" si="53"/>
        <v>40.08</v>
      </c>
      <c r="Q1669" s="10" t="s">
        <v>8327</v>
      </c>
      <c r="R1669" t="s">
        <v>8328</v>
      </c>
    </row>
    <row r="1670" spans="1:18" ht="42.75" x14ac:dyDescent="0.45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 t="shared" si="52"/>
        <v>103</v>
      </c>
      <c r="P1670">
        <f t="shared" si="53"/>
        <v>59.65</v>
      </c>
      <c r="Q1670" s="10" t="s">
        <v>8323</v>
      </c>
      <c r="R1670" t="s">
        <v>8326</v>
      </c>
    </row>
    <row r="1671" spans="1:18" ht="28.5" x14ac:dyDescent="0.45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 t="shared" si="52"/>
        <v>103</v>
      </c>
      <c r="P1671">
        <f t="shared" si="53"/>
        <v>77.73</v>
      </c>
      <c r="Q1671" s="10" t="s">
        <v>8323</v>
      </c>
      <c r="R1671" t="s">
        <v>8326</v>
      </c>
    </row>
    <row r="1672" spans="1:18" ht="42.75" x14ac:dyDescent="0.45">
      <c r="A1672">
        <v>3603</v>
      </c>
      <c r="B1672" s="3" t="s">
        <v>3602</v>
      </c>
      <c r="C1672" s="3" t="s">
        <v>7713</v>
      </c>
      <c r="D1672" s="6">
        <v>1500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1446759880</v>
      </c>
      <c r="J1672">
        <v>1444164280</v>
      </c>
      <c r="K1672" t="b">
        <v>0</v>
      </c>
      <c r="L1672">
        <v>57</v>
      </c>
      <c r="M1672" t="b">
        <v>1</v>
      </c>
      <c r="N1672" t="s">
        <v>8269</v>
      </c>
      <c r="O1672">
        <f t="shared" si="52"/>
        <v>171</v>
      </c>
      <c r="P1672">
        <f t="shared" si="53"/>
        <v>44.91</v>
      </c>
      <c r="Q1672" s="10" t="s">
        <v>8323</v>
      </c>
      <c r="R1672" t="s">
        <v>8326</v>
      </c>
    </row>
    <row r="1673" spans="1:18" ht="42.75" x14ac:dyDescent="0.45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>
        <f t="shared" si="52"/>
        <v>128</v>
      </c>
      <c r="P1673">
        <f t="shared" si="53"/>
        <v>60.95</v>
      </c>
      <c r="Q1673" s="10" t="s">
        <v>8323</v>
      </c>
      <c r="R1673" t="s">
        <v>8326</v>
      </c>
    </row>
    <row r="1674" spans="1:18" ht="42.75" x14ac:dyDescent="0.45">
      <c r="A1674">
        <v>2809</v>
      </c>
      <c r="B1674" s="3" t="s">
        <v>2809</v>
      </c>
      <c r="C1674" s="3" t="s">
        <v>6919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1459348740</v>
      </c>
      <c r="J1674">
        <v>1458647725</v>
      </c>
      <c r="K1674" t="b">
        <v>0</v>
      </c>
      <c r="L1674">
        <v>21</v>
      </c>
      <c r="M1674" t="b">
        <v>1</v>
      </c>
      <c r="N1674" t="s">
        <v>8269</v>
      </c>
      <c r="O1674">
        <f t="shared" si="52"/>
        <v>102</v>
      </c>
      <c r="P1674">
        <f t="shared" si="53"/>
        <v>121.9</v>
      </c>
      <c r="Q1674" s="10" t="s">
        <v>8323</v>
      </c>
      <c r="R1674" t="s">
        <v>8326</v>
      </c>
    </row>
    <row r="1675" spans="1:18" ht="99.75" x14ac:dyDescent="0.45">
      <c r="A1675">
        <v>3561</v>
      </c>
      <c r="B1675" s="3" t="s">
        <v>3560</v>
      </c>
      <c r="C1675" s="3" t="s">
        <v>7671</v>
      </c>
      <c r="D1675" s="6">
        <v>2500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1438799760</v>
      </c>
      <c r="J1675">
        <v>1437236378</v>
      </c>
      <c r="K1675" t="b">
        <v>0</v>
      </c>
      <c r="L1675">
        <v>54</v>
      </c>
      <c r="M1675" t="b">
        <v>1</v>
      </c>
      <c r="N1675" t="s">
        <v>8269</v>
      </c>
      <c r="O1675">
        <f t="shared" si="52"/>
        <v>102</v>
      </c>
      <c r="P1675">
        <f t="shared" si="53"/>
        <v>47.41</v>
      </c>
      <c r="Q1675" s="10" t="s">
        <v>8323</v>
      </c>
      <c r="R1675" t="s">
        <v>8326</v>
      </c>
    </row>
    <row r="1676" spans="1:18" ht="42.75" x14ac:dyDescent="0.45">
      <c r="A1676">
        <v>3487</v>
      </c>
      <c r="B1676" s="3" t="s">
        <v>3486</v>
      </c>
      <c r="C1676" s="3" t="s">
        <v>7597</v>
      </c>
      <c r="D1676" s="6">
        <v>2000</v>
      </c>
      <c r="E1676" s="8">
        <v>2555</v>
      </c>
      <c r="F1676" t="s">
        <v>8218</v>
      </c>
      <c r="G1676" t="s">
        <v>8224</v>
      </c>
      <c r="H1676" t="s">
        <v>8246</v>
      </c>
      <c r="I1676">
        <v>1435185252</v>
      </c>
      <c r="J1676">
        <v>1432593252</v>
      </c>
      <c r="K1676" t="b">
        <v>0</v>
      </c>
      <c r="L1676">
        <v>66</v>
      </c>
      <c r="M1676" t="b">
        <v>1</v>
      </c>
      <c r="N1676" t="s">
        <v>8269</v>
      </c>
      <c r="O1676">
        <f t="shared" si="52"/>
        <v>128</v>
      </c>
      <c r="P1676">
        <f t="shared" si="53"/>
        <v>38.71</v>
      </c>
      <c r="Q1676" s="10" t="s">
        <v>8323</v>
      </c>
      <c r="R1676" t="s">
        <v>8326</v>
      </c>
    </row>
    <row r="1677" spans="1:18" ht="42.75" x14ac:dyDescent="0.45">
      <c r="A1677">
        <v>1347</v>
      </c>
      <c r="B1677" s="3" t="s">
        <v>1348</v>
      </c>
      <c r="C1677" s="3" t="s">
        <v>5457</v>
      </c>
      <c r="D1677" s="6">
        <v>2500</v>
      </c>
      <c r="E1677" s="8">
        <v>2555</v>
      </c>
      <c r="F1677" t="s">
        <v>8218</v>
      </c>
      <c r="G1677" t="s">
        <v>8223</v>
      </c>
      <c r="H1677" t="s">
        <v>8245</v>
      </c>
      <c r="I1677">
        <v>1425741525</v>
      </c>
      <c r="J1677">
        <v>1423149525</v>
      </c>
      <c r="K1677" t="b">
        <v>0</v>
      </c>
      <c r="L1677">
        <v>31</v>
      </c>
      <c r="M1677" t="b">
        <v>1</v>
      </c>
      <c r="N1677" t="s">
        <v>8272</v>
      </c>
      <c r="O1677">
        <f t="shared" si="52"/>
        <v>102</v>
      </c>
      <c r="P1677">
        <f t="shared" si="53"/>
        <v>82.42</v>
      </c>
      <c r="Q1677" s="10" t="s">
        <v>8311</v>
      </c>
      <c r="R1677" t="s">
        <v>8333</v>
      </c>
    </row>
    <row r="1678" spans="1:18" ht="28.5" x14ac:dyDescent="0.45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 t="shared" si="52"/>
        <v>102</v>
      </c>
      <c r="P1678">
        <f t="shared" si="53"/>
        <v>134.21</v>
      </c>
      <c r="Q1678" s="10" t="s">
        <v>8311</v>
      </c>
      <c r="R1678" t="s">
        <v>8333</v>
      </c>
    </row>
    <row r="1679" spans="1:18" ht="42.75" x14ac:dyDescent="0.45">
      <c r="A1679">
        <v>3207</v>
      </c>
      <c r="B1679" s="3" t="s">
        <v>3207</v>
      </c>
      <c r="C1679" s="3" t="s">
        <v>7317</v>
      </c>
      <c r="D1679" s="6">
        <v>5500</v>
      </c>
      <c r="E1679" s="8">
        <v>2550</v>
      </c>
      <c r="F1679" t="s">
        <v>8220</v>
      </c>
      <c r="G1679" t="s">
        <v>8223</v>
      </c>
      <c r="H1679" t="s">
        <v>8245</v>
      </c>
      <c r="I1679">
        <v>1429767607</v>
      </c>
      <c r="J1679">
        <v>1424587207</v>
      </c>
      <c r="K1679" t="b">
        <v>0</v>
      </c>
      <c r="L1679">
        <v>36</v>
      </c>
      <c r="M1679" t="b">
        <v>0</v>
      </c>
      <c r="N1679" t="s">
        <v>8303</v>
      </c>
      <c r="O1679">
        <f t="shared" si="52"/>
        <v>46</v>
      </c>
      <c r="P1679">
        <f t="shared" si="53"/>
        <v>70.83</v>
      </c>
      <c r="Q1679" s="10" t="s">
        <v>8323</v>
      </c>
      <c r="R1679" t="s">
        <v>8335</v>
      </c>
    </row>
    <row r="1680" spans="1:18" ht="42.75" x14ac:dyDescent="0.45">
      <c r="A1680">
        <v>986</v>
      </c>
      <c r="B1680" s="3" t="s">
        <v>987</v>
      </c>
      <c r="C1680" s="3" t="s">
        <v>5096</v>
      </c>
      <c r="D1680" s="6">
        <v>20000</v>
      </c>
      <c r="E1680" s="8">
        <v>2550</v>
      </c>
      <c r="F1680" t="s">
        <v>8220</v>
      </c>
      <c r="G1680" t="s">
        <v>8224</v>
      </c>
      <c r="H1680" t="s">
        <v>8246</v>
      </c>
      <c r="I1680">
        <v>1452384000</v>
      </c>
      <c r="J1680">
        <v>1447698300</v>
      </c>
      <c r="K1680" t="b">
        <v>0</v>
      </c>
      <c r="L1680">
        <v>23</v>
      </c>
      <c r="M1680" t="b">
        <v>0</v>
      </c>
      <c r="N1680" t="s">
        <v>8271</v>
      </c>
      <c r="O1680">
        <f t="shared" si="52"/>
        <v>13</v>
      </c>
      <c r="P1680">
        <f t="shared" si="53"/>
        <v>110.87</v>
      </c>
      <c r="Q1680" s="10" t="s">
        <v>8308</v>
      </c>
      <c r="R1680" t="s">
        <v>8310</v>
      </c>
    </row>
    <row r="1681" spans="1:18" ht="42.75" x14ac:dyDescent="0.45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 t="shared" si="52"/>
        <v>102</v>
      </c>
      <c r="P1681">
        <f t="shared" si="53"/>
        <v>39.83</v>
      </c>
      <c r="Q1681" s="10" t="s">
        <v>8323</v>
      </c>
      <c r="R1681" t="s">
        <v>8326</v>
      </c>
    </row>
    <row r="1682" spans="1:18" ht="42.75" x14ac:dyDescent="0.4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52"/>
        <v>102</v>
      </c>
      <c r="P1682">
        <f t="shared" si="53"/>
        <v>37.47</v>
      </c>
      <c r="Q1682" s="10" t="s">
        <v>8311</v>
      </c>
      <c r="R1682" t="s">
        <v>8333</v>
      </c>
    </row>
    <row r="1683" spans="1:18" ht="42.75" x14ac:dyDescent="0.45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 t="shared" si="52"/>
        <v>127</v>
      </c>
      <c r="P1683">
        <f t="shared" si="53"/>
        <v>72.709999999999994</v>
      </c>
      <c r="Q1683" s="10" t="s">
        <v>8323</v>
      </c>
      <c r="R1683" t="s">
        <v>8326</v>
      </c>
    </row>
    <row r="1684" spans="1:18" ht="42.75" x14ac:dyDescent="0.4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52"/>
        <v>18</v>
      </c>
      <c r="P1684">
        <f t="shared" si="53"/>
        <v>52.92</v>
      </c>
      <c r="Q1684" s="10" t="s">
        <v>8327</v>
      </c>
      <c r="R1684" t="s">
        <v>8350</v>
      </c>
    </row>
    <row r="1685" spans="1:18" ht="42.75" x14ac:dyDescent="0.4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52"/>
        <v>51</v>
      </c>
      <c r="P1685">
        <f t="shared" si="53"/>
        <v>74.62</v>
      </c>
      <c r="Q1685" s="10" t="s">
        <v>8327</v>
      </c>
      <c r="R1685" t="s">
        <v>8354</v>
      </c>
    </row>
    <row r="1686" spans="1:18" ht="42.75" x14ac:dyDescent="0.4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52"/>
        <v>101</v>
      </c>
      <c r="P1686">
        <f t="shared" si="53"/>
        <v>72.430000000000007</v>
      </c>
      <c r="Q1686" s="10" t="s">
        <v>8311</v>
      </c>
      <c r="R1686" t="s">
        <v>8333</v>
      </c>
    </row>
    <row r="1687" spans="1:18" ht="28.5" x14ac:dyDescent="0.4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52"/>
        <v>101</v>
      </c>
      <c r="P1687">
        <f t="shared" si="53"/>
        <v>97.5</v>
      </c>
      <c r="Q1687" s="10" t="s">
        <v>8327</v>
      </c>
      <c r="R1687" t="s">
        <v>8338</v>
      </c>
    </row>
    <row r="1688" spans="1:18" ht="42.75" x14ac:dyDescent="0.4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52"/>
        <v>106</v>
      </c>
      <c r="P1688">
        <f t="shared" si="53"/>
        <v>45.21</v>
      </c>
      <c r="Q1688" s="10" t="s">
        <v>8323</v>
      </c>
      <c r="R1688" t="s">
        <v>8324</v>
      </c>
    </row>
    <row r="1689" spans="1:18" ht="42.75" x14ac:dyDescent="0.4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52"/>
        <v>20</v>
      </c>
      <c r="P1689">
        <f t="shared" si="53"/>
        <v>114.82</v>
      </c>
      <c r="Q1689" s="10" t="s">
        <v>8327</v>
      </c>
      <c r="R1689" t="s">
        <v>8330</v>
      </c>
    </row>
    <row r="1690" spans="1:18" ht="42.75" x14ac:dyDescent="0.45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 t="shared" si="52"/>
        <v>101</v>
      </c>
      <c r="P1690">
        <f t="shared" si="53"/>
        <v>66.45</v>
      </c>
      <c r="Q1690" s="10" t="s">
        <v>8323</v>
      </c>
      <c r="R1690" t="s">
        <v>8326</v>
      </c>
    </row>
    <row r="1691" spans="1:18" ht="42.75" x14ac:dyDescent="0.45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 t="shared" si="52"/>
        <v>17</v>
      </c>
      <c r="P1691">
        <f t="shared" si="53"/>
        <v>315.5</v>
      </c>
      <c r="Q1691" s="10" t="s">
        <v>8323</v>
      </c>
      <c r="R1691" t="s">
        <v>8326</v>
      </c>
    </row>
    <row r="1692" spans="1:18" ht="28.5" x14ac:dyDescent="0.45">
      <c r="A1692">
        <v>3778</v>
      </c>
      <c r="B1692" s="3" t="s">
        <v>3775</v>
      </c>
      <c r="C1692" s="3" t="s">
        <v>7888</v>
      </c>
      <c r="D1692" s="6">
        <v>2400</v>
      </c>
      <c r="E1692" s="8">
        <v>2521</v>
      </c>
      <c r="F1692" t="s">
        <v>8218</v>
      </c>
      <c r="G1692" t="s">
        <v>8223</v>
      </c>
      <c r="H1692" t="s">
        <v>8245</v>
      </c>
      <c r="I1692">
        <v>1423942780</v>
      </c>
      <c r="J1692">
        <v>1418758780</v>
      </c>
      <c r="K1692" t="b">
        <v>0</v>
      </c>
      <c r="L1692">
        <v>36</v>
      </c>
      <c r="M1692" t="b">
        <v>1</v>
      </c>
      <c r="N1692" t="s">
        <v>8303</v>
      </c>
      <c r="O1692">
        <f t="shared" si="52"/>
        <v>105</v>
      </c>
      <c r="P1692">
        <f t="shared" si="53"/>
        <v>70.03</v>
      </c>
      <c r="Q1692" s="10" t="s">
        <v>8323</v>
      </c>
      <c r="R1692" t="s">
        <v>8335</v>
      </c>
    </row>
    <row r="1693" spans="1:18" ht="42.75" x14ac:dyDescent="0.45">
      <c r="A1693">
        <v>765</v>
      </c>
      <c r="B1693" s="3" t="s">
        <v>766</v>
      </c>
      <c r="C1693" s="3" t="s">
        <v>4875</v>
      </c>
      <c r="D1693" s="6">
        <v>7000</v>
      </c>
      <c r="E1693" s="8">
        <v>2521</v>
      </c>
      <c r="F1693" t="s">
        <v>8220</v>
      </c>
      <c r="G1693" t="s">
        <v>8223</v>
      </c>
      <c r="H1693" t="s">
        <v>8245</v>
      </c>
      <c r="I1693">
        <v>1413723684</v>
      </c>
      <c r="J1693">
        <v>1411131684</v>
      </c>
      <c r="K1693" t="b">
        <v>0</v>
      </c>
      <c r="L1693">
        <v>44</v>
      </c>
      <c r="M1693" t="b">
        <v>0</v>
      </c>
      <c r="N1693" t="s">
        <v>8273</v>
      </c>
      <c r="O1693">
        <f t="shared" si="52"/>
        <v>36</v>
      </c>
      <c r="P1693">
        <f t="shared" si="53"/>
        <v>57.3</v>
      </c>
      <c r="Q1693" s="10" t="s">
        <v>8311</v>
      </c>
      <c r="R1693" t="s">
        <v>8352</v>
      </c>
    </row>
    <row r="1694" spans="1:18" ht="42.75" x14ac:dyDescent="0.45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 t="shared" si="52"/>
        <v>101</v>
      </c>
      <c r="P1694">
        <f t="shared" si="53"/>
        <v>35.49</v>
      </c>
      <c r="Q1694" s="10" t="s">
        <v>8323</v>
      </c>
      <c r="R1694" t="s">
        <v>8326</v>
      </c>
    </row>
    <row r="1695" spans="1:18" ht="42.75" x14ac:dyDescent="0.45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 t="shared" si="52"/>
        <v>101</v>
      </c>
      <c r="P1695">
        <f t="shared" si="53"/>
        <v>63</v>
      </c>
      <c r="Q1695" s="10" t="s">
        <v>8323</v>
      </c>
      <c r="R1695" t="s">
        <v>8326</v>
      </c>
    </row>
    <row r="1696" spans="1:18" ht="28.5" x14ac:dyDescent="0.45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 t="shared" si="52"/>
        <v>126</v>
      </c>
      <c r="P1696">
        <f t="shared" si="53"/>
        <v>78.5</v>
      </c>
      <c r="Q1696" s="10" t="s">
        <v>8323</v>
      </c>
      <c r="R1696" t="s">
        <v>8326</v>
      </c>
    </row>
    <row r="1697" spans="1:18" ht="28.5" x14ac:dyDescent="0.4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52"/>
        <v>100</v>
      </c>
      <c r="P1697">
        <f t="shared" si="53"/>
        <v>41.85</v>
      </c>
      <c r="Q1697" s="10" t="s">
        <v>8327</v>
      </c>
      <c r="R1697" t="s">
        <v>8331</v>
      </c>
    </row>
    <row r="1698" spans="1:18" ht="42.75" x14ac:dyDescent="0.4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52"/>
        <v>125</v>
      </c>
      <c r="P1698">
        <f t="shared" si="53"/>
        <v>38.549999999999997</v>
      </c>
      <c r="Q1698" s="10" t="s">
        <v>8311</v>
      </c>
      <c r="R1698" t="s">
        <v>8333</v>
      </c>
    </row>
    <row r="1699" spans="1:18" ht="42.75" x14ac:dyDescent="0.4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52"/>
        <v>125</v>
      </c>
      <c r="P1699">
        <f t="shared" si="53"/>
        <v>67.73</v>
      </c>
      <c r="Q1699" s="10" t="s">
        <v>8327</v>
      </c>
      <c r="R1699" t="s">
        <v>8331</v>
      </c>
    </row>
    <row r="1700" spans="1:18" ht="42.75" x14ac:dyDescent="0.4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52"/>
        <v>125</v>
      </c>
      <c r="P1700">
        <f t="shared" si="53"/>
        <v>119.29</v>
      </c>
      <c r="Q1700" s="10" t="s">
        <v>8327</v>
      </c>
      <c r="R1700" t="s">
        <v>8331</v>
      </c>
    </row>
    <row r="1701" spans="1:18" ht="57" x14ac:dyDescent="0.45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52"/>
        <v>100</v>
      </c>
      <c r="P1701">
        <f t="shared" si="53"/>
        <v>65.87</v>
      </c>
      <c r="Q1701" s="10" t="s">
        <v>8327</v>
      </c>
      <c r="R1701" t="s">
        <v>8331</v>
      </c>
    </row>
    <row r="1702" spans="1:18" ht="42.75" x14ac:dyDescent="0.45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52"/>
        <v>100</v>
      </c>
      <c r="P1702">
        <f t="shared" si="53"/>
        <v>43.91</v>
      </c>
      <c r="Q1702" s="10" t="s">
        <v>8316</v>
      </c>
      <c r="R1702" t="s">
        <v>8317</v>
      </c>
    </row>
    <row r="1703" spans="1:18" ht="42.75" x14ac:dyDescent="0.45">
      <c r="A1703">
        <v>3312</v>
      </c>
      <c r="B1703" s="3" t="s">
        <v>3312</v>
      </c>
      <c r="C1703" s="3" t="s">
        <v>7422</v>
      </c>
      <c r="D1703" s="6">
        <v>2500</v>
      </c>
      <c r="E1703" s="8">
        <v>2501</v>
      </c>
      <c r="F1703" t="s">
        <v>8218</v>
      </c>
      <c r="G1703" t="s">
        <v>8223</v>
      </c>
      <c r="H1703" t="s">
        <v>8245</v>
      </c>
      <c r="I1703">
        <v>1478901600</v>
      </c>
      <c r="J1703">
        <v>1477077946</v>
      </c>
      <c r="K1703" t="b">
        <v>0</v>
      </c>
      <c r="L1703">
        <v>41</v>
      </c>
      <c r="M1703" t="b">
        <v>1</v>
      </c>
      <c r="N1703" t="s">
        <v>8269</v>
      </c>
      <c r="O1703">
        <f t="shared" si="52"/>
        <v>100</v>
      </c>
      <c r="P1703">
        <f t="shared" si="53"/>
        <v>61</v>
      </c>
      <c r="Q1703" s="10" t="s">
        <v>8323</v>
      </c>
      <c r="R1703" t="s">
        <v>8326</v>
      </c>
    </row>
    <row r="1704" spans="1:18" ht="42.75" x14ac:dyDescent="0.45">
      <c r="A1704">
        <v>2420</v>
      </c>
      <c r="B1704" s="3" t="s">
        <v>2421</v>
      </c>
      <c r="C1704" s="3" t="s">
        <v>6530</v>
      </c>
      <c r="D1704" s="6">
        <v>16870</v>
      </c>
      <c r="E1704" s="8">
        <v>2501</v>
      </c>
      <c r="F1704" t="s">
        <v>8220</v>
      </c>
      <c r="G1704" t="s">
        <v>8223</v>
      </c>
      <c r="H1704" t="s">
        <v>8245</v>
      </c>
      <c r="I1704">
        <v>1415583695</v>
      </c>
      <c r="J1704">
        <v>1410396095</v>
      </c>
      <c r="K1704" t="b">
        <v>0</v>
      </c>
      <c r="L1704">
        <v>36</v>
      </c>
      <c r="M1704" t="b">
        <v>0</v>
      </c>
      <c r="N1704" t="s">
        <v>8282</v>
      </c>
      <c r="O1704">
        <f t="shared" si="52"/>
        <v>15</v>
      </c>
      <c r="P1704">
        <f t="shared" si="53"/>
        <v>69.47</v>
      </c>
      <c r="Q1704" s="10" t="s">
        <v>8319</v>
      </c>
      <c r="R1704" t="s">
        <v>8345</v>
      </c>
    </row>
    <row r="1705" spans="1:18" ht="42.75" x14ac:dyDescent="0.4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52"/>
        <v>167</v>
      </c>
      <c r="P1705">
        <f t="shared" si="53"/>
        <v>75.77</v>
      </c>
      <c r="Q1705" s="10" t="s">
        <v>8327</v>
      </c>
      <c r="R1705" t="s">
        <v>8331</v>
      </c>
    </row>
    <row r="1706" spans="1:18" ht="42.75" x14ac:dyDescent="0.45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>
        <f t="shared" si="52"/>
        <v>100</v>
      </c>
      <c r="P1706">
        <f t="shared" si="53"/>
        <v>50</v>
      </c>
      <c r="Q1706" s="10" t="s">
        <v>8323</v>
      </c>
      <c r="R1706" t="s">
        <v>8326</v>
      </c>
    </row>
    <row r="1707" spans="1:18" ht="42.75" x14ac:dyDescent="0.45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 t="shared" si="52"/>
        <v>100</v>
      </c>
      <c r="P1707">
        <f t="shared" si="53"/>
        <v>113.64</v>
      </c>
      <c r="Q1707" s="10" t="s">
        <v>8327</v>
      </c>
      <c r="R1707" t="s">
        <v>8328</v>
      </c>
    </row>
    <row r="1708" spans="1:18" ht="42.75" x14ac:dyDescent="0.45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 t="shared" si="52"/>
        <v>100</v>
      </c>
      <c r="P1708">
        <f t="shared" si="53"/>
        <v>48.08</v>
      </c>
      <c r="Q1708" s="10" t="s">
        <v>8327</v>
      </c>
      <c r="R1708" t="s">
        <v>8328</v>
      </c>
    </row>
    <row r="1709" spans="1:18" ht="28.5" x14ac:dyDescent="0.45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>
        <f t="shared" si="52"/>
        <v>100</v>
      </c>
      <c r="P1709">
        <f t="shared" si="53"/>
        <v>73.53</v>
      </c>
      <c r="Q1709" s="10" t="s">
        <v>8323</v>
      </c>
      <c r="R1709" t="s">
        <v>8326</v>
      </c>
    </row>
    <row r="1710" spans="1:18" ht="42.75" x14ac:dyDescent="0.45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>
        <f t="shared" si="52"/>
        <v>100</v>
      </c>
      <c r="P1710">
        <f t="shared" si="53"/>
        <v>227.27</v>
      </c>
      <c r="Q1710" s="10" t="s">
        <v>8323</v>
      </c>
      <c r="R1710" t="s">
        <v>8326</v>
      </c>
    </row>
    <row r="1711" spans="1:18" ht="28.5" x14ac:dyDescent="0.45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>
        <f t="shared" si="52"/>
        <v>100</v>
      </c>
      <c r="P1711">
        <f t="shared" si="53"/>
        <v>104.17</v>
      </c>
      <c r="Q1711" s="10" t="s">
        <v>8323</v>
      </c>
      <c r="R1711" t="s">
        <v>8326</v>
      </c>
    </row>
    <row r="1712" spans="1:18" ht="42.75" x14ac:dyDescent="0.45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 t="shared" si="52"/>
        <v>100</v>
      </c>
      <c r="P1712">
        <f t="shared" si="53"/>
        <v>100</v>
      </c>
      <c r="Q1712" s="10" t="s">
        <v>8323</v>
      </c>
      <c r="R1712" t="s">
        <v>8335</v>
      </c>
    </row>
    <row r="1713" spans="1:18" ht="42.75" x14ac:dyDescent="0.45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>
        <f t="shared" si="52"/>
        <v>31</v>
      </c>
      <c r="P1713">
        <f t="shared" si="53"/>
        <v>1250</v>
      </c>
      <c r="Q1713" s="10" t="s">
        <v>8323</v>
      </c>
      <c r="R1713" t="s">
        <v>8326</v>
      </c>
    </row>
    <row r="1714" spans="1:18" ht="42.75" x14ac:dyDescent="0.4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52"/>
        <v>6</v>
      </c>
      <c r="P1714">
        <f t="shared" si="53"/>
        <v>41.58</v>
      </c>
      <c r="Q1714" s="10" t="s">
        <v>8308</v>
      </c>
      <c r="R1714" t="s">
        <v>8340</v>
      </c>
    </row>
    <row r="1715" spans="1:18" ht="42.75" x14ac:dyDescent="0.45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 t="shared" si="52"/>
        <v>86</v>
      </c>
      <c r="P1715">
        <f t="shared" si="53"/>
        <v>248.5</v>
      </c>
      <c r="Q1715" s="10" t="s">
        <v>8323</v>
      </c>
      <c r="R1715" t="s">
        <v>8326</v>
      </c>
    </row>
    <row r="1716" spans="1:18" ht="28.5" x14ac:dyDescent="0.45">
      <c r="A1716">
        <v>1570</v>
      </c>
      <c r="B1716" s="3" t="s">
        <v>1571</v>
      </c>
      <c r="C1716" s="3" t="s">
        <v>5680</v>
      </c>
      <c r="D1716" s="6">
        <v>6000</v>
      </c>
      <c r="E1716" s="8">
        <v>2484</v>
      </c>
      <c r="F1716" t="s">
        <v>8219</v>
      </c>
      <c r="G1716" t="s">
        <v>8223</v>
      </c>
      <c r="H1716" t="s">
        <v>8245</v>
      </c>
      <c r="I1716">
        <v>1460140282</v>
      </c>
      <c r="J1716">
        <v>1457551882</v>
      </c>
      <c r="K1716" t="b">
        <v>0</v>
      </c>
      <c r="L1716">
        <v>52</v>
      </c>
      <c r="M1716" t="b">
        <v>0</v>
      </c>
      <c r="N1716" t="s">
        <v>8288</v>
      </c>
      <c r="O1716">
        <f t="shared" si="52"/>
        <v>41</v>
      </c>
      <c r="P1716">
        <f t="shared" si="53"/>
        <v>47.77</v>
      </c>
      <c r="Q1716" s="10" t="s">
        <v>8311</v>
      </c>
      <c r="R1716" t="s">
        <v>8349</v>
      </c>
    </row>
    <row r="1717" spans="1:18" ht="42.75" x14ac:dyDescent="0.45">
      <c r="A1717">
        <v>945</v>
      </c>
      <c r="B1717" s="3" t="s">
        <v>946</v>
      </c>
      <c r="C1717" s="3" t="s">
        <v>5055</v>
      </c>
      <c r="D1717" s="6">
        <v>100000</v>
      </c>
      <c r="E1717" s="8">
        <v>2484</v>
      </c>
      <c r="F1717" t="s">
        <v>8220</v>
      </c>
      <c r="G1717" t="s">
        <v>8229</v>
      </c>
      <c r="H1717" t="s">
        <v>8248</v>
      </c>
      <c r="I1717">
        <v>1487462340</v>
      </c>
      <c r="J1717">
        <v>1482958626</v>
      </c>
      <c r="K1717" t="b">
        <v>0</v>
      </c>
      <c r="L1717">
        <v>16</v>
      </c>
      <c r="M1717" t="b">
        <v>0</v>
      </c>
      <c r="N1717" t="s">
        <v>8271</v>
      </c>
      <c r="O1717">
        <f t="shared" si="52"/>
        <v>2</v>
      </c>
      <c r="P1717">
        <f t="shared" si="53"/>
        <v>155.25</v>
      </c>
      <c r="Q1717" s="10" t="s">
        <v>8308</v>
      </c>
      <c r="R1717" t="s">
        <v>8310</v>
      </c>
    </row>
    <row r="1718" spans="1:18" ht="42.75" x14ac:dyDescent="0.4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52"/>
        <v>42</v>
      </c>
      <c r="P1718">
        <f t="shared" si="53"/>
        <v>79.87</v>
      </c>
      <c r="Q1718" s="10" t="s">
        <v>8323</v>
      </c>
      <c r="R1718" t="s">
        <v>8324</v>
      </c>
    </row>
    <row r="1719" spans="1:18" ht="28.5" x14ac:dyDescent="0.4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52"/>
        <v>12</v>
      </c>
      <c r="P1719">
        <f t="shared" si="53"/>
        <v>72.59</v>
      </c>
      <c r="Q1719" s="10" t="s">
        <v>8308</v>
      </c>
      <c r="R1719" t="s">
        <v>8310</v>
      </c>
    </row>
    <row r="1720" spans="1:18" ht="42.75" x14ac:dyDescent="0.4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52"/>
        <v>123</v>
      </c>
      <c r="P1720">
        <f t="shared" si="53"/>
        <v>32.32</v>
      </c>
      <c r="Q1720" s="10" t="s">
        <v>8327</v>
      </c>
      <c r="R1720" t="s">
        <v>8329</v>
      </c>
    </row>
    <row r="1721" spans="1:18" ht="42.75" x14ac:dyDescent="0.4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52"/>
        <v>111</v>
      </c>
      <c r="P1721">
        <f t="shared" si="53"/>
        <v>23.8</v>
      </c>
      <c r="Q1721" s="10" t="s">
        <v>8313</v>
      </c>
      <c r="R1721" t="s">
        <v>8314</v>
      </c>
    </row>
    <row r="1722" spans="1:18" ht="42.75" x14ac:dyDescent="0.4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52"/>
        <v>41</v>
      </c>
      <c r="P1722">
        <f t="shared" si="53"/>
        <v>143.82</v>
      </c>
      <c r="Q1722" s="10" t="s">
        <v>8327</v>
      </c>
      <c r="R1722" t="s">
        <v>8328</v>
      </c>
    </row>
    <row r="1723" spans="1:18" ht="71.25" x14ac:dyDescent="0.45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 t="shared" si="52"/>
        <v>121</v>
      </c>
      <c r="P1723">
        <f t="shared" si="53"/>
        <v>33.67</v>
      </c>
      <c r="Q1723" s="10" t="s">
        <v>8323</v>
      </c>
      <c r="R1723" t="s">
        <v>8326</v>
      </c>
    </row>
    <row r="1724" spans="1:18" ht="42.75" x14ac:dyDescent="0.4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52"/>
        <v>121</v>
      </c>
      <c r="P1724">
        <f t="shared" si="53"/>
        <v>48.24</v>
      </c>
      <c r="Q1724" s="10" t="s">
        <v>8327</v>
      </c>
      <c r="R1724" t="s">
        <v>8328</v>
      </c>
    </row>
    <row r="1725" spans="1:18" ht="42.75" x14ac:dyDescent="0.45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 t="shared" si="52"/>
        <v>121</v>
      </c>
      <c r="P1725">
        <f t="shared" si="53"/>
        <v>40.85</v>
      </c>
      <c r="Q1725" s="10" t="s">
        <v>8323</v>
      </c>
      <c r="R1725" t="s">
        <v>8326</v>
      </c>
    </row>
    <row r="1726" spans="1:18" ht="42.75" x14ac:dyDescent="0.45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52"/>
        <v>120</v>
      </c>
      <c r="P1726">
        <f t="shared" si="53"/>
        <v>141.47</v>
      </c>
      <c r="Q1726" s="10" t="s">
        <v>8327</v>
      </c>
      <c r="R1726" t="s">
        <v>8331</v>
      </c>
    </row>
    <row r="1727" spans="1:18" ht="42.75" x14ac:dyDescent="0.45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 t="shared" si="52"/>
        <v>120</v>
      </c>
      <c r="P1727">
        <f t="shared" si="53"/>
        <v>104.57</v>
      </c>
      <c r="Q1727" s="10" t="s">
        <v>8323</v>
      </c>
      <c r="R1727" t="s">
        <v>8326</v>
      </c>
    </row>
    <row r="1728" spans="1:18" ht="42.75" x14ac:dyDescent="0.45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 t="shared" si="52"/>
        <v>120</v>
      </c>
      <c r="P1728">
        <f t="shared" si="53"/>
        <v>44.54</v>
      </c>
      <c r="Q1728" s="10" t="s">
        <v>8323</v>
      </c>
      <c r="R1728" t="s">
        <v>8326</v>
      </c>
    </row>
    <row r="1729" spans="1:18" x14ac:dyDescent="0.4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52"/>
        <v>100</v>
      </c>
      <c r="P1729">
        <f t="shared" si="53"/>
        <v>171.43</v>
      </c>
      <c r="Q1729" s="10" t="s">
        <v>8327</v>
      </c>
      <c r="R1729" t="s">
        <v>8330</v>
      </c>
    </row>
    <row r="1730" spans="1:18" ht="42.75" x14ac:dyDescent="0.45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 t="shared" si="52"/>
        <v>100</v>
      </c>
      <c r="P1730">
        <f t="shared" si="53"/>
        <v>171.43</v>
      </c>
      <c r="Q1730" s="10" t="s">
        <v>8323</v>
      </c>
      <c r="R1730" t="s">
        <v>8326</v>
      </c>
    </row>
    <row r="1731" spans="1:18" ht="28.5" x14ac:dyDescent="0.4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ref="O1731:O1794" si="54">ROUND(E1731/D1731*100,0)</f>
        <v>160</v>
      </c>
      <c r="P1731">
        <f t="shared" ref="P1731:P1794" si="55">IFERROR(ROUND(E1731/L1731,2),0)</f>
        <v>25</v>
      </c>
      <c r="Q1731" s="10" t="s">
        <v>8327</v>
      </c>
      <c r="R1731" t="s">
        <v>8331</v>
      </c>
    </row>
    <row r="1732" spans="1:18" ht="42.75" x14ac:dyDescent="0.4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54"/>
        <v>48</v>
      </c>
      <c r="P1732">
        <f t="shared" si="55"/>
        <v>159.33000000000001</v>
      </c>
      <c r="Q1732" s="10" t="s">
        <v>8327</v>
      </c>
      <c r="R1732" t="s">
        <v>8330</v>
      </c>
    </row>
    <row r="1733" spans="1:18" ht="42.75" x14ac:dyDescent="0.45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 t="shared" si="54"/>
        <v>119</v>
      </c>
      <c r="P1733">
        <f t="shared" si="55"/>
        <v>108.59</v>
      </c>
      <c r="Q1733" s="10" t="s">
        <v>8323</v>
      </c>
      <c r="R1733" t="s">
        <v>8326</v>
      </c>
    </row>
    <row r="1734" spans="1:18" ht="42.75" x14ac:dyDescent="0.4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54"/>
        <v>108</v>
      </c>
      <c r="P1734">
        <f t="shared" si="55"/>
        <v>58.17</v>
      </c>
      <c r="Q1734" s="10" t="s">
        <v>8321</v>
      </c>
      <c r="R1734" t="s">
        <v>8343</v>
      </c>
    </row>
    <row r="1735" spans="1:18" ht="28.5" x14ac:dyDescent="0.4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54"/>
        <v>119</v>
      </c>
      <c r="P1735">
        <f t="shared" si="55"/>
        <v>91.23</v>
      </c>
      <c r="Q1735" s="10" t="s">
        <v>8321</v>
      </c>
      <c r="R1735" t="s">
        <v>8343</v>
      </c>
    </row>
    <row r="1736" spans="1:18" ht="42.75" x14ac:dyDescent="0.45">
      <c r="A1736">
        <v>3010</v>
      </c>
      <c r="B1736" s="3" t="s">
        <v>3010</v>
      </c>
      <c r="C1736" s="3" t="s">
        <v>7120</v>
      </c>
      <c r="D1736" s="6">
        <v>1500</v>
      </c>
      <c r="E1736" s="8">
        <v>2370</v>
      </c>
      <c r="F1736" t="s">
        <v>8218</v>
      </c>
      <c r="G1736" t="s">
        <v>8223</v>
      </c>
      <c r="H1736" t="s">
        <v>8245</v>
      </c>
      <c r="I1736">
        <v>1424548719</v>
      </c>
      <c r="J1736">
        <v>1419364719</v>
      </c>
      <c r="K1736" t="b">
        <v>0</v>
      </c>
      <c r="L1736">
        <v>15</v>
      </c>
      <c r="M1736" t="b">
        <v>1</v>
      </c>
      <c r="N1736" t="s">
        <v>8301</v>
      </c>
      <c r="O1736">
        <f t="shared" si="54"/>
        <v>158</v>
      </c>
      <c r="P1736">
        <f t="shared" si="55"/>
        <v>158</v>
      </c>
      <c r="Q1736" s="10" t="s">
        <v>8323</v>
      </c>
      <c r="R1736" t="s">
        <v>8324</v>
      </c>
    </row>
    <row r="1737" spans="1:18" ht="42.75" x14ac:dyDescent="0.45">
      <c r="A1737">
        <v>23</v>
      </c>
      <c r="B1737" s="3" t="s">
        <v>25</v>
      </c>
      <c r="C1737" s="3" t="s">
        <v>4134</v>
      </c>
      <c r="D1737" s="6">
        <v>2000</v>
      </c>
      <c r="E1737" s="8">
        <v>2370</v>
      </c>
      <c r="F1737" t="s">
        <v>8218</v>
      </c>
      <c r="G1737" t="s">
        <v>8223</v>
      </c>
      <c r="H1737" t="s">
        <v>8245</v>
      </c>
      <c r="I1737">
        <v>1430407200</v>
      </c>
      <c r="J1737">
        <v>1428086501</v>
      </c>
      <c r="K1737" t="b">
        <v>0</v>
      </c>
      <c r="L1737">
        <v>23</v>
      </c>
      <c r="M1737" t="b">
        <v>1</v>
      </c>
      <c r="N1737" t="s">
        <v>8263</v>
      </c>
      <c r="O1737">
        <f t="shared" si="54"/>
        <v>119</v>
      </c>
      <c r="P1737">
        <f t="shared" si="55"/>
        <v>103.04</v>
      </c>
      <c r="Q1737" s="10" t="s">
        <v>8321</v>
      </c>
      <c r="R1737" t="s">
        <v>8332</v>
      </c>
    </row>
    <row r="1738" spans="1:18" ht="42.75" x14ac:dyDescent="0.45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 t="shared" si="54"/>
        <v>32</v>
      </c>
      <c r="P1738">
        <f t="shared" si="55"/>
        <v>60.67</v>
      </c>
      <c r="Q1738" s="10" t="s">
        <v>8323</v>
      </c>
      <c r="R1738" t="s">
        <v>8326</v>
      </c>
    </row>
    <row r="1739" spans="1:18" ht="42.75" x14ac:dyDescent="0.4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54"/>
        <v>107</v>
      </c>
      <c r="P1739">
        <f t="shared" si="55"/>
        <v>39.380000000000003</v>
      </c>
      <c r="Q1739" s="10" t="s">
        <v>8321</v>
      </c>
      <c r="R1739" t="s">
        <v>8343</v>
      </c>
    </row>
    <row r="1740" spans="1:18" ht="28.5" x14ac:dyDescent="0.45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 t="shared" si="54"/>
        <v>131</v>
      </c>
      <c r="P1740">
        <f t="shared" si="55"/>
        <v>41.42</v>
      </c>
      <c r="Q1740" s="10" t="s">
        <v>8323</v>
      </c>
      <c r="R1740" t="s">
        <v>8326</v>
      </c>
    </row>
    <row r="1741" spans="1:18" ht="42.75" x14ac:dyDescent="0.4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54"/>
        <v>9</v>
      </c>
      <c r="P1741">
        <f t="shared" si="55"/>
        <v>73.760000000000005</v>
      </c>
      <c r="Q1741" s="10" t="s">
        <v>8327</v>
      </c>
      <c r="R1741" t="s">
        <v>8328</v>
      </c>
    </row>
    <row r="1742" spans="1:18" ht="28.5" x14ac:dyDescent="0.4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54"/>
        <v>20</v>
      </c>
      <c r="P1742">
        <f t="shared" si="55"/>
        <v>58.95</v>
      </c>
      <c r="Q1742" s="10" t="s">
        <v>8323</v>
      </c>
      <c r="R1742" t="s">
        <v>8335</v>
      </c>
    </row>
    <row r="1743" spans="1:18" ht="42.75" x14ac:dyDescent="0.45">
      <c r="A1743">
        <v>2927</v>
      </c>
      <c r="B1743" s="3" t="s">
        <v>2927</v>
      </c>
      <c r="C1743" s="3" t="s">
        <v>7037</v>
      </c>
      <c r="D1743" s="6">
        <v>1800</v>
      </c>
      <c r="E1743" s="8">
        <v>2355</v>
      </c>
      <c r="F1743" t="s">
        <v>8218</v>
      </c>
      <c r="G1743" t="s">
        <v>8223</v>
      </c>
      <c r="H1743" t="s">
        <v>8245</v>
      </c>
      <c r="I1743">
        <v>1405400400</v>
      </c>
      <c r="J1743">
        <v>1402934629</v>
      </c>
      <c r="K1743" t="b">
        <v>0</v>
      </c>
      <c r="L1743">
        <v>21</v>
      </c>
      <c r="M1743" t="b">
        <v>1</v>
      </c>
      <c r="N1743" t="s">
        <v>8303</v>
      </c>
      <c r="O1743">
        <f t="shared" si="54"/>
        <v>131</v>
      </c>
      <c r="P1743">
        <f t="shared" si="55"/>
        <v>112.14</v>
      </c>
      <c r="Q1743" s="10" t="s">
        <v>8323</v>
      </c>
      <c r="R1743" t="s">
        <v>8335</v>
      </c>
    </row>
    <row r="1744" spans="1:18" ht="42.75" x14ac:dyDescent="0.45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54"/>
        <v>107</v>
      </c>
      <c r="P1744">
        <f t="shared" si="55"/>
        <v>53.52</v>
      </c>
      <c r="Q1744" s="10" t="s">
        <v>8327</v>
      </c>
      <c r="R1744" t="s">
        <v>8328</v>
      </c>
    </row>
    <row r="1745" spans="1:18" ht="42.75" x14ac:dyDescent="0.45">
      <c r="A1745">
        <v>1801</v>
      </c>
      <c r="B1745" s="3" t="s">
        <v>1802</v>
      </c>
      <c r="C1745" s="3" t="s">
        <v>5911</v>
      </c>
      <c r="D1745" s="6">
        <v>17000</v>
      </c>
      <c r="E1745" s="8">
        <v>2355</v>
      </c>
      <c r="F1745" t="s">
        <v>8220</v>
      </c>
      <c r="G1745" t="s">
        <v>8224</v>
      </c>
      <c r="H1745" t="s">
        <v>8246</v>
      </c>
      <c r="I1745">
        <v>1450181400</v>
      </c>
      <c r="J1745">
        <v>1447429868</v>
      </c>
      <c r="K1745" t="b">
        <v>1</v>
      </c>
      <c r="L1745">
        <v>37</v>
      </c>
      <c r="M1745" t="b">
        <v>0</v>
      </c>
      <c r="N1745" t="s">
        <v>8283</v>
      </c>
      <c r="O1745">
        <f t="shared" si="54"/>
        <v>14</v>
      </c>
      <c r="P1745">
        <f t="shared" si="55"/>
        <v>63.65</v>
      </c>
      <c r="Q1745" s="10" t="s">
        <v>8313</v>
      </c>
      <c r="R1745" t="s">
        <v>8314</v>
      </c>
    </row>
    <row r="1746" spans="1:18" ht="42.75" x14ac:dyDescent="0.4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54"/>
        <v>117</v>
      </c>
      <c r="P1746">
        <f t="shared" si="55"/>
        <v>58.63</v>
      </c>
      <c r="Q1746" s="10" t="s">
        <v>8327</v>
      </c>
      <c r="R1746" t="s">
        <v>8331</v>
      </c>
    </row>
    <row r="1747" spans="1:18" ht="42.75" x14ac:dyDescent="0.45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54"/>
        <v>117</v>
      </c>
      <c r="P1747">
        <f t="shared" si="55"/>
        <v>75.48</v>
      </c>
      <c r="Q1747" s="10" t="s">
        <v>8327</v>
      </c>
      <c r="R1747" t="s">
        <v>8331</v>
      </c>
    </row>
    <row r="1748" spans="1:18" ht="42.75" x14ac:dyDescent="0.45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54"/>
        <v>117</v>
      </c>
      <c r="P1748">
        <f t="shared" si="55"/>
        <v>61.58</v>
      </c>
      <c r="Q1748" s="10" t="s">
        <v>8327</v>
      </c>
      <c r="R1748" t="s">
        <v>8331</v>
      </c>
    </row>
    <row r="1749" spans="1:18" ht="28.5" x14ac:dyDescent="0.4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54"/>
        <v>42</v>
      </c>
      <c r="P1749">
        <f t="shared" si="55"/>
        <v>83.43</v>
      </c>
      <c r="Q1749" s="10" t="s">
        <v>8313</v>
      </c>
      <c r="R1749" t="s">
        <v>8353</v>
      </c>
    </row>
    <row r="1750" spans="1:18" ht="42.75" x14ac:dyDescent="0.4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54"/>
        <v>117</v>
      </c>
      <c r="P1750">
        <f t="shared" si="55"/>
        <v>41.7</v>
      </c>
      <c r="Q1750" s="10" t="s">
        <v>8323</v>
      </c>
      <c r="R1750" t="s">
        <v>8335</v>
      </c>
    </row>
    <row r="1751" spans="1:18" ht="42.75" x14ac:dyDescent="0.4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54"/>
        <v>156</v>
      </c>
      <c r="P1751">
        <f t="shared" si="55"/>
        <v>38.880000000000003</v>
      </c>
      <c r="Q1751" s="10" t="s">
        <v>8327</v>
      </c>
      <c r="R1751" t="s">
        <v>8341</v>
      </c>
    </row>
    <row r="1752" spans="1:18" ht="42.75" x14ac:dyDescent="0.45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 t="shared" si="54"/>
        <v>106</v>
      </c>
      <c r="P1752">
        <f t="shared" si="55"/>
        <v>34.79</v>
      </c>
      <c r="Q1752" s="10" t="s">
        <v>8323</v>
      </c>
      <c r="R1752" t="s">
        <v>8326</v>
      </c>
    </row>
    <row r="1753" spans="1:18" ht="42.75" x14ac:dyDescent="0.45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54"/>
        <v>116</v>
      </c>
      <c r="P1753">
        <f t="shared" si="55"/>
        <v>116.25</v>
      </c>
      <c r="Q1753" s="10" t="s">
        <v>8321</v>
      </c>
      <c r="R1753" t="s">
        <v>8343</v>
      </c>
    </row>
    <row r="1754" spans="1:18" x14ac:dyDescent="0.45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54"/>
        <v>116</v>
      </c>
      <c r="P1754">
        <f t="shared" si="55"/>
        <v>31</v>
      </c>
      <c r="Q1754" s="10" t="s">
        <v>8327</v>
      </c>
      <c r="R1754" t="s">
        <v>8328</v>
      </c>
    </row>
    <row r="1755" spans="1:18" ht="42.75" x14ac:dyDescent="0.45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 t="shared" si="54"/>
        <v>116</v>
      </c>
      <c r="P1755">
        <f t="shared" si="55"/>
        <v>80.03</v>
      </c>
      <c r="Q1755" s="10" t="s">
        <v>8323</v>
      </c>
      <c r="R1755" t="s">
        <v>8326</v>
      </c>
    </row>
    <row r="1756" spans="1:18" ht="42.75" x14ac:dyDescent="0.4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54"/>
        <v>46</v>
      </c>
      <c r="P1756">
        <f t="shared" si="55"/>
        <v>20.34</v>
      </c>
      <c r="Q1756" s="10" t="s">
        <v>8308</v>
      </c>
      <c r="R1756" t="s">
        <v>8310</v>
      </c>
    </row>
    <row r="1757" spans="1:18" ht="42.75" x14ac:dyDescent="0.4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54"/>
        <v>116</v>
      </c>
      <c r="P1757">
        <f t="shared" si="55"/>
        <v>36.11</v>
      </c>
      <c r="Q1757" s="10" t="s">
        <v>8327</v>
      </c>
      <c r="R1757" t="s">
        <v>8328</v>
      </c>
    </row>
    <row r="1758" spans="1:18" ht="42.75" x14ac:dyDescent="0.45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 t="shared" si="54"/>
        <v>110</v>
      </c>
      <c r="P1758">
        <f t="shared" si="55"/>
        <v>51.22</v>
      </c>
      <c r="Q1758" s="10" t="s">
        <v>8323</v>
      </c>
      <c r="R1758" t="s">
        <v>8326</v>
      </c>
    </row>
    <row r="1759" spans="1:18" ht="42.75" x14ac:dyDescent="0.45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>
        <f t="shared" si="54"/>
        <v>115</v>
      </c>
      <c r="P1759">
        <f t="shared" si="55"/>
        <v>79.31</v>
      </c>
      <c r="Q1759" s="10" t="s">
        <v>8323</v>
      </c>
      <c r="R1759" t="s">
        <v>8326</v>
      </c>
    </row>
    <row r="1760" spans="1:18" ht="42.75" x14ac:dyDescent="0.45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>
        <f t="shared" si="54"/>
        <v>7</v>
      </c>
      <c r="P1760">
        <f t="shared" si="55"/>
        <v>383.33</v>
      </c>
      <c r="Q1760" s="10" t="s">
        <v>8323</v>
      </c>
      <c r="R1760" t="s">
        <v>8326</v>
      </c>
    </row>
    <row r="1761" spans="1:18" ht="28.5" x14ac:dyDescent="0.4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54"/>
        <v>460</v>
      </c>
      <c r="P1761">
        <f t="shared" si="55"/>
        <v>11.67</v>
      </c>
      <c r="Q1761" s="10" t="s">
        <v>8316</v>
      </c>
      <c r="R1761" t="s">
        <v>8317</v>
      </c>
    </row>
    <row r="1762" spans="1:18" ht="28.5" x14ac:dyDescent="0.4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54"/>
        <v>115</v>
      </c>
      <c r="P1762">
        <f t="shared" si="55"/>
        <v>31.05</v>
      </c>
      <c r="Q1762" s="10" t="s">
        <v>8327</v>
      </c>
      <c r="R1762" t="s">
        <v>8329</v>
      </c>
    </row>
    <row r="1763" spans="1:18" ht="42.75" x14ac:dyDescent="0.4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54"/>
        <v>46</v>
      </c>
      <c r="P1763">
        <f t="shared" si="55"/>
        <v>164</v>
      </c>
      <c r="Q1763" s="10" t="s">
        <v>8308</v>
      </c>
      <c r="R1763" t="s">
        <v>8310</v>
      </c>
    </row>
    <row r="1764" spans="1:18" ht="42.75" x14ac:dyDescent="0.4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54"/>
        <v>23</v>
      </c>
      <c r="P1764">
        <f t="shared" si="55"/>
        <v>65.459999999999994</v>
      </c>
      <c r="Q1764" s="10" t="s">
        <v>8311</v>
      </c>
      <c r="R1764" t="s">
        <v>8349</v>
      </c>
    </row>
    <row r="1765" spans="1:18" ht="42.75" x14ac:dyDescent="0.45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 t="shared" si="54"/>
        <v>15</v>
      </c>
      <c r="P1765">
        <f t="shared" si="55"/>
        <v>57.25</v>
      </c>
      <c r="Q1765" s="10" t="s">
        <v>8323</v>
      </c>
      <c r="R1765" t="s">
        <v>8326</v>
      </c>
    </row>
    <row r="1766" spans="1:18" ht="42.75" x14ac:dyDescent="0.45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 t="shared" si="54"/>
        <v>114</v>
      </c>
      <c r="P1766">
        <f t="shared" si="55"/>
        <v>87.96</v>
      </c>
      <c r="Q1766" s="10" t="s">
        <v>8323</v>
      </c>
      <c r="R1766" t="s">
        <v>8326</v>
      </c>
    </row>
    <row r="1767" spans="1:18" ht="28.5" x14ac:dyDescent="0.4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54"/>
        <v>46</v>
      </c>
      <c r="P1767">
        <f t="shared" si="55"/>
        <v>58.62</v>
      </c>
      <c r="Q1767" s="10" t="s">
        <v>8313</v>
      </c>
      <c r="R1767" t="s">
        <v>8314</v>
      </c>
    </row>
    <row r="1768" spans="1:18" ht="42.75" x14ac:dyDescent="0.4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54"/>
        <v>152</v>
      </c>
      <c r="P1768">
        <f t="shared" si="55"/>
        <v>40.75</v>
      </c>
      <c r="Q1768" s="10" t="s">
        <v>8327</v>
      </c>
      <c r="R1768" t="s">
        <v>8331</v>
      </c>
    </row>
    <row r="1769" spans="1:18" ht="42.75" x14ac:dyDescent="0.4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54"/>
        <v>114</v>
      </c>
      <c r="P1769">
        <f t="shared" si="55"/>
        <v>36.770000000000003</v>
      </c>
      <c r="Q1769" s="10" t="s">
        <v>8308</v>
      </c>
      <c r="R1769" t="s">
        <v>8315</v>
      </c>
    </row>
    <row r="1770" spans="1:18" ht="42.75" x14ac:dyDescent="0.4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54"/>
        <v>114</v>
      </c>
      <c r="P1770">
        <f t="shared" si="55"/>
        <v>35.47</v>
      </c>
      <c r="Q1770" s="10" t="s">
        <v>8321</v>
      </c>
      <c r="R1770" t="s">
        <v>8343</v>
      </c>
    </row>
    <row r="1771" spans="1:18" ht="42.75" x14ac:dyDescent="0.4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54"/>
        <v>113</v>
      </c>
      <c r="P1771">
        <f t="shared" si="55"/>
        <v>51.48</v>
      </c>
      <c r="Q1771" s="10" t="s">
        <v>8327</v>
      </c>
      <c r="R1771" t="s">
        <v>8328</v>
      </c>
    </row>
    <row r="1772" spans="1:18" ht="42.75" x14ac:dyDescent="0.45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 t="shared" si="54"/>
        <v>113</v>
      </c>
      <c r="P1772">
        <f t="shared" si="55"/>
        <v>39.6</v>
      </c>
      <c r="Q1772" s="10" t="s">
        <v>8323</v>
      </c>
      <c r="R1772" t="s">
        <v>8326</v>
      </c>
    </row>
    <row r="1773" spans="1:18" ht="42.75" x14ac:dyDescent="0.4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54"/>
        <v>15</v>
      </c>
      <c r="P1773">
        <f t="shared" si="55"/>
        <v>80.319999999999993</v>
      </c>
      <c r="Q1773" s="10" t="s">
        <v>8308</v>
      </c>
      <c r="R1773" t="s">
        <v>8310</v>
      </c>
    </row>
    <row r="1774" spans="1:18" ht="42.75" x14ac:dyDescent="0.45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 t="shared" si="54"/>
        <v>112</v>
      </c>
      <c r="P1774">
        <f t="shared" si="55"/>
        <v>31.62</v>
      </c>
      <c r="Q1774" s="10" t="s">
        <v>8323</v>
      </c>
      <c r="R1774" t="s">
        <v>8326</v>
      </c>
    </row>
    <row r="1775" spans="1:18" ht="42.75" x14ac:dyDescent="0.4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54"/>
        <v>124</v>
      </c>
      <c r="P1775">
        <f t="shared" si="55"/>
        <v>69.72</v>
      </c>
      <c r="Q1775" s="10" t="s">
        <v>8321</v>
      </c>
      <c r="R1775" t="s">
        <v>8343</v>
      </c>
    </row>
    <row r="1776" spans="1:18" ht="42.75" x14ac:dyDescent="0.4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54"/>
        <v>112</v>
      </c>
      <c r="P1776">
        <f t="shared" si="55"/>
        <v>43.73</v>
      </c>
      <c r="Q1776" s="10" t="s">
        <v>8327</v>
      </c>
      <c r="R1776" t="s">
        <v>8331</v>
      </c>
    </row>
    <row r="1777" spans="1:18" ht="42.75" x14ac:dyDescent="0.4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54"/>
        <v>45</v>
      </c>
      <c r="P1777">
        <f t="shared" si="55"/>
        <v>185.83</v>
      </c>
      <c r="Q1777" s="10" t="s">
        <v>8321</v>
      </c>
      <c r="R1777" t="s">
        <v>8325</v>
      </c>
    </row>
    <row r="1778" spans="1:18" ht="42.75" x14ac:dyDescent="0.45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 t="shared" si="54"/>
        <v>148</v>
      </c>
      <c r="P1778">
        <f t="shared" si="55"/>
        <v>63.49</v>
      </c>
      <c r="Q1778" s="10" t="s">
        <v>8327</v>
      </c>
      <c r="R1778" t="s">
        <v>8331</v>
      </c>
    </row>
    <row r="1779" spans="1:18" ht="42.75" x14ac:dyDescent="0.45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 t="shared" si="54"/>
        <v>111</v>
      </c>
      <c r="P1779">
        <f t="shared" si="55"/>
        <v>51.67</v>
      </c>
      <c r="Q1779" s="10" t="s">
        <v>8327</v>
      </c>
      <c r="R1779" t="s">
        <v>8328</v>
      </c>
    </row>
    <row r="1780" spans="1:18" ht="42.75" x14ac:dyDescent="0.45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 t="shared" si="54"/>
        <v>111</v>
      </c>
      <c r="P1780">
        <f t="shared" si="55"/>
        <v>110.75</v>
      </c>
      <c r="Q1780" s="10" t="s">
        <v>8323</v>
      </c>
      <c r="R1780" t="s">
        <v>8326</v>
      </c>
    </row>
    <row r="1781" spans="1:18" ht="42.75" x14ac:dyDescent="0.45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>
        <f t="shared" si="54"/>
        <v>126</v>
      </c>
      <c r="P1781">
        <f t="shared" si="55"/>
        <v>147.33000000000001</v>
      </c>
      <c r="Q1781" s="10" t="s">
        <v>8323</v>
      </c>
      <c r="R1781" t="s">
        <v>8326</v>
      </c>
    </row>
    <row r="1782" spans="1:18" ht="42.75" x14ac:dyDescent="0.45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>
        <f t="shared" si="54"/>
        <v>100</v>
      </c>
      <c r="P1782">
        <f t="shared" si="55"/>
        <v>110.5</v>
      </c>
      <c r="Q1782" s="10" t="s">
        <v>8323</v>
      </c>
      <c r="R1782" t="s">
        <v>8326</v>
      </c>
    </row>
    <row r="1783" spans="1:18" ht="42.75" x14ac:dyDescent="0.4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54"/>
        <v>110</v>
      </c>
      <c r="P1783">
        <f t="shared" si="55"/>
        <v>26.55</v>
      </c>
      <c r="Q1783" s="10" t="s">
        <v>8327</v>
      </c>
      <c r="R1783" t="s">
        <v>8338</v>
      </c>
    </row>
    <row r="1784" spans="1:18" ht="42.75" x14ac:dyDescent="0.45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 t="shared" si="54"/>
        <v>110</v>
      </c>
      <c r="P1784">
        <f t="shared" si="55"/>
        <v>73.400000000000006</v>
      </c>
      <c r="Q1784" s="10" t="s">
        <v>8323</v>
      </c>
      <c r="R1784" t="s">
        <v>8326</v>
      </c>
    </row>
    <row r="1785" spans="1:18" x14ac:dyDescent="0.4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54"/>
        <v>6</v>
      </c>
      <c r="P1785">
        <f t="shared" si="55"/>
        <v>220</v>
      </c>
      <c r="Q1785" s="10" t="s">
        <v>8321</v>
      </c>
      <c r="R1785" t="s">
        <v>8325</v>
      </c>
    </row>
    <row r="1786" spans="1:18" ht="42.75" x14ac:dyDescent="0.4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54"/>
        <v>137</v>
      </c>
      <c r="P1786">
        <f t="shared" si="55"/>
        <v>30.96</v>
      </c>
      <c r="Q1786" s="10" t="s">
        <v>8311</v>
      </c>
      <c r="R1786" t="s">
        <v>8312</v>
      </c>
    </row>
    <row r="1787" spans="1:18" ht="28.5" x14ac:dyDescent="0.4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54"/>
        <v>34</v>
      </c>
      <c r="P1787">
        <f t="shared" si="55"/>
        <v>137.25</v>
      </c>
      <c r="Q1787" s="10" t="s">
        <v>8327</v>
      </c>
      <c r="R1787" t="s">
        <v>8330</v>
      </c>
    </row>
    <row r="1788" spans="1:18" ht="42.75" x14ac:dyDescent="0.4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54"/>
        <v>220</v>
      </c>
      <c r="P1788">
        <f t="shared" si="55"/>
        <v>46.7</v>
      </c>
      <c r="Q1788" s="10" t="s">
        <v>8321</v>
      </c>
      <c r="R1788" t="s">
        <v>8343</v>
      </c>
    </row>
    <row r="1789" spans="1:18" ht="42.75" x14ac:dyDescent="0.45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 t="shared" si="54"/>
        <v>110</v>
      </c>
      <c r="P1789">
        <f t="shared" si="55"/>
        <v>52.21</v>
      </c>
      <c r="Q1789" s="10" t="s">
        <v>8323</v>
      </c>
      <c r="R1789" t="s">
        <v>8326</v>
      </c>
    </row>
    <row r="1790" spans="1:18" ht="42.75" x14ac:dyDescent="0.4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54"/>
        <v>110</v>
      </c>
      <c r="P1790">
        <f t="shared" si="55"/>
        <v>43.82</v>
      </c>
      <c r="Q1790" s="10" t="s">
        <v>8327</v>
      </c>
      <c r="R1790" t="s">
        <v>8329</v>
      </c>
    </row>
    <row r="1791" spans="1:18" ht="42.75" x14ac:dyDescent="0.45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 t="shared" si="54"/>
        <v>110</v>
      </c>
      <c r="P1791">
        <f t="shared" si="55"/>
        <v>199.18</v>
      </c>
      <c r="Q1791" s="10" t="s">
        <v>8323</v>
      </c>
      <c r="R1791" t="s">
        <v>8326</v>
      </c>
    </row>
    <row r="1792" spans="1:18" ht="42.75" x14ac:dyDescent="0.45">
      <c r="A1792">
        <v>3176</v>
      </c>
      <c r="B1792" s="3" t="s">
        <v>3176</v>
      </c>
      <c r="C1792" s="3" t="s">
        <v>7286</v>
      </c>
      <c r="D1792" s="6">
        <v>1900</v>
      </c>
      <c r="E1792" s="8">
        <v>2182</v>
      </c>
      <c r="F1792" t="s">
        <v>8218</v>
      </c>
      <c r="G1792" t="s">
        <v>8223</v>
      </c>
      <c r="H1792" t="s">
        <v>8245</v>
      </c>
      <c r="I1792">
        <v>1376838000</v>
      </c>
      <c r="J1792">
        <v>1374531631</v>
      </c>
      <c r="K1792" t="b">
        <v>1</v>
      </c>
      <c r="L1792">
        <v>55</v>
      </c>
      <c r="M1792" t="b">
        <v>1</v>
      </c>
      <c r="N1792" t="s">
        <v>8269</v>
      </c>
      <c r="O1792">
        <f t="shared" si="54"/>
        <v>115</v>
      </c>
      <c r="P1792">
        <f t="shared" si="55"/>
        <v>39.67</v>
      </c>
      <c r="Q1792" s="10" t="s">
        <v>8323</v>
      </c>
      <c r="R1792" t="s">
        <v>8326</v>
      </c>
    </row>
    <row r="1793" spans="1:18" ht="42.75" x14ac:dyDescent="0.45">
      <c r="A1793">
        <v>1798</v>
      </c>
      <c r="B1793" s="3" t="s">
        <v>1799</v>
      </c>
      <c r="C1793" s="3" t="s">
        <v>5908</v>
      </c>
      <c r="D1793" s="6">
        <v>16000</v>
      </c>
      <c r="E1793" s="8">
        <v>2182</v>
      </c>
      <c r="F1793" t="s">
        <v>8220</v>
      </c>
      <c r="G1793" t="s">
        <v>8223</v>
      </c>
      <c r="H1793" t="s">
        <v>8245</v>
      </c>
      <c r="I1793">
        <v>1454572233</v>
      </c>
      <c r="J1793">
        <v>1449388233</v>
      </c>
      <c r="K1793" t="b">
        <v>1</v>
      </c>
      <c r="L1793">
        <v>37</v>
      </c>
      <c r="M1793" t="b">
        <v>0</v>
      </c>
      <c r="N1793" t="s">
        <v>8283</v>
      </c>
      <c r="O1793">
        <f t="shared" si="54"/>
        <v>14</v>
      </c>
      <c r="P1793">
        <f t="shared" si="55"/>
        <v>58.97</v>
      </c>
      <c r="Q1793" s="10" t="s">
        <v>8313</v>
      </c>
      <c r="R1793" t="s">
        <v>8314</v>
      </c>
    </row>
    <row r="1794" spans="1:18" ht="42.75" x14ac:dyDescent="0.4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si="54"/>
        <v>145</v>
      </c>
      <c r="P1794">
        <f t="shared" si="55"/>
        <v>35.74</v>
      </c>
      <c r="Q1794" s="10" t="s">
        <v>8327</v>
      </c>
      <c r="R1794" t="s">
        <v>8329</v>
      </c>
    </row>
    <row r="1795" spans="1:18" ht="42.75" x14ac:dyDescent="0.4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ref="O1795:O1858" si="56">ROUND(E1795/D1795*100,0)</f>
        <v>109</v>
      </c>
      <c r="P1795">
        <f t="shared" ref="P1795:P1858" si="57">IFERROR(ROUND(E1795/L1795,2),0)</f>
        <v>63.97</v>
      </c>
      <c r="Q1795" s="10" t="s">
        <v>8313</v>
      </c>
      <c r="R1795" t="s">
        <v>8314</v>
      </c>
    </row>
    <row r="1796" spans="1:18" ht="42.75" x14ac:dyDescent="0.45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 t="shared" si="56"/>
        <v>109</v>
      </c>
      <c r="P1796">
        <f t="shared" si="57"/>
        <v>30.15</v>
      </c>
      <c r="Q1796" s="10" t="s">
        <v>8323</v>
      </c>
      <c r="R1796" t="s">
        <v>8326</v>
      </c>
    </row>
    <row r="1797" spans="1:18" ht="42.75" x14ac:dyDescent="0.45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 t="shared" si="56"/>
        <v>144</v>
      </c>
      <c r="P1797">
        <f t="shared" si="57"/>
        <v>45.98</v>
      </c>
      <c r="Q1797" s="10" t="s">
        <v>8323</v>
      </c>
      <c r="R1797" t="s">
        <v>8326</v>
      </c>
    </row>
    <row r="1798" spans="1:18" ht="42.75" x14ac:dyDescent="0.45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 t="shared" si="56"/>
        <v>108</v>
      </c>
      <c r="P1798">
        <f t="shared" si="57"/>
        <v>72</v>
      </c>
      <c r="Q1798" s="10" t="s">
        <v>8323</v>
      </c>
      <c r="R1798" t="s">
        <v>8326</v>
      </c>
    </row>
    <row r="1799" spans="1:18" ht="42.75" x14ac:dyDescent="0.4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56"/>
        <v>108</v>
      </c>
      <c r="P1799">
        <f t="shared" si="57"/>
        <v>56.82</v>
      </c>
      <c r="Q1799" s="10" t="s">
        <v>8321</v>
      </c>
      <c r="R1799" t="s">
        <v>8332</v>
      </c>
    </row>
    <row r="1800" spans="1:18" ht="42.75" x14ac:dyDescent="0.4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56"/>
        <v>20</v>
      </c>
      <c r="P1800">
        <f t="shared" si="57"/>
        <v>55.28</v>
      </c>
      <c r="Q1800" s="10" t="s">
        <v>8313</v>
      </c>
      <c r="R1800" t="s">
        <v>8314</v>
      </c>
    </row>
    <row r="1801" spans="1:18" ht="42.75" x14ac:dyDescent="0.45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 t="shared" si="56"/>
        <v>108</v>
      </c>
      <c r="P1801">
        <f t="shared" si="57"/>
        <v>113.42</v>
      </c>
      <c r="Q1801" s="10" t="s">
        <v>8323</v>
      </c>
      <c r="R1801" t="s">
        <v>8326</v>
      </c>
    </row>
    <row r="1802" spans="1:18" ht="42.75" x14ac:dyDescent="0.4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56"/>
        <v>108</v>
      </c>
      <c r="P1802">
        <f t="shared" si="57"/>
        <v>37.15</v>
      </c>
      <c r="Q1802" s="10" t="s">
        <v>8327</v>
      </c>
      <c r="R1802" t="s">
        <v>8328</v>
      </c>
    </row>
    <row r="1803" spans="1:18" ht="42.75" x14ac:dyDescent="0.45">
      <c r="A1803">
        <v>2792</v>
      </c>
      <c r="B1803" s="3" t="s">
        <v>2792</v>
      </c>
      <c r="C1803" s="3" t="s">
        <v>6902</v>
      </c>
      <c r="D1803" s="6">
        <v>2000</v>
      </c>
      <c r="E1803" s="8">
        <v>2152</v>
      </c>
      <c r="F1803" t="s">
        <v>8218</v>
      </c>
      <c r="G1803" t="s">
        <v>8223</v>
      </c>
      <c r="H1803" t="s">
        <v>8245</v>
      </c>
      <c r="I1803">
        <v>1439357559</v>
      </c>
      <c r="J1803">
        <v>1435469559</v>
      </c>
      <c r="K1803" t="b">
        <v>0</v>
      </c>
      <c r="L1803">
        <v>24</v>
      </c>
      <c r="M1803" t="b">
        <v>1</v>
      </c>
      <c r="N1803" t="s">
        <v>8269</v>
      </c>
      <c r="O1803">
        <f t="shared" si="56"/>
        <v>108</v>
      </c>
      <c r="P1803">
        <f t="shared" si="57"/>
        <v>89.67</v>
      </c>
      <c r="Q1803" s="10" t="s">
        <v>8323</v>
      </c>
      <c r="R1803" t="s">
        <v>8326</v>
      </c>
    </row>
    <row r="1804" spans="1:18" ht="42.75" x14ac:dyDescent="0.45">
      <c r="A1804">
        <v>1096</v>
      </c>
      <c r="B1804" s="3" t="s">
        <v>1097</v>
      </c>
      <c r="C1804" s="3" t="s">
        <v>5206</v>
      </c>
      <c r="D1804" s="6">
        <v>12000</v>
      </c>
      <c r="E1804" s="8">
        <v>2152</v>
      </c>
      <c r="F1804" t="s">
        <v>8220</v>
      </c>
      <c r="G1804" t="s">
        <v>8223</v>
      </c>
      <c r="H1804" t="s">
        <v>8245</v>
      </c>
      <c r="I1804">
        <v>1412393400</v>
      </c>
      <c r="J1804">
        <v>1409747154</v>
      </c>
      <c r="K1804" t="b">
        <v>0</v>
      </c>
      <c r="L1804">
        <v>29</v>
      </c>
      <c r="M1804" t="b">
        <v>0</v>
      </c>
      <c r="N1804" t="s">
        <v>8280</v>
      </c>
      <c r="O1804">
        <f t="shared" si="56"/>
        <v>18</v>
      </c>
      <c r="P1804">
        <f t="shared" si="57"/>
        <v>74.209999999999994</v>
      </c>
      <c r="Q1804" s="10" t="s">
        <v>8316</v>
      </c>
      <c r="R1804" t="s">
        <v>8334</v>
      </c>
    </row>
    <row r="1805" spans="1:18" ht="42.75" x14ac:dyDescent="0.4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56"/>
        <v>134</v>
      </c>
      <c r="P1805">
        <f t="shared" si="57"/>
        <v>39.82</v>
      </c>
      <c r="Q1805" s="10" t="s">
        <v>8327</v>
      </c>
      <c r="R1805" t="s">
        <v>8331</v>
      </c>
    </row>
    <row r="1806" spans="1:18" ht="42.75" x14ac:dyDescent="0.4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56"/>
        <v>107</v>
      </c>
      <c r="P1806">
        <f t="shared" si="57"/>
        <v>61.34</v>
      </c>
      <c r="Q1806" s="10" t="s">
        <v>8327</v>
      </c>
      <c r="R1806" t="s">
        <v>8341</v>
      </c>
    </row>
    <row r="1807" spans="1:18" ht="42.75" x14ac:dyDescent="0.4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56"/>
        <v>107</v>
      </c>
      <c r="P1807">
        <f t="shared" si="57"/>
        <v>46.63</v>
      </c>
      <c r="Q1807" s="10" t="s">
        <v>8327</v>
      </c>
      <c r="R1807" t="s">
        <v>8331</v>
      </c>
    </row>
    <row r="1808" spans="1:18" ht="42.75" x14ac:dyDescent="0.45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 t="shared" si="56"/>
        <v>107</v>
      </c>
      <c r="P1808">
        <f t="shared" si="57"/>
        <v>107.25</v>
      </c>
      <c r="Q1808" s="10" t="s">
        <v>8323</v>
      </c>
      <c r="R1808" t="s">
        <v>8326</v>
      </c>
    </row>
    <row r="1809" spans="1:18" ht="28.5" x14ac:dyDescent="0.4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56"/>
        <v>107</v>
      </c>
      <c r="P1809">
        <f t="shared" si="57"/>
        <v>36.97</v>
      </c>
      <c r="Q1809" s="10" t="s">
        <v>8327</v>
      </c>
      <c r="R1809" t="s">
        <v>8328</v>
      </c>
    </row>
    <row r="1810" spans="1:18" ht="28.5" x14ac:dyDescent="0.4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56"/>
        <v>143</v>
      </c>
      <c r="P1810">
        <f t="shared" si="57"/>
        <v>44.65</v>
      </c>
      <c r="Q1810" s="10" t="s">
        <v>8327</v>
      </c>
      <c r="R1810" t="s">
        <v>8338</v>
      </c>
    </row>
    <row r="1811" spans="1:18" ht="57" x14ac:dyDescent="0.45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 t="shared" si="56"/>
        <v>107</v>
      </c>
      <c r="P1811">
        <f t="shared" si="57"/>
        <v>31.97</v>
      </c>
      <c r="Q1811" s="10" t="s">
        <v>8323</v>
      </c>
      <c r="R1811" t="s">
        <v>8326</v>
      </c>
    </row>
    <row r="1812" spans="1:18" ht="42.75" x14ac:dyDescent="0.4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56"/>
        <v>107</v>
      </c>
      <c r="P1812">
        <f t="shared" si="57"/>
        <v>125.94</v>
      </c>
      <c r="Q1812" s="10" t="s">
        <v>8308</v>
      </c>
      <c r="R1812" t="s">
        <v>8310</v>
      </c>
    </row>
    <row r="1813" spans="1:18" ht="42.75" x14ac:dyDescent="0.45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>
        <f t="shared" si="56"/>
        <v>143</v>
      </c>
      <c r="P1813">
        <f t="shared" si="57"/>
        <v>164.62</v>
      </c>
      <c r="Q1813" s="10" t="s">
        <v>8323</v>
      </c>
      <c r="R1813" t="s">
        <v>8326</v>
      </c>
    </row>
    <row r="1814" spans="1:18" ht="42.75" x14ac:dyDescent="0.45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>
        <f t="shared" si="56"/>
        <v>102</v>
      </c>
      <c r="P1814">
        <f t="shared" si="57"/>
        <v>164.62</v>
      </c>
      <c r="Q1814" s="10" t="s">
        <v>8323</v>
      </c>
      <c r="R1814" t="s">
        <v>8326</v>
      </c>
    </row>
    <row r="1815" spans="1:18" ht="42.75" x14ac:dyDescent="0.4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56"/>
        <v>107</v>
      </c>
      <c r="P1815">
        <f t="shared" si="57"/>
        <v>21.76</v>
      </c>
      <c r="Q1815" s="10" t="s">
        <v>8321</v>
      </c>
      <c r="R1815" t="s">
        <v>8332</v>
      </c>
    </row>
    <row r="1816" spans="1:18" ht="42.75" x14ac:dyDescent="0.4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56"/>
        <v>107</v>
      </c>
      <c r="P1816">
        <f t="shared" si="57"/>
        <v>48.45</v>
      </c>
      <c r="Q1816" s="10" t="s">
        <v>8327</v>
      </c>
      <c r="R1816" t="s">
        <v>8328</v>
      </c>
    </row>
    <row r="1817" spans="1:18" ht="42.75" x14ac:dyDescent="0.45">
      <c r="A1817">
        <v>2111</v>
      </c>
      <c r="B1817" s="3" t="s">
        <v>2112</v>
      </c>
      <c r="C1817" s="3" t="s">
        <v>6221</v>
      </c>
      <c r="D1817" s="6">
        <v>2000</v>
      </c>
      <c r="E1817" s="8">
        <v>2130</v>
      </c>
      <c r="F1817" t="s">
        <v>8218</v>
      </c>
      <c r="G1817" t="s">
        <v>8223</v>
      </c>
      <c r="H1817" t="s">
        <v>8245</v>
      </c>
      <c r="I1817">
        <v>1313370000</v>
      </c>
      <c r="J1817">
        <v>1307594625</v>
      </c>
      <c r="K1817" t="b">
        <v>0</v>
      </c>
      <c r="L1817">
        <v>39</v>
      </c>
      <c r="M1817" t="b">
        <v>1</v>
      </c>
      <c r="N1817" t="s">
        <v>8277</v>
      </c>
      <c r="O1817">
        <f t="shared" si="56"/>
        <v>107</v>
      </c>
      <c r="P1817">
        <f t="shared" si="57"/>
        <v>54.62</v>
      </c>
      <c r="Q1817" s="10" t="s">
        <v>8327</v>
      </c>
      <c r="R1817" t="s">
        <v>8328</v>
      </c>
    </row>
    <row r="1818" spans="1:18" ht="42.75" x14ac:dyDescent="0.45">
      <c r="A1818">
        <v>207</v>
      </c>
      <c r="B1818" s="3" t="s">
        <v>209</v>
      </c>
      <c r="C1818" s="3" t="s">
        <v>4317</v>
      </c>
      <c r="D1818" s="6">
        <v>14000</v>
      </c>
      <c r="E1818" s="8">
        <v>2130</v>
      </c>
      <c r="F1818" t="s">
        <v>8220</v>
      </c>
      <c r="G1818" t="s">
        <v>8228</v>
      </c>
      <c r="H1818" t="s">
        <v>8250</v>
      </c>
      <c r="I1818">
        <v>1420346638</v>
      </c>
      <c r="J1818">
        <v>1417754638</v>
      </c>
      <c r="K1818" t="b">
        <v>0</v>
      </c>
      <c r="L1818">
        <v>13</v>
      </c>
      <c r="M1818" t="b">
        <v>0</v>
      </c>
      <c r="N1818" t="s">
        <v>8266</v>
      </c>
      <c r="O1818">
        <f t="shared" si="56"/>
        <v>15</v>
      </c>
      <c r="P1818">
        <f t="shared" si="57"/>
        <v>163.85</v>
      </c>
      <c r="Q1818" s="10" t="s">
        <v>8321</v>
      </c>
      <c r="R1818" t="s">
        <v>8325</v>
      </c>
    </row>
    <row r="1819" spans="1:18" ht="42.75" x14ac:dyDescent="0.45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 t="shared" si="56"/>
        <v>16</v>
      </c>
      <c r="P1819">
        <f t="shared" si="57"/>
        <v>49.51</v>
      </c>
      <c r="Q1819" s="10" t="s">
        <v>8323</v>
      </c>
      <c r="R1819" t="s">
        <v>8326</v>
      </c>
    </row>
    <row r="1820" spans="1:18" ht="42.75" x14ac:dyDescent="0.45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 t="shared" si="56"/>
        <v>106</v>
      </c>
      <c r="P1820">
        <f t="shared" si="57"/>
        <v>51.85</v>
      </c>
      <c r="Q1820" s="10" t="s">
        <v>8323</v>
      </c>
      <c r="R1820" t="s">
        <v>8326</v>
      </c>
    </row>
    <row r="1821" spans="1:18" ht="42.75" x14ac:dyDescent="0.45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 t="shared" si="56"/>
        <v>101</v>
      </c>
      <c r="P1821">
        <f t="shared" si="57"/>
        <v>78.52</v>
      </c>
      <c r="Q1821" s="10" t="s">
        <v>8323</v>
      </c>
      <c r="R1821" t="s">
        <v>8326</v>
      </c>
    </row>
    <row r="1822" spans="1:18" ht="42.75" x14ac:dyDescent="0.4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56"/>
        <v>49</v>
      </c>
      <c r="P1822">
        <f t="shared" si="57"/>
        <v>132.19</v>
      </c>
      <c r="Q1822" s="10" t="s">
        <v>8313</v>
      </c>
      <c r="R1822" t="s">
        <v>8355</v>
      </c>
    </row>
    <row r="1823" spans="1:18" ht="42.75" x14ac:dyDescent="0.45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 t="shared" si="56"/>
        <v>7</v>
      </c>
      <c r="P1823">
        <f t="shared" si="57"/>
        <v>75.459999999999994</v>
      </c>
      <c r="Q1823" s="10" t="s">
        <v>8323</v>
      </c>
      <c r="R1823" t="s">
        <v>8326</v>
      </c>
    </row>
    <row r="1824" spans="1:18" ht="42.75" x14ac:dyDescent="0.4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56"/>
        <v>2</v>
      </c>
      <c r="P1824">
        <f t="shared" si="57"/>
        <v>21.34</v>
      </c>
      <c r="Q1824" s="10" t="s">
        <v>8316</v>
      </c>
      <c r="R1824" t="s">
        <v>8334</v>
      </c>
    </row>
    <row r="1825" spans="1:18" ht="42.75" x14ac:dyDescent="0.4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56"/>
        <v>211</v>
      </c>
      <c r="P1825">
        <f t="shared" si="57"/>
        <v>95.93</v>
      </c>
      <c r="Q1825" s="10" t="s">
        <v>8327</v>
      </c>
      <c r="R1825" t="s">
        <v>8331</v>
      </c>
    </row>
    <row r="1826" spans="1:18" ht="42.75" x14ac:dyDescent="0.4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56"/>
        <v>106</v>
      </c>
      <c r="P1826">
        <f t="shared" si="57"/>
        <v>60.29</v>
      </c>
      <c r="Q1826" s="10" t="s">
        <v>8323</v>
      </c>
      <c r="R1826" t="s">
        <v>8326</v>
      </c>
    </row>
    <row r="1827" spans="1:18" ht="28.5" x14ac:dyDescent="0.45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 t="shared" si="56"/>
        <v>105</v>
      </c>
      <c r="P1827">
        <f t="shared" si="57"/>
        <v>123.94</v>
      </c>
      <c r="Q1827" s="10" t="s">
        <v>8323</v>
      </c>
      <c r="R1827" t="s">
        <v>8326</v>
      </c>
    </row>
    <row r="1828" spans="1:18" ht="42.75" x14ac:dyDescent="0.4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56"/>
        <v>0</v>
      </c>
      <c r="P1828">
        <f t="shared" si="57"/>
        <v>420.6</v>
      </c>
      <c r="Q1828" s="10" t="s">
        <v>8323</v>
      </c>
      <c r="R1828" t="s">
        <v>8324</v>
      </c>
    </row>
    <row r="1829" spans="1:18" ht="42.75" x14ac:dyDescent="0.45">
      <c r="A1829">
        <v>3814</v>
      </c>
      <c r="B1829" s="3" t="s">
        <v>3811</v>
      </c>
      <c r="C1829" s="3" t="s">
        <v>7924</v>
      </c>
      <c r="D1829" s="6">
        <v>1500</v>
      </c>
      <c r="E1829" s="8">
        <v>2102</v>
      </c>
      <c r="F1829" t="s">
        <v>8218</v>
      </c>
      <c r="G1829" t="s">
        <v>8223</v>
      </c>
      <c r="H1829" t="s">
        <v>8245</v>
      </c>
      <c r="I1829">
        <v>1427860740</v>
      </c>
      <c r="J1829">
        <v>1424727712</v>
      </c>
      <c r="K1829" t="b">
        <v>0</v>
      </c>
      <c r="L1829">
        <v>34</v>
      </c>
      <c r="M1829" t="b">
        <v>1</v>
      </c>
      <c r="N1829" t="s">
        <v>8269</v>
      </c>
      <c r="O1829">
        <f t="shared" si="56"/>
        <v>140</v>
      </c>
      <c r="P1829">
        <f t="shared" si="57"/>
        <v>61.82</v>
      </c>
      <c r="Q1829" s="10" t="s">
        <v>8323</v>
      </c>
      <c r="R1829" t="s">
        <v>8326</v>
      </c>
    </row>
    <row r="1830" spans="1:18" ht="42.75" x14ac:dyDescent="0.45">
      <c r="A1830">
        <v>3161</v>
      </c>
      <c r="B1830" s="3" t="s">
        <v>3161</v>
      </c>
      <c r="C1830" s="3" t="s">
        <v>7271</v>
      </c>
      <c r="D1830" s="6">
        <v>2000</v>
      </c>
      <c r="E1830" s="8">
        <v>2102</v>
      </c>
      <c r="F1830" t="s">
        <v>8218</v>
      </c>
      <c r="G1830" t="s">
        <v>8224</v>
      </c>
      <c r="H1830" t="s">
        <v>8246</v>
      </c>
      <c r="I1830">
        <v>1413377522</v>
      </c>
      <c r="J1830">
        <v>1410785522</v>
      </c>
      <c r="K1830" t="b">
        <v>1</v>
      </c>
      <c r="L1830">
        <v>74</v>
      </c>
      <c r="M1830" t="b">
        <v>1</v>
      </c>
      <c r="N1830" t="s">
        <v>8269</v>
      </c>
      <c r="O1830">
        <f t="shared" si="56"/>
        <v>105</v>
      </c>
      <c r="P1830">
        <f t="shared" si="57"/>
        <v>28.41</v>
      </c>
      <c r="Q1830" s="10" t="s">
        <v>8323</v>
      </c>
      <c r="R1830" t="s">
        <v>8326</v>
      </c>
    </row>
    <row r="1831" spans="1:18" ht="42.75" x14ac:dyDescent="0.4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56"/>
        <v>105</v>
      </c>
      <c r="P1831">
        <f t="shared" si="57"/>
        <v>42.02</v>
      </c>
      <c r="Q1831" s="10" t="s">
        <v>8327</v>
      </c>
      <c r="R1831" t="s">
        <v>8331</v>
      </c>
    </row>
    <row r="1832" spans="1:18" ht="42.75" x14ac:dyDescent="0.45">
      <c r="A1832">
        <v>3708</v>
      </c>
      <c r="B1832" s="3" t="s">
        <v>3705</v>
      </c>
      <c r="C1832" s="3" t="s">
        <v>7818</v>
      </c>
      <c r="D1832" s="6">
        <v>700</v>
      </c>
      <c r="E1832" s="8">
        <v>2100</v>
      </c>
      <c r="F1832" t="s">
        <v>8218</v>
      </c>
      <c r="G1832" t="s">
        <v>8223</v>
      </c>
      <c r="H1832" t="s">
        <v>8245</v>
      </c>
      <c r="I1832">
        <v>1404444286</v>
      </c>
      <c r="J1832">
        <v>1403234686</v>
      </c>
      <c r="K1832" t="b">
        <v>0</v>
      </c>
      <c r="L1832">
        <v>39</v>
      </c>
      <c r="M1832" t="b">
        <v>1</v>
      </c>
      <c r="N1832" t="s">
        <v>8269</v>
      </c>
      <c r="O1832">
        <f t="shared" si="56"/>
        <v>300</v>
      </c>
      <c r="P1832">
        <f t="shared" si="57"/>
        <v>53.85</v>
      </c>
      <c r="Q1832" s="10" t="s">
        <v>8323</v>
      </c>
      <c r="R1832" t="s">
        <v>8326</v>
      </c>
    </row>
    <row r="1833" spans="1:18" ht="57" x14ac:dyDescent="0.45">
      <c r="A1833">
        <v>2534</v>
      </c>
      <c r="B1833" s="3" t="s">
        <v>2534</v>
      </c>
      <c r="C1833" s="3" t="s">
        <v>6644</v>
      </c>
      <c r="D1833" s="6">
        <v>2000</v>
      </c>
      <c r="E1833" s="8">
        <v>2100</v>
      </c>
      <c r="F1833" t="s">
        <v>8218</v>
      </c>
      <c r="G1833" t="s">
        <v>8223</v>
      </c>
      <c r="H1833" t="s">
        <v>8245</v>
      </c>
      <c r="I1833">
        <v>1262325600</v>
      </c>
      <c r="J1833">
        <v>1257871712</v>
      </c>
      <c r="K1833" t="b">
        <v>0</v>
      </c>
      <c r="L1833">
        <v>14</v>
      </c>
      <c r="M1833" t="b">
        <v>1</v>
      </c>
      <c r="N1833" t="s">
        <v>8298</v>
      </c>
      <c r="O1833">
        <f t="shared" si="56"/>
        <v>105</v>
      </c>
      <c r="P1833">
        <f t="shared" si="57"/>
        <v>150</v>
      </c>
      <c r="Q1833" s="10" t="s">
        <v>8327</v>
      </c>
      <c r="R1833" t="s">
        <v>8341</v>
      </c>
    </row>
    <row r="1834" spans="1:18" ht="42.75" x14ac:dyDescent="0.45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 t="shared" si="56"/>
        <v>105</v>
      </c>
      <c r="P1834">
        <f t="shared" si="57"/>
        <v>51.22</v>
      </c>
      <c r="Q1834" s="10" t="s">
        <v>8323</v>
      </c>
      <c r="R1834" t="s">
        <v>8326</v>
      </c>
    </row>
    <row r="1835" spans="1:18" ht="42.75" x14ac:dyDescent="0.45">
      <c r="A1835">
        <v>2645</v>
      </c>
      <c r="B1835" s="3" t="s">
        <v>2645</v>
      </c>
      <c r="C1835" s="3" t="s">
        <v>6755</v>
      </c>
      <c r="D1835" s="6">
        <v>20000</v>
      </c>
      <c r="E1835" s="8">
        <v>2100</v>
      </c>
      <c r="F1835" t="s">
        <v>8219</v>
      </c>
      <c r="G1835" t="s">
        <v>8225</v>
      </c>
      <c r="H1835" t="s">
        <v>8247</v>
      </c>
      <c r="I1835">
        <v>1415481203</v>
      </c>
      <c r="J1835">
        <v>1412885603</v>
      </c>
      <c r="K1835" t="b">
        <v>1</v>
      </c>
      <c r="L1835">
        <v>23</v>
      </c>
      <c r="M1835" t="b">
        <v>0</v>
      </c>
      <c r="N1835" t="s">
        <v>8299</v>
      </c>
      <c r="O1835">
        <f t="shared" si="56"/>
        <v>11</v>
      </c>
      <c r="P1835">
        <f t="shared" si="57"/>
        <v>91.3</v>
      </c>
      <c r="Q1835" s="10" t="s">
        <v>8308</v>
      </c>
      <c r="R1835" t="s">
        <v>8315</v>
      </c>
    </row>
    <row r="1836" spans="1:18" ht="42.75" x14ac:dyDescent="0.4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56"/>
        <v>107</v>
      </c>
      <c r="P1836">
        <f t="shared" si="57"/>
        <v>27.94</v>
      </c>
      <c r="Q1836" s="10" t="s">
        <v>8327</v>
      </c>
      <c r="R1836" t="s">
        <v>8328</v>
      </c>
    </row>
    <row r="1837" spans="1:18" ht="42.75" x14ac:dyDescent="0.45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 t="shared" si="56"/>
        <v>105</v>
      </c>
      <c r="P1837">
        <f t="shared" si="57"/>
        <v>55.13</v>
      </c>
      <c r="Q1837" s="10" t="s">
        <v>8323</v>
      </c>
      <c r="R1837" t="s">
        <v>8326</v>
      </c>
    </row>
    <row r="1838" spans="1:18" ht="42.75" x14ac:dyDescent="0.45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 t="shared" si="56"/>
        <v>105</v>
      </c>
      <c r="P1838">
        <f t="shared" si="57"/>
        <v>63.42</v>
      </c>
      <c r="Q1838" s="10" t="s">
        <v>8323</v>
      </c>
      <c r="R1838" t="s">
        <v>8326</v>
      </c>
    </row>
    <row r="1839" spans="1:18" ht="42.75" x14ac:dyDescent="0.45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 t="shared" si="56"/>
        <v>104</v>
      </c>
      <c r="P1839">
        <f t="shared" si="57"/>
        <v>39.380000000000003</v>
      </c>
      <c r="Q1839" s="10" t="s">
        <v>8323</v>
      </c>
      <c r="R1839" t="s">
        <v>8326</v>
      </c>
    </row>
    <row r="1840" spans="1:18" ht="42.75" x14ac:dyDescent="0.45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 t="shared" si="56"/>
        <v>116</v>
      </c>
      <c r="P1840">
        <f t="shared" si="57"/>
        <v>59.6</v>
      </c>
      <c r="Q1840" s="10" t="s">
        <v>8323</v>
      </c>
      <c r="R1840" t="s">
        <v>8326</v>
      </c>
    </row>
    <row r="1841" spans="1:18" ht="42.75" x14ac:dyDescent="0.4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56"/>
        <v>10</v>
      </c>
      <c r="P1841">
        <f t="shared" si="57"/>
        <v>63.1</v>
      </c>
      <c r="Q1841" s="10" t="s">
        <v>8311</v>
      </c>
      <c r="R1841" t="s">
        <v>8356</v>
      </c>
    </row>
    <row r="1842" spans="1:18" ht="42.75" x14ac:dyDescent="0.4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56"/>
        <v>173</v>
      </c>
      <c r="P1842">
        <f t="shared" si="57"/>
        <v>86.67</v>
      </c>
      <c r="Q1842" s="10" t="s">
        <v>8321</v>
      </c>
      <c r="R1842" t="s">
        <v>8343</v>
      </c>
    </row>
    <row r="1843" spans="1:18" ht="42.75" x14ac:dyDescent="0.45">
      <c r="A1843">
        <v>3477</v>
      </c>
      <c r="B1843" s="3" t="s">
        <v>3476</v>
      </c>
      <c r="C1843" s="3" t="s">
        <v>7587</v>
      </c>
      <c r="D1843" s="6">
        <v>1800</v>
      </c>
      <c r="E1843" s="8">
        <v>2076</v>
      </c>
      <c r="F1843" t="s">
        <v>8218</v>
      </c>
      <c r="G1843" t="s">
        <v>8223</v>
      </c>
      <c r="H1843" t="s">
        <v>8245</v>
      </c>
      <c r="I1843">
        <v>1431831600</v>
      </c>
      <c r="J1843">
        <v>1430761243</v>
      </c>
      <c r="K1843" t="b">
        <v>0</v>
      </c>
      <c r="L1843">
        <v>39</v>
      </c>
      <c r="M1843" t="b">
        <v>1</v>
      </c>
      <c r="N1843" t="s">
        <v>8269</v>
      </c>
      <c r="O1843">
        <f t="shared" si="56"/>
        <v>115</v>
      </c>
      <c r="P1843">
        <f t="shared" si="57"/>
        <v>53.23</v>
      </c>
      <c r="Q1843" s="10" t="s">
        <v>8323</v>
      </c>
      <c r="R1843" t="s">
        <v>8326</v>
      </c>
    </row>
    <row r="1844" spans="1:18" ht="42.75" x14ac:dyDescent="0.45">
      <c r="A1844">
        <v>1244</v>
      </c>
      <c r="B1844" s="3" t="s">
        <v>1245</v>
      </c>
      <c r="C1844" s="3" t="s">
        <v>5354</v>
      </c>
      <c r="D1844" s="6">
        <v>2000</v>
      </c>
      <c r="E1844" s="8">
        <v>2076</v>
      </c>
      <c r="F1844" t="s">
        <v>8218</v>
      </c>
      <c r="G1844" t="s">
        <v>8223</v>
      </c>
      <c r="H1844" t="s">
        <v>8245</v>
      </c>
      <c r="I1844">
        <v>1366664400</v>
      </c>
      <c r="J1844">
        <v>1363981723</v>
      </c>
      <c r="K1844" t="b">
        <v>1</v>
      </c>
      <c r="L1844">
        <v>45</v>
      </c>
      <c r="M1844" t="b">
        <v>1</v>
      </c>
      <c r="N1844" t="s">
        <v>8274</v>
      </c>
      <c r="O1844">
        <f t="shared" si="56"/>
        <v>104</v>
      </c>
      <c r="P1844">
        <f t="shared" si="57"/>
        <v>46.13</v>
      </c>
      <c r="Q1844" s="10" t="s">
        <v>8327</v>
      </c>
      <c r="R1844" t="s">
        <v>8331</v>
      </c>
    </row>
    <row r="1845" spans="1:18" ht="42.75" x14ac:dyDescent="0.4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56"/>
        <v>104</v>
      </c>
      <c r="P1845">
        <f t="shared" si="57"/>
        <v>42.35</v>
      </c>
      <c r="Q1845" s="10" t="s">
        <v>8311</v>
      </c>
      <c r="R1845" t="s">
        <v>8333</v>
      </c>
    </row>
    <row r="1846" spans="1:18" ht="42.75" x14ac:dyDescent="0.45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 t="shared" si="56"/>
        <v>104</v>
      </c>
      <c r="P1846">
        <f t="shared" si="57"/>
        <v>54.55</v>
      </c>
      <c r="Q1846" s="10" t="s">
        <v>8323</v>
      </c>
      <c r="R1846" t="s">
        <v>8326</v>
      </c>
    </row>
    <row r="1847" spans="1:18" ht="42.75" x14ac:dyDescent="0.4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56"/>
        <v>21</v>
      </c>
      <c r="P1847">
        <f t="shared" si="57"/>
        <v>82.82</v>
      </c>
      <c r="Q1847" s="10" t="s">
        <v>8319</v>
      </c>
      <c r="R1847" t="s">
        <v>8345</v>
      </c>
    </row>
    <row r="1848" spans="1:18" ht="42.75" x14ac:dyDescent="0.45">
      <c r="A1848">
        <v>3195</v>
      </c>
      <c r="B1848" s="3" t="s">
        <v>3195</v>
      </c>
      <c r="C1848" s="3" t="s">
        <v>7305</v>
      </c>
      <c r="D1848" s="6">
        <v>3500</v>
      </c>
      <c r="E1848" s="8">
        <v>2070</v>
      </c>
      <c r="F1848" t="s">
        <v>8220</v>
      </c>
      <c r="G1848" t="s">
        <v>8223</v>
      </c>
      <c r="H1848" t="s">
        <v>8245</v>
      </c>
      <c r="I1848">
        <v>1423750542</v>
      </c>
      <c r="J1848">
        <v>1421158542</v>
      </c>
      <c r="K1848" t="b">
        <v>0</v>
      </c>
      <c r="L1848">
        <v>39</v>
      </c>
      <c r="M1848" t="b">
        <v>0</v>
      </c>
      <c r="N1848" t="s">
        <v>8303</v>
      </c>
      <c r="O1848">
        <f t="shared" si="56"/>
        <v>59</v>
      </c>
      <c r="P1848">
        <f t="shared" si="57"/>
        <v>53.08</v>
      </c>
      <c r="Q1848" s="10" t="s">
        <v>8323</v>
      </c>
      <c r="R1848" t="s">
        <v>8335</v>
      </c>
    </row>
    <row r="1849" spans="1:18" ht="42.75" x14ac:dyDescent="0.45">
      <c r="A1849">
        <v>144</v>
      </c>
      <c r="B1849" s="3" t="s">
        <v>146</v>
      </c>
      <c r="C1849" s="3" t="s">
        <v>4254</v>
      </c>
      <c r="D1849" s="6">
        <v>7500</v>
      </c>
      <c r="E1849" s="8">
        <v>2070</v>
      </c>
      <c r="F1849" t="s">
        <v>8219</v>
      </c>
      <c r="G1849" t="s">
        <v>8228</v>
      </c>
      <c r="H1849" t="s">
        <v>8250</v>
      </c>
      <c r="I1849">
        <v>1428945472</v>
      </c>
      <c r="J1849">
        <v>1423765072</v>
      </c>
      <c r="K1849" t="b">
        <v>0</v>
      </c>
      <c r="L1849">
        <v>37</v>
      </c>
      <c r="M1849" t="b">
        <v>0</v>
      </c>
      <c r="N1849" t="s">
        <v>8265</v>
      </c>
      <c r="O1849">
        <f t="shared" si="56"/>
        <v>28</v>
      </c>
      <c r="P1849">
        <f t="shared" si="57"/>
        <v>55.95</v>
      </c>
      <c r="Q1849" s="10" t="s">
        <v>8321</v>
      </c>
      <c r="R1849" t="s">
        <v>8337</v>
      </c>
    </row>
    <row r="1850" spans="1:18" ht="42.75" x14ac:dyDescent="0.45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 t="shared" si="56"/>
        <v>207</v>
      </c>
      <c r="P1850">
        <f t="shared" si="57"/>
        <v>43.02</v>
      </c>
      <c r="Q1850" s="10" t="s">
        <v>8321</v>
      </c>
      <c r="R1850" t="s">
        <v>8322</v>
      </c>
    </row>
    <row r="1851" spans="1:18" ht="42.75" x14ac:dyDescent="0.45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 t="shared" si="56"/>
        <v>103</v>
      </c>
      <c r="P1851">
        <f t="shared" si="57"/>
        <v>50.37</v>
      </c>
      <c r="Q1851" s="10" t="s">
        <v>8327</v>
      </c>
      <c r="R1851" t="s">
        <v>8328</v>
      </c>
    </row>
    <row r="1852" spans="1:18" ht="42.75" x14ac:dyDescent="0.45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 t="shared" si="56"/>
        <v>103</v>
      </c>
      <c r="P1852">
        <f t="shared" si="57"/>
        <v>44.85</v>
      </c>
      <c r="Q1852" s="10" t="s">
        <v>8323</v>
      </c>
      <c r="R1852" t="s">
        <v>8326</v>
      </c>
    </row>
    <row r="1853" spans="1:18" ht="42.75" x14ac:dyDescent="0.45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 t="shared" si="56"/>
        <v>103</v>
      </c>
      <c r="P1853">
        <f t="shared" si="57"/>
        <v>68.67</v>
      </c>
      <c r="Q1853" s="10" t="s">
        <v>8323</v>
      </c>
      <c r="R1853" t="s">
        <v>8326</v>
      </c>
    </row>
    <row r="1854" spans="1:18" ht="42.75" x14ac:dyDescent="0.45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 t="shared" si="56"/>
        <v>103</v>
      </c>
      <c r="P1854">
        <f t="shared" si="57"/>
        <v>57.22</v>
      </c>
      <c r="Q1854" s="10" t="s">
        <v>8323</v>
      </c>
      <c r="R1854" t="s">
        <v>8326</v>
      </c>
    </row>
    <row r="1855" spans="1:18" ht="42.75" x14ac:dyDescent="0.45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56"/>
        <v>53</v>
      </c>
      <c r="P1855">
        <f t="shared" si="57"/>
        <v>44.76</v>
      </c>
      <c r="Q1855" s="10" t="s">
        <v>8323</v>
      </c>
      <c r="R1855" t="s">
        <v>8335</v>
      </c>
    </row>
    <row r="1856" spans="1:18" ht="42.75" x14ac:dyDescent="0.4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56"/>
        <v>137</v>
      </c>
      <c r="P1856">
        <f t="shared" si="57"/>
        <v>89.42</v>
      </c>
      <c r="Q1856" s="10" t="s">
        <v>8327</v>
      </c>
      <c r="R1856" t="s">
        <v>8331</v>
      </c>
    </row>
    <row r="1857" spans="1:18" ht="42.75" x14ac:dyDescent="0.45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 t="shared" si="56"/>
        <v>103</v>
      </c>
      <c r="P1857">
        <f t="shared" si="57"/>
        <v>70.86</v>
      </c>
      <c r="Q1857" s="10" t="s">
        <v>8323</v>
      </c>
      <c r="R1857" t="s">
        <v>8326</v>
      </c>
    </row>
    <row r="1858" spans="1:18" ht="42.75" x14ac:dyDescent="0.45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 t="shared" si="56"/>
        <v>103</v>
      </c>
      <c r="P1858">
        <f t="shared" si="57"/>
        <v>40.29</v>
      </c>
      <c r="Q1858" s="10" t="s">
        <v>8323</v>
      </c>
      <c r="R1858" t="s">
        <v>8326</v>
      </c>
    </row>
    <row r="1859" spans="1:18" ht="42.75" x14ac:dyDescent="0.45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 t="shared" ref="O1859:O1922" si="58">ROUND(E1859/D1859*100,0)</f>
        <v>205</v>
      </c>
      <c r="P1859">
        <f t="shared" ref="P1859:P1922" si="59">IFERROR(ROUND(E1859/L1859,2),0)</f>
        <v>45.62</v>
      </c>
      <c r="Q1859" s="10" t="s">
        <v>8327</v>
      </c>
      <c r="R1859" t="s">
        <v>8331</v>
      </c>
    </row>
    <row r="1860" spans="1:18" ht="42.75" x14ac:dyDescent="0.45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 t="shared" si="58"/>
        <v>2</v>
      </c>
      <c r="P1860">
        <f t="shared" si="59"/>
        <v>39.479999999999997</v>
      </c>
      <c r="Q1860" s="10" t="s">
        <v>8308</v>
      </c>
      <c r="R1860" t="s">
        <v>8315</v>
      </c>
    </row>
    <row r="1861" spans="1:18" ht="28.5" x14ac:dyDescent="0.4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58"/>
        <v>137</v>
      </c>
      <c r="P1861">
        <f t="shared" si="59"/>
        <v>54</v>
      </c>
      <c r="Q1861" s="10" t="s">
        <v>8327</v>
      </c>
      <c r="R1861" t="s">
        <v>8328</v>
      </c>
    </row>
    <row r="1862" spans="1:18" ht="28.5" x14ac:dyDescent="0.45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 t="shared" si="58"/>
        <v>103</v>
      </c>
      <c r="P1862">
        <f t="shared" si="59"/>
        <v>34.75</v>
      </c>
      <c r="Q1862" s="10" t="s">
        <v>8323</v>
      </c>
      <c r="R1862" t="s">
        <v>8326</v>
      </c>
    </row>
    <row r="1863" spans="1:18" ht="42.75" x14ac:dyDescent="0.45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 t="shared" si="58"/>
        <v>103</v>
      </c>
      <c r="P1863">
        <f t="shared" si="59"/>
        <v>102.5</v>
      </c>
      <c r="Q1863" s="10" t="s">
        <v>8323</v>
      </c>
      <c r="R1863" t="s">
        <v>8326</v>
      </c>
    </row>
    <row r="1864" spans="1:18" ht="42.75" x14ac:dyDescent="0.45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 t="shared" si="58"/>
        <v>103</v>
      </c>
      <c r="P1864">
        <f t="shared" si="59"/>
        <v>73.209999999999994</v>
      </c>
      <c r="Q1864" s="10" t="s">
        <v>8323</v>
      </c>
      <c r="R1864" t="s">
        <v>8326</v>
      </c>
    </row>
    <row r="1865" spans="1:18" ht="28.5" x14ac:dyDescent="0.45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 t="shared" si="58"/>
        <v>103</v>
      </c>
      <c r="P1865">
        <f t="shared" si="59"/>
        <v>66.13</v>
      </c>
      <c r="Q1865" s="10" t="s">
        <v>8323</v>
      </c>
      <c r="R1865" t="s">
        <v>8326</v>
      </c>
    </row>
    <row r="1866" spans="1:18" ht="42.75" x14ac:dyDescent="0.45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 t="shared" si="58"/>
        <v>102</v>
      </c>
      <c r="P1866">
        <f t="shared" si="59"/>
        <v>52.49</v>
      </c>
      <c r="Q1866" s="10" t="s">
        <v>8323</v>
      </c>
      <c r="R1866" t="s">
        <v>8326</v>
      </c>
    </row>
    <row r="1867" spans="1:18" ht="28.5" x14ac:dyDescent="0.45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 t="shared" si="58"/>
        <v>102</v>
      </c>
      <c r="P1867">
        <f t="shared" si="59"/>
        <v>120.12</v>
      </c>
      <c r="Q1867" s="10" t="s">
        <v>8323</v>
      </c>
      <c r="R1867" t="s">
        <v>8326</v>
      </c>
    </row>
    <row r="1868" spans="1:18" ht="42.75" x14ac:dyDescent="0.45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 t="shared" si="58"/>
        <v>102</v>
      </c>
      <c r="P1868">
        <f t="shared" si="59"/>
        <v>88.74</v>
      </c>
      <c r="Q1868" s="10" t="s">
        <v>8323</v>
      </c>
      <c r="R1868" t="s">
        <v>8326</v>
      </c>
    </row>
    <row r="1869" spans="1:18" ht="42.75" x14ac:dyDescent="0.4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58"/>
        <v>204</v>
      </c>
      <c r="P1869">
        <f t="shared" si="59"/>
        <v>59.85</v>
      </c>
      <c r="Q1869" s="10" t="s">
        <v>8327</v>
      </c>
      <c r="R1869" t="s">
        <v>8331</v>
      </c>
    </row>
    <row r="1870" spans="1:18" ht="28.5" x14ac:dyDescent="0.4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58"/>
        <v>102</v>
      </c>
      <c r="P1870">
        <f t="shared" si="59"/>
        <v>50.88</v>
      </c>
      <c r="Q1870" s="10" t="s">
        <v>8327</v>
      </c>
      <c r="R1870" t="s">
        <v>8331</v>
      </c>
    </row>
    <row r="1871" spans="1:18" ht="42.75" x14ac:dyDescent="0.45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58"/>
        <v>102</v>
      </c>
      <c r="P1871">
        <f t="shared" si="59"/>
        <v>75.37</v>
      </c>
      <c r="Q1871" s="10" t="s">
        <v>8323</v>
      </c>
      <c r="R1871" t="s">
        <v>8335</v>
      </c>
    </row>
    <row r="1872" spans="1:18" ht="42.75" x14ac:dyDescent="0.45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 t="shared" si="58"/>
        <v>102</v>
      </c>
      <c r="P1872">
        <f t="shared" si="59"/>
        <v>32.270000000000003</v>
      </c>
      <c r="Q1872" s="10" t="s">
        <v>8323</v>
      </c>
      <c r="R1872" t="s">
        <v>8326</v>
      </c>
    </row>
    <row r="1873" spans="1:18" ht="42.75" x14ac:dyDescent="0.4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58"/>
        <v>102</v>
      </c>
      <c r="P1873">
        <f t="shared" si="59"/>
        <v>92.32</v>
      </c>
      <c r="Q1873" s="10" t="s">
        <v>8321</v>
      </c>
      <c r="R1873" t="s">
        <v>8322</v>
      </c>
    </row>
    <row r="1874" spans="1:18" ht="42.75" x14ac:dyDescent="0.45">
      <c r="A1874">
        <v>3713</v>
      </c>
      <c r="B1874" s="3" t="s">
        <v>3710</v>
      </c>
      <c r="C1874" s="3" t="s">
        <v>7823</v>
      </c>
      <c r="D1874" s="6">
        <v>2000</v>
      </c>
      <c r="E1874" s="8">
        <v>2030</v>
      </c>
      <c r="F1874" t="s">
        <v>8218</v>
      </c>
      <c r="G1874" t="s">
        <v>8223</v>
      </c>
      <c r="H1874" t="s">
        <v>8245</v>
      </c>
      <c r="I1874">
        <v>1465062166</v>
      </c>
      <c r="J1874">
        <v>1463334166</v>
      </c>
      <c r="K1874" t="b">
        <v>0</v>
      </c>
      <c r="L1874">
        <v>19</v>
      </c>
      <c r="M1874" t="b">
        <v>1</v>
      </c>
      <c r="N1874" t="s">
        <v>8269</v>
      </c>
      <c r="O1874">
        <f t="shared" si="58"/>
        <v>102</v>
      </c>
      <c r="P1874">
        <f t="shared" si="59"/>
        <v>106.84</v>
      </c>
      <c r="Q1874" s="10" t="s">
        <v>8323</v>
      </c>
      <c r="R1874" t="s">
        <v>8326</v>
      </c>
    </row>
    <row r="1875" spans="1:18" ht="42.75" x14ac:dyDescent="0.45">
      <c r="A1875">
        <v>2912</v>
      </c>
      <c r="B1875" s="3" t="s">
        <v>2912</v>
      </c>
      <c r="C1875" s="3" t="s">
        <v>7022</v>
      </c>
      <c r="D1875" s="6">
        <v>14440</v>
      </c>
      <c r="E1875" s="8">
        <v>2030</v>
      </c>
      <c r="F1875" t="s">
        <v>8220</v>
      </c>
      <c r="G1875" t="s">
        <v>8223</v>
      </c>
      <c r="H1875" t="s">
        <v>8245</v>
      </c>
      <c r="I1875">
        <v>1452827374</v>
      </c>
      <c r="J1875">
        <v>1450235374</v>
      </c>
      <c r="K1875" t="b">
        <v>0</v>
      </c>
      <c r="L1875">
        <v>26</v>
      </c>
      <c r="M1875" t="b">
        <v>0</v>
      </c>
      <c r="N1875" t="s">
        <v>8269</v>
      </c>
      <c r="O1875">
        <f t="shared" si="58"/>
        <v>14</v>
      </c>
      <c r="P1875">
        <f t="shared" si="59"/>
        <v>78.08</v>
      </c>
      <c r="Q1875" s="10" t="s">
        <v>8323</v>
      </c>
      <c r="R1875" t="s">
        <v>8326</v>
      </c>
    </row>
    <row r="1876" spans="1:18" ht="42.75" x14ac:dyDescent="0.4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58"/>
        <v>1</v>
      </c>
      <c r="P1876">
        <f t="shared" si="59"/>
        <v>184.36</v>
      </c>
      <c r="Q1876" s="10" t="s">
        <v>8308</v>
      </c>
      <c r="R1876" t="s">
        <v>8310</v>
      </c>
    </row>
    <row r="1877" spans="1:18" ht="42.75" x14ac:dyDescent="0.45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58"/>
        <v>101</v>
      </c>
      <c r="P1877">
        <f t="shared" si="59"/>
        <v>126.69</v>
      </c>
      <c r="Q1877" s="10" t="s">
        <v>8321</v>
      </c>
      <c r="R1877" t="s">
        <v>8332</v>
      </c>
    </row>
    <row r="1878" spans="1:18" ht="42.75" x14ac:dyDescent="0.45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 t="shared" si="58"/>
        <v>101</v>
      </c>
      <c r="P1878">
        <f t="shared" si="59"/>
        <v>72.39</v>
      </c>
      <c r="Q1878" s="10" t="s">
        <v>8323</v>
      </c>
      <c r="R1878" t="s">
        <v>8326</v>
      </c>
    </row>
    <row r="1879" spans="1:18" ht="28.5" x14ac:dyDescent="0.4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58"/>
        <v>101</v>
      </c>
      <c r="P1879">
        <f t="shared" si="59"/>
        <v>38.94</v>
      </c>
      <c r="Q1879" s="10" t="s">
        <v>8327</v>
      </c>
      <c r="R1879" t="s">
        <v>8331</v>
      </c>
    </row>
    <row r="1880" spans="1:18" ht="42.75" x14ac:dyDescent="0.4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58"/>
        <v>101</v>
      </c>
      <c r="P1880">
        <f t="shared" si="59"/>
        <v>53.29</v>
      </c>
      <c r="Q1880" s="10" t="s">
        <v>8327</v>
      </c>
      <c r="R1880" t="s">
        <v>8331</v>
      </c>
    </row>
    <row r="1881" spans="1:18" ht="42.75" x14ac:dyDescent="0.45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 t="shared" si="58"/>
        <v>101</v>
      </c>
      <c r="P1881">
        <f t="shared" si="59"/>
        <v>53.29</v>
      </c>
      <c r="Q1881" s="10" t="s">
        <v>8323</v>
      </c>
      <c r="R1881" t="s">
        <v>8326</v>
      </c>
    </row>
    <row r="1882" spans="1:18" ht="42.75" x14ac:dyDescent="0.45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 t="shared" si="58"/>
        <v>101</v>
      </c>
      <c r="P1882">
        <f t="shared" si="59"/>
        <v>63.28</v>
      </c>
      <c r="Q1882" s="10" t="s">
        <v>8323</v>
      </c>
      <c r="R1882" t="s">
        <v>8326</v>
      </c>
    </row>
    <row r="1883" spans="1:18" ht="42.75" x14ac:dyDescent="0.45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>
        <f t="shared" si="58"/>
        <v>101</v>
      </c>
      <c r="P1883">
        <f t="shared" si="59"/>
        <v>65.16</v>
      </c>
      <c r="Q1883" s="10" t="s">
        <v>8323</v>
      </c>
      <c r="R1883" t="s">
        <v>8326</v>
      </c>
    </row>
    <row r="1884" spans="1:18" ht="28.5" x14ac:dyDescent="0.45">
      <c r="A1884">
        <v>1826</v>
      </c>
      <c r="B1884" s="3" t="s">
        <v>1827</v>
      </c>
      <c r="C1884" s="3" t="s">
        <v>5936</v>
      </c>
      <c r="D1884" s="6">
        <v>2000</v>
      </c>
      <c r="E1884" s="8">
        <v>2020</v>
      </c>
      <c r="F1884" t="s">
        <v>8218</v>
      </c>
      <c r="G1884" t="s">
        <v>8223</v>
      </c>
      <c r="H1884" t="s">
        <v>8245</v>
      </c>
      <c r="I1884">
        <v>1392675017</v>
      </c>
      <c r="J1884">
        <v>1390083017</v>
      </c>
      <c r="K1884" t="b">
        <v>0</v>
      </c>
      <c r="L1884">
        <v>38</v>
      </c>
      <c r="M1884" t="b">
        <v>1</v>
      </c>
      <c r="N1884" t="s">
        <v>8274</v>
      </c>
      <c r="O1884">
        <f t="shared" si="58"/>
        <v>101</v>
      </c>
      <c r="P1884">
        <f t="shared" si="59"/>
        <v>53.16</v>
      </c>
      <c r="Q1884" s="10" t="s">
        <v>8327</v>
      </c>
      <c r="R1884" t="s">
        <v>8331</v>
      </c>
    </row>
    <row r="1885" spans="1:18" ht="42.75" x14ac:dyDescent="0.45">
      <c r="A1885">
        <v>3357</v>
      </c>
      <c r="B1885" s="3" t="s">
        <v>3356</v>
      </c>
      <c r="C1885" s="3" t="s">
        <v>7467</v>
      </c>
      <c r="D1885" s="6">
        <v>2000</v>
      </c>
      <c r="E1885" s="8">
        <v>2020</v>
      </c>
      <c r="F1885" t="s">
        <v>8218</v>
      </c>
      <c r="G1885" t="s">
        <v>8224</v>
      </c>
      <c r="H1885" t="s">
        <v>8246</v>
      </c>
      <c r="I1885">
        <v>1406887310</v>
      </c>
      <c r="J1885">
        <v>1404295310</v>
      </c>
      <c r="K1885" t="b">
        <v>0</v>
      </c>
      <c r="L1885">
        <v>21</v>
      </c>
      <c r="M1885" t="b">
        <v>1</v>
      </c>
      <c r="N1885" t="s">
        <v>8269</v>
      </c>
      <c r="O1885">
        <f t="shared" si="58"/>
        <v>101</v>
      </c>
      <c r="P1885">
        <f t="shared" si="59"/>
        <v>96.19</v>
      </c>
      <c r="Q1885" s="10" t="s">
        <v>8323</v>
      </c>
      <c r="R1885" t="s">
        <v>8326</v>
      </c>
    </row>
    <row r="1886" spans="1:18" ht="42.75" x14ac:dyDescent="0.45">
      <c r="A1886">
        <v>3474</v>
      </c>
      <c r="B1886" s="3" t="s">
        <v>3473</v>
      </c>
      <c r="C1886" s="3" t="s">
        <v>7584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1469016131</v>
      </c>
      <c r="J1886">
        <v>1466424131</v>
      </c>
      <c r="K1886" t="b">
        <v>0</v>
      </c>
      <c r="L1886">
        <v>39</v>
      </c>
      <c r="M1886" t="b">
        <v>1</v>
      </c>
      <c r="N1886" t="s">
        <v>8269</v>
      </c>
      <c r="O1886">
        <f t="shared" si="58"/>
        <v>101</v>
      </c>
      <c r="P1886">
        <f t="shared" si="59"/>
        <v>51.79</v>
      </c>
      <c r="Q1886" s="10" t="s">
        <v>8323</v>
      </c>
      <c r="R1886" t="s">
        <v>8326</v>
      </c>
    </row>
    <row r="1887" spans="1:18" ht="42.75" x14ac:dyDescent="0.45">
      <c r="A1887">
        <v>3618</v>
      </c>
      <c r="B1887" s="3" t="s">
        <v>3616</v>
      </c>
      <c r="C1887" s="3" t="s">
        <v>7728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1433343850</v>
      </c>
      <c r="J1887">
        <v>1430751850</v>
      </c>
      <c r="K1887" t="b">
        <v>0</v>
      </c>
      <c r="L1887">
        <v>56</v>
      </c>
      <c r="M1887" t="b">
        <v>1</v>
      </c>
      <c r="N1887" t="s">
        <v>8269</v>
      </c>
      <c r="O1887">
        <f t="shared" si="58"/>
        <v>101</v>
      </c>
      <c r="P1887">
        <f t="shared" si="59"/>
        <v>36.07</v>
      </c>
      <c r="Q1887" s="10" t="s">
        <v>8323</v>
      </c>
      <c r="R1887" t="s">
        <v>8326</v>
      </c>
    </row>
    <row r="1888" spans="1:18" ht="42.75" x14ac:dyDescent="0.45">
      <c r="A1888">
        <v>1441</v>
      </c>
      <c r="B1888" s="3" t="s">
        <v>1442</v>
      </c>
      <c r="C1888" s="3" t="s">
        <v>5551</v>
      </c>
      <c r="D1888" s="6">
        <v>180000</v>
      </c>
      <c r="E1888" s="8">
        <v>2020</v>
      </c>
      <c r="F1888" t="s">
        <v>8220</v>
      </c>
      <c r="G1888" t="s">
        <v>8224</v>
      </c>
      <c r="H1888" t="s">
        <v>8246</v>
      </c>
      <c r="I1888">
        <v>1441995769</v>
      </c>
      <c r="J1888">
        <v>1436811769</v>
      </c>
      <c r="K1888" t="b">
        <v>0</v>
      </c>
      <c r="L1888">
        <v>3</v>
      </c>
      <c r="M1888" t="b">
        <v>0</v>
      </c>
      <c r="N1888" t="s">
        <v>8285</v>
      </c>
      <c r="O1888">
        <f t="shared" si="58"/>
        <v>1</v>
      </c>
      <c r="P1888">
        <f t="shared" si="59"/>
        <v>673.33</v>
      </c>
      <c r="Q1888" s="10" t="s">
        <v>8311</v>
      </c>
      <c r="R1888" t="s">
        <v>8348</v>
      </c>
    </row>
    <row r="1889" spans="1:18" ht="42.75" x14ac:dyDescent="0.45">
      <c r="A1889">
        <v>3594</v>
      </c>
      <c r="B1889" s="3" t="s">
        <v>3593</v>
      </c>
      <c r="C1889" s="3" t="s">
        <v>7704</v>
      </c>
      <c r="D1889" s="6">
        <v>1600</v>
      </c>
      <c r="E1889" s="8">
        <v>2015</v>
      </c>
      <c r="F1889" t="s">
        <v>8218</v>
      </c>
      <c r="G1889" t="s">
        <v>8223</v>
      </c>
      <c r="H1889" t="s">
        <v>8245</v>
      </c>
      <c r="I1889">
        <v>1472952982</v>
      </c>
      <c r="J1889">
        <v>1470792982</v>
      </c>
      <c r="K1889" t="b">
        <v>0</v>
      </c>
      <c r="L1889">
        <v>36</v>
      </c>
      <c r="M1889" t="b">
        <v>1</v>
      </c>
      <c r="N1889" t="s">
        <v>8269</v>
      </c>
      <c r="O1889">
        <f t="shared" si="58"/>
        <v>126</v>
      </c>
      <c r="P1889">
        <f t="shared" si="59"/>
        <v>55.97</v>
      </c>
      <c r="Q1889" s="10" t="s">
        <v>8323</v>
      </c>
      <c r="R1889" t="s">
        <v>8326</v>
      </c>
    </row>
    <row r="1890" spans="1:18" ht="42.75" x14ac:dyDescent="0.45">
      <c r="A1890">
        <v>1651</v>
      </c>
      <c r="B1890" s="3" t="s">
        <v>1652</v>
      </c>
      <c r="C1890" s="3" t="s">
        <v>5761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1303801140</v>
      </c>
      <c r="J1890">
        <v>1300916220</v>
      </c>
      <c r="K1890" t="b">
        <v>0</v>
      </c>
      <c r="L1890">
        <v>20</v>
      </c>
      <c r="M1890" t="b">
        <v>1</v>
      </c>
      <c r="N1890" t="s">
        <v>8290</v>
      </c>
      <c r="O1890">
        <f t="shared" si="58"/>
        <v>101</v>
      </c>
      <c r="P1890">
        <f t="shared" si="59"/>
        <v>100.75</v>
      </c>
      <c r="Q1890" s="10" t="s">
        <v>8327</v>
      </c>
      <c r="R1890" t="s">
        <v>8338</v>
      </c>
    </row>
    <row r="1891" spans="1:18" ht="42.75" x14ac:dyDescent="0.45">
      <c r="A1891">
        <v>2119</v>
      </c>
      <c r="B1891" s="3" t="s">
        <v>2120</v>
      </c>
      <c r="C1891" s="3" t="s">
        <v>6229</v>
      </c>
      <c r="D1891" s="6">
        <v>2000</v>
      </c>
      <c r="E1891" s="8">
        <v>2015</v>
      </c>
      <c r="F1891" t="s">
        <v>8218</v>
      </c>
      <c r="G1891" t="s">
        <v>8223</v>
      </c>
      <c r="H1891" t="s">
        <v>8245</v>
      </c>
      <c r="I1891">
        <v>1345086445</v>
      </c>
      <c r="J1891">
        <v>1342494445</v>
      </c>
      <c r="K1891" t="b">
        <v>0</v>
      </c>
      <c r="L1891">
        <v>22</v>
      </c>
      <c r="M1891" t="b">
        <v>1</v>
      </c>
      <c r="N1891" t="s">
        <v>8277</v>
      </c>
      <c r="O1891">
        <f t="shared" si="58"/>
        <v>101</v>
      </c>
      <c r="P1891">
        <f t="shared" si="59"/>
        <v>91.59</v>
      </c>
      <c r="Q1891" s="10" t="s">
        <v>8327</v>
      </c>
      <c r="R1891" t="s">
        <v>8328</v>
      </c>
    </row>
    <row r="1892" spans="1:18" ht="28.5" x14ac:dyDescent="0.45">
      <c r="A1892">
        <v>3520</v>
      </c>
      <c r="B1892" s="3" t="s">
        <v>3519</v>
      </c>
      <c r="C1892" s="3" t="s">
        <v>7630</v>
      </c>
      <c r="D1892" s="6">
        <v>2000</v>
      </c>
      <c r="E1892" s="8">
        <v>2015</v>
      </c>
      <c r="F1892" t="s">
        <v>8218</v>
      </c>
      <c r="G1892" t="s">
        <v>8224</v>
      </c>
      <c r="H1892" t="s">
        <v>8246</v>
      </c>
      <c r="I1892">
        <v>1441547220</v>
      </c>
      <c r="J1892">
        <v>1439322412</v>
      </c>
      <c r="K1892" t="b">
        <v>0</v>
      </c>
      <c r="L1892">
        <v>21</v>
      </c>
      <c r="M1892" t="b">
        <v>1</v>
      </c>
      <c r="N1892" t="s">
        <v>8269</v>
      </c>
      <c r="O1892">
        <f t="shared" si="58"/>
        <v>101</v>
      </c>
      <c r="P1892">
        <f t="shared" si="59"/>
        <v>95.95</v>
      </c>
      <c r="Q1892" s="10" t="s">
        <v>8323</v>
      </c>
      <c r="R1892" t="s">
        <v>8326</v>
      </c>
    </row>
    <row r="1893" spans="1:18" ht="42.75" x14ac:dyDescent="0.45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>
        <f t="shared" si="58"/>
        <v>101</v>
      </c>
      <c r="P1893">
        <f t="shared" si="59"/>
        <v>61.06</v>
      </c>
      <c r="Q1893" s="10" t="s">
        <v>8323</v>
      </c>
      <c r="R1893" t="s">
        <v>8326</v>
      </c>
    </row>
    <row r="1894" spans="1:18" ht="28.5" x14ac:dyDescent="0.4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58"/>
        <v>101</v>
      </c>
      <c r="P1894">
        <f t="shared" si="59"/>
        <v>26.15</v>
      </c>
      <c r="Q1894" s="10" t="s">
        <v>8327</v>
      </c>
      <c r="R1894" t="s">
        <v>8338</v>
      </c>
    </row>
    <row r="1895" spans="1:18" ht="28.5" x14ac:dyDescent="0.45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58"/>
        <v>101</v>
      </c>
      <c r="P1895">
        <f t="shared" si="59"/>
        <v>62.81</v>
      </c>
      <c r="Q1895" s="10" t="s">
        <v>8327</v>
      </c>
      <c r="R1895" t="s">
        <v>8331</v>
      </c>
    </row>
    <row r="1896" spans="1:18" ht="42.75" x14ac:dyDescent="0.45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 t="shared" si="58"/>
        <v>101</v>
      </c>
      <c r="P1896">
        <f t="shared" si="59"/>
        <v>60.91</v>
      </c>
      <c r="Q1896" s="10" t="s">
        <v>8323</v>
      </c>
      <c r="R1896" t="s">
        <v>8326</v>
      </c>
    </row>
    <row r="1897" spans="1:18" ht="28.5" x14ac:dyDescent="0.4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58"/>
        <v>100</v>
      </c>
      <c r="P1897">
        <f t="shared" si="59"/>
        <v>52.82</v>
      </c>
      <c r="Q1897" s="10" t="s">
        <v>8327</v>
      </c>
      <c r="R1897" t="s">
        <v>8328</v>
      </c>
    </row>
    <row r="1898" spans="1:18" ht="42.75" x14ac:dyDescent="0.45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 t="shared" si="58"/>
        <v>100</v>
      </c>
      <c r="P1898">
        <f t="shared" si="59"/>
        <v>45.57</v>
      </c>
      <c r="Q1898" s="10" t="s">
        <v>8311</v>
      </c>
      <c r="R1898" t="s">
        <v>8333</v>
      </c>
    </row>
    <row r="1899" spans="1:18" ht="42.75" x14ac:dyDescent="0.45">
      <c r="A1899">
        <v>3373</v>
      </c>
      <c r="B1899" s="3" t="s">
        <v>3372</v>
      </c>
      <c r="C1899" s="3" t="s">
        <v>7483</v>
      </c>
      <c r="D1899" s="6">
        <v>2000</v>
      </c>
      <c r="E1899" s="8">
        <v>2005</v>
      </c>
      <c r="F1899" t="s">
        <v>8218</v>
      </c>
      <c r="G1899" t="s">
        <v>8224</v>
      </c>
      <c r="H1899" t="s">
        <v>8246</v>
      </c>
      <c r="I1899">
        <v>1437235200</v>
      </c>
      <c r="J1899">
        <v>1435177840</v>
      </c>
      <c r="K1899" t="b">
        <v>0</v>
      </c>
      <c r="L1899">
        <v>30</v>
      </c>
      <c r="M1899" t="b">
        <v>1</v>
      </c>
      <c r="N1899" t="s">
        <v>8269</v>
      </c>
      <c r="O1899">
        <f t="shared" si="58"/>
        <v>100</v>
      </c>
      <c r="P1899">
        <f t="shared" si="59"/>
        <v>66.83</v>
      </c>
      <c r="Q1899" s="10" t="s">
        <v>8323</v>
      </c>
      <c r="R1899" t="s">
        <v>8326</v>
      </c>
    </row>
    <row r="1900" spans="1:18" ht="42.75" x14ac:dyDescent="0.45">
      <c r="A1900">
        <v>3775</v>
      </c>
      <c r="B1900" s="3" t="s">
        <v>3772</v>
      </c>
      <c r="C1900" s="3" t="s">
        <v>7885</v>
      </c>
      <c r="D1900" s="6">
        <v>2000</v>
      </c>
      <c r="E1900" s="8">
        <v>2005</v>
      </c>
      <c r="F1900" t="s">
        <v>8218</v>
      </c>
      <c r="G1900" t="s">
        <v>8223</v>
      </c>
      <c r="H1900" t="s">
        <v>8245</v>
      </c>
      <c r="I1900">
        <v>1428552000</v>
      </c>
      <c r="J1900">
        <v>1426199843</v>
      </c>
      <c r="K1900" t="b">
        <v>0</v>
      </c>
      <c r="L1900">
        <v>14</v>
      </c>
      <c r="M1900" t="b">
        <v>1</v>
      </c>
      <c r="N1900" t="s">
        <v>8303</v>
      </c>
      <c r="O1900">
        <f t="shared" si="58"/>
        <v>100</v>
      </c>
      <c r="P1900">
        <f t="shared" si="59"/>
        <v>143.21</v>
      </c>
      <c r="Q1900" s="10" t="s">
        <v>8323</v>
      </c>
      <c r="R1900" t="s">
        <v>8335</v>
      </c>
    </row>
    <row r="1901" spans="1:18" ht="42.75" x14ac:dyDescent="0.45">
      <c r="A1901">
        <v>2429</v>
      </c>
      <c r="B1901" s="3" t="s">
        <v>2430</v>
      </c>
      <c r="C1901" s="3" t="s">
        <v>6539</v>
      </c>
      <c r="D1901" s="6">
        <v>140000</v>
      </c>
      <c r="E1901" s="8">
        <v>2005</v>
      </c>
      <c r="F1901" t="s">
        <v>8220</v>
      </c>
      <c r="G1901" t="s">
        <v>8233</v>
      </c>
      <c r="H1901" t="s">
        <v>8253</v>
      </c>
      <c r="I1901">
        <v>1486313040</v>
      </c>
      <c r="J1901">
        <v>1483131966</v>
      </c>
      <c r="K1901" t="b">
        <v>0</v>
      </c>
      <c r="L1901">
        <v>4</v>
      </c>
      <c r="M1901" t="b">
        <v>0</v>
      </c>
      <c r="N1901" t="s">
        <v>8282</v>
      </c>
      <c r="O1901">
        <f t="shared" si="58"/>
        <v>1</v>
      </c>
      <c r="P1901">
        <f t="shared" si="59"/>
        <v>501.25</v>
      </c>
      <c r="Q1901" s="10" t="s">
        <v>8319</v>
      </c>
      <c r="R1901" t="s">
        <v>8345</v>
      </c>
    </row>
    <row r="1902" spans="1:18" ht="42.75" x14ac:dyDescent="0.4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58"/>
        <v>100</v>
      </c>
      <c r="P1902">
        <f t="shared" si="59"/>
        <v>80.16</v>
      </c>
      <c r="Q1902" s="10" t="s">
        <v>8321</v>
      </c>
      <c r="R1902" t="s">
        <v>8332</v>
      </c>
    </row>
    <row r="1903" spans="1:18" ht="42.75" x14ac:dyDescent="0.45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 t="shared" si="58"/>
        <v>100</v>
      </c>
      <c r="P1903">
        <f t="shared" si="59"/>
        <v>117.88</v>
      </c>
      <c r="Q1903" s="10" t="s">
        <v>8323</v>
      </c>
      <c r="R1903" t="s">
        <v>8326</v>
      </c>
    </row>
    <row r="1904" spans="1:18" ht="28.5" x14ac:dyDescent="0.45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 t="shared" si="58"/>
        <v>133</v>
      </c>
      <c r="P1904">
        <f t="shared" si="59"/>
        <v>38.5</v>
      </c>
      <c r="Q1904" s="10" t="s">
        <v>8323</v>
      </c>
      <c r="R1904" t="s">
        <v>8326</v>
      </c>
    </row>
    <row r="1905" spans="1:18" ht="42.75" x14ac:dyDescent="0.45">
      <c r="A1905">
        <v>3216</v>
      </c>
      <c r="B1905" s="3" t="s">
        <v>3216</v>
      </c>
      <c r="C1905" s="3" t="s">
        <v>7326</v>
      </c>
      <c r="D1905" s="6">
        <v>2000</v>
      </c>
      <c r="E1905" s="8">
        <v>2001</v>
      </c>
      <c r="F1905" t="s">
        <v>8218</v>
      </c>
      <c r="G1905" t="s">
        <v>8224</v>
      </c>
      <c r="H1905" t="s">
        <v>8246</v>
      </c>
      <c r="I1905">
        <v>1436625000</v>
      </c>
      <c r="J1905">
        <v>1433934371</v>
      </c>
      <c r="K1905" t="b">
        <v>1</v>
      </c>
      <c r="L1905">
        <v>35</v>
      </c>
      <c r="M1905" t="b">
        <v>1</v>
      </c>
      <c r="N1905" t="s">
        <v>8269</v>
      </c>
      <c r="O1905">
        <f t="shared" si="58"/>
        <v>100</v>
      </c>
      <c r="P1905">
        <f t="shared" si="59"/>
        <v>57.17</v>
      </c>
      <c r="Q1905" s="10" t="s">
        <v>8323</v>
      </c>
      <c r="R1905" t="s">
        <v>8326</v>
      </c>
    </row>
    <row r="1906" spans="1:18" ht="42.75" x14ac:dyDescent="0.45">
      <c r="A1906">
        <v>883</v>
      </c>
      <c r="B1906" s="3" t="s">
        <v>884</v>
      </c>
      <c r="C1906" s="3" t="s">
        <v>4993</v>
      </c>
      <c r="D1906" s="6">
        <v>5000</v>
      </c>
      <c r="E1906" s="8">
        <v>2001</v>
      </c>
      <c r="F1906" t="s">
        <v>8220</v>
      </c>
      <c r="G1906" t="s">
        <v>8223</v>
      </c>
      <c r="H1906" t="s">
        <v>8245</v>
      </c>
      <c r="I1906">
        <v>1456957635</v>
      </c>
      <c r="J1906">
        <v>1451773635</v>
      </c>
      <c r="K1906" t="b">
        <v>0</v>
      </c>
      <c r="L1906">
        <v>24</v>
      </c>
      <c r="M1906" t="b">
        <v>0</v>
      </c>
      <c r="N1906" t="s">
        <v>8277</v>
      </c>
      <c r="O1906">
        <f t="shared" si="58"/>
        <v>40</v>
      </c>
      <c r="P1906">
        <f t="shared" si="59"/>
        <v>83.38</v>
      </c>
      <c r="Q1906" s="10" t="s">
        <v>8327</v>
      </c>
      <c r="R1906" t="s">
        <v>8328</v>
      </c>
    </row>
    <row r="1907" spans="1:18" ht="28.5" x14ac:dyDescent="0.4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58"/>
        <v>100</v>
      </c>
      <c r="P1907">
        <f t="shared" si="59"/>
        <v>66.69</v>
      </c>
      <c r="Q1907" s="10" t="s">
        <v>8327</v>
      </c>
      <c r="R1907" t="s">
        <v>8331</v>
      </c>
    </row>
    <row r="1908" spans="1:18" ht="42.75" x14ac:dyDescent="0.45">
      <c r="A1908">
        <v>1619</v>
      </c>
      <c r="B1908" s="3" t="s">
        <v>1620</v>
      </c>
      <c r="C1908" s="3" t="s">
        <v>5729</v>
      </c>
      <c r="D1908" s="6">
        <v>1500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1410755286</v>
      </c>
      <c r="J1908">
        <v>1408940886</v>
      </c>
      <c r="K1908" t="b">
        <v>0</v>
      </c>
      <c r="L1908">
        <v>23</v>
      </c>
      <c r="M1908" t="b">
        <v>1</v>
      </c>
      <c r="N1908" t="s">
        <v>8274</v>
      </c>
      <c r="O1908">
        <f t="shared" si="58"/>
        <v>133</v>
      </c>
      <c r="P1908">
        <f t="shared" si="59"/>
        <v>86.96</v>
      </c>
      <c r="Q1908" s="10" t="s">
        <v>8327</v>
      </c>
      <c r="R1908" t="s">
        <v>8331</v>
      </c>
    </row>
    <row r="1909" spans="1:18" ht="28.5" x14ac:dyDescent="0.45">
      <c r="A1909">
        <v>2937</v>
      </c>
      <c r="B1909" s="3" t="s">
        <v>2937</v>
      </c>
      <c r="C1909" s="3" t="s">
        <v>7047</v>
      </c>
      <c r="D1909" s="6">
        <v>1500</v>
      </c>
      <c r="E1909" s="8">
        <v>2000</v>
      </c>
      <c r="F1909" t="s">
        <v>8218</v>
      </c>
      <c r="G1909" t="s">
        <v>8224</v>
      </c>
      <c r="H1909" t="s">
        <v>8246</v>
      </c>
      <c r="I1909">
        <v>1405249113</v>
      </c>
      <c r="J1909">
        <v>1402657113</v>
      </c>
      <c r="K1909" t="b">
        <v>0</v>
      </c>
      <c r="L1909">
        <v>55</v>
      </c>
      <c r="M1909" t="b">
        <v>1</v>
      </c>
      <c r="N1909" t="s">
        <v>8303</v>
      </c>
      <c r="O1909">
        <f t="shared" si="58"/>
        <v>133</v>
      </c>
      <c r="P1909">
        <f t="shared" si="59"/>
        <v>36.36</v>
      </c>
      <c r="Q1909" s="10" t="s">
        <v>8323</v>
      </c>
      <c r="R1909" t="s">
        <v>8335</v>
      </c>
    </row>
    <row r="1910" spans="1:18" ht="42.75" x14ac:dyDescent="0.45">
      <c r="A1910">
        <v>41</v>
      </c>
      <c r="B1910" s="3" t="s">
        <v>43</v>
      </c>
      <c r="C1910" s="3" t="s">
        <v>4152</v>
      </c>
      <c r="D1910" s="6">
        <v>2000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1412516354</v>
      </c>
      <c r="J1910">
        <v>1409924354</v>
      </c>
      <c r="K1910" t="b">
        <v>0</v>
      </c>
      <c r="L1910">
        <v>19</v>
      </c>
      <c r="M1910" t="b">
        <v>1</v>
      </c>
      <c r="N1910" t="s">
        <v>8263</v>
      </c>
      <c r="O1910">
        <f t="shared" si="58"/>
        <v>100</v>
      </c>
      <c r="P1910">
        <f t="shared" si="59"/>
        <v>105.26</v>
      </c>
      <c r="Q1910" s="10" t="s">
        <v>8321</v>
      </c>
      <c r="R1910" t="s">
        <v>8332</v>
      </c>
    </row>
    <row r="1911" spans="1:18" ht="42.75" x14ac:dyDescent="0.45">
      <c r="A1911">
        <v>44</v>
      </c>
      <c r="B1911" s="3" t="s">
        <v>46</v>
      </c>
      <c r="C1911" s="3" t="s">
        <v>4155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1412648537</v>
      </c>
      <c r="J1911">
        <v>1408760537</v>
      </c>
      <c r="K1911" t="b">
        <v>0</v>
      </c>
      <c r="L1911">
        <v>15</v>
      </c>
      <c r="M1911" t="b">
        <v>1</v>
      </c>
      <c r="N1911" t="s">
        <v>8263</v>
      </c>
      <c r="O1911">
        <f t="shared" si="58"/>
        <v>100</v>
      </c>
      <c r="P1911">
        <f t="shared" si="59"/>
        <v>133.33000000000001</v>
      </c>
      <c r="Q1911" s="10" t="s">
        <v>8321</v>
      </c>
      <c r="R1911" t="s">
        <v>8332</v>
      </c>
    </row>
    <row r="1912" spans="1:18" ht="42.75" x14ac:dyDescent="0.45">
      <c r="A1912">
        <v>2207</v>
      </c>
      <c r="B1912" s="3" t="s">
        <v>2208</v>
      </c>
      <c r="C1912" s="3" t="s">
        <v>6317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1384580373</v>
      </c>
      <c r="J1912">
        <v>1381984773</v>
      </c>
      <c r="K1912" t="b">
        <v>0</v>
      </c>
      <c r="L1912">
        <v>7</v>
      </c>
      <c r="M1912" t="b">
        <v>1</v>
      </c>
      <c r="N1912" t="s">
        <v>8278</v>
      </c>
      <c r="O1912">
        <f t="shared" si="58"/>
        <v>100</v>
      </c>
      <c r="P1912">
        <f t="shared" si="59"/>
        <v>285.70999999999998</v>
      </c>
      <c r="Q1912" s="10" t="s">
        <v>8327</v>
      </c>
      <c r="R1912" t="s">
        <v>8329</v>
      </c>
    </row>
    <row r="1913" spans="1:18" ht="42.75" x14ac:dyDescent="0.45">
      <c r="A1913">
        <v>2473</v>
      </c>
      <c r="B1913" s="3" t="s">
        <v>2474</v>
      </c>
      <c r="C1913" s="3" t="s">
        <v>6583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1352573869</v>
      </c>
      <c r="J1913">
        <v>1349978269</v>
      </c>
      <c r="K1913" t="b">
        <v>0</v>
      </c>
      <c r="L1913">
        <v>47</v>
      </c>
      <c r="M1913" t="b">
        <v>1</v>
      </c>
      <c r="N1913" t="s">
        <v>8277</v>
      </c>
      <c r="O1913">
        <f t="shared" si="58"/>
        <v>100</v>
      </c>
      <c r="P1913">
        <f t="shared" si="59"/>
        <v>42.55</v>
      </c>
      <c r="Q1913" s="10" t="s">
        <v>8327</v>
      </c>
      <c r="R1913" t="s">
        <v>8328</v>
      </c>
    </row>
    <row r="1914" spans="1:18" ht="42.75" x14ac:dyDescent="0.45">
      <c r="A1914">
        <v>2480</v>
      </c>
      <c r="B1914" s="3" t="s">
        <v>2480</v>
      </c>
      <c r="C1914" s="3" t="s">
        <v>6590</v>
      </c>
      <c r="D1914" s="6">
        <v>2000</v>
      </c>
      <c r="E1914" s="8">
        <v>2000</v>
      </c>
      <c r="F1914" t="s">
        <v>8218</v>
      </c>
      <c r="G1914" t="s">
        <v>8223</v>
      </c>
      <c r="H1914" t="s">
        <v>8245</v>
      </c>
      <c r="I1914">
        <v>1444516084</v>
      </c>
      <c r="J1914">
        <v>1439332084</v>
      </c>
      <c r="K1914" t="b">
        <v>0</v>
      </c>
      <c r="L1914">
        <v>8</v>
      </c>
      <c r="M1914" t="b">
        <v>1</v>
      </c>
      <c r="N1914" t="s">
        <v>8277</v>
      </c>
      <c r="O1914">
        <f t="shared" si="58"/>
        <v>100</v>
      </c>
      <c r="P1914">
        <f t="shared" si="59"/>
        <v>250</v>
      </c>
      <c r="Q1914" s="10" t="s">
        <v>8327</v>
      </c>
      <c r="R1914" t="s">
        <v>8328</v>
      </c>
    </row>
    <row r="1915" spans="1:18" ht="42.75" x14ac:dyDescent="0.45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>
        <f t="shared" si="58"/>
        <v>100</v>
      </c>
      <c r="P1915">
        <f t="shared" si="59"/>
        <v>133.33000000000001</v>
      </c>
      <c r="Q1915" s="10" t="s">
        <v>8323</v>
      </c>
      <c r="R1915" t="s">
        <v>8326</v>
      </c>
    </row>
    <row r="1916" spans="1:18" ht="42.75" x14ac:dyDescent="0.45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>
        <f t="shared" si="58"/>
        <v>100</v>
      </c>
      <c r="P1916">
        <f t="shared" si="59"/>
        <v>117.65</v>
      </c>
      <c r="Q1916" s="10" t="s">
        <v>8323</v>
      </c>
      <c r="R1916" t="s">
        <v>8326</v>
      </c>
    </row>
    <row r="1917" spans="1:18" ht="42.75" x14ac:dyDescent="0.45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>
        <f t="shared" si="58"/>
        <v>100</v>
      </c>
      <c r="P1917">
        <f t="shared" si="59"/>
        <v>95.24</v>
      </c>
      <c r="Q1917" s="10" t="s">
        <v>8323</v>
      </c>
      <c r="R1917" t="s">
        <v>8326</v>
      </c>
    </row>
    <row r="1918" spans="1:18" ht="42.75" x14ac:dyDescent="0.45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>
        <f t="shared" si="58"/>
        <v>100</v>
      </c>
      <c r="P1918">
        <f t="shared" si="59"/>
        <v>64.52</v>
      </c>
      <c r="Q1918" s="10" t="s">
        <v>8323</v>
      </c>
      <c r="R1918" t="s">
        <v>8326</v>
      </c>
    </row>
    <row r="1919" spans="1:18" ht="42.75" x14ac:dyDescent="0.45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>
        <f t="shared" si="58"/>
        <v>100</v>
      </c>
      <c r="P1919">
        <f t="shared" si="59"/>
        <v>68.97</v>
      </c>
      <c r="Q1919" s="10" t="s">
        <v>8323</v>
      </c>
      <c r="R1919" t="s">
        <v>8326</v>
      </c>
    </row>
    <row r="1920" spans="1:18" ht="42.75" x14ac:dyDescent="0.45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 t="shared" si="58"/>
        <v>100</v>
      </c>
      <c r="P1920">
        <f t="shared" si="59"/>
        <v>100</v>
      </c>
      <c r="Q1920" s="10" t="s">
        <v>8323</v>
      </c>
      <c r="R1920" t="s">
        <v>8335</v>
      </c>
    </row>
    <row r="1921" spans="1:18" ht="42.75" x14ac:dyDescent="0.4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58"/>
        <v>133</v>
      </c>
      <c r="P1921">
        <f t="shared" si="59"/>
        <v>27.3</v>
      </c>
      <c r="Q1921" s="10" t="s">
        <v>8327</v>
      </c>
      <c r="R1921" t="s">
        <v>8329</v>
      </c>
    </row>
    <row r="1922" spans="1:18" ht="42.75" x14ac:dyDescent="0.4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si="58"/>
        <v>40</v>
      </c>
      <c r="P1922">
        <f t="shared" si="59"/>
        <v>60.24</v>
      </c>
      <c r="Q1922" s="10" t="s">
        <v>8313</v>
      </c>
      <c r="R1922" t="s">
        <v>8314</v>
      </c>
    </row>
    <row r="1923" spans="1:18" ht="42.75" x14ac:dyDescent="0.4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ref="O1923:O1986" si="60">ROUND(E1923/D1923*100,0)</f>
        <v>7</v>
      </c>
      <c r="P1923">
        <f t="shared" ref="P1923:P1986" si="61">IFERROR(ROUND(E1923/L1923,2),0)</f>
        <v>82.58</v>
      </c>
      <c r="Q1923" s="10" t="s">
        <v>8327</v>
      </c>
      <c r="R1923" t="s">
        <v>8350</v>
      </c>
    </row>
    <row r="1924" spans="1:18" ht="42.75" x14ac:dyDescent="0.4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60"/>
        <v>131</v>
      </c>
      <c r="P1924">
        <f t="shared" si="61"/>
        <v>26.59</v>
      </c>
      <c r="Q1924" s="10" t="s">
        <v>8308</v>
      </c>
      <c r="R1924" t="s">
        <v>8315</v>
      </c>
    </row>
    <row r="1925" spans="1:18" ht="42.75" x14ac:dyDescent="0.4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60"/>
        <v>8</v>
      </c>
      <c r="P1925">
        <f t="shared" si="61"/>
        <v>115.71</v>
      </c>
      <c r="Q1925" s="10" t="s">
        <v>8327</v>
      </c>
      <c r="R1925" t="s">
        <v>8330</v>
      </c>
    </row>
    <row r="1926" spans="1:18" ht="42.75" x14ac:dyDescent="0.45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 t="shared" si="60"/>
        <v>112</v>
      </c>
      <c r="P1926">
        <f t="shared" si="61"/>
        <v>65.17</v>
      </c>
      <c r="Q1926" s="10" t="s">
        <v>8323</v>
      </c>
      <c r="R1926" t="s">
        <v>8326</v>
      </c>
    </row>
    <row r="1927" spans="1:18" x14ac:dyDescent="0.45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 t="shared" si="60"/>
        <v>130</v>
      </c>
      <c r="P1927">
        <f t="shared" si="61"/>
        <v>38.24</v>
      </c>
      <c r="Q1927" s="10" t="s">
        <v>8323</v>
      </c>
      <c r="R1927" t="s">
        <v>8326</v>
      </c>
    </row>
    <row r="1928" spans="1:18" ht="42.75" x14ac:dyDescent="0.4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60"/>
        <v>108</v>
      </c>
      <c r="P1928">
        <f t="shared" si="61"/>
        <v>60.66</v>
      </c>
      <c r="Q1928" s="10" t="s">
        <v>8327</v>
      </c>
      <c r="R1928" t="s">
        <v>8331</v>
      </c>
    </row>
    <row r="1929" spans="1:18" ht="42.75" x14ac:dyDescent="0.4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60"/>
        <v>155</v>
      </c>
      <c r="P1929">
        <f t="shared" si="61"/>
        <v>102.11</v>
      </c>
      <c r="Q1929" s="10" t="s">
        <v>8321</v>
      </c>
      <c r="R1929" t="s">
        <v>8332</v>
      </c>
    </row>
    <row r="1930" spans="1:18" ht="42.75" x14ac:dyDescent="0.4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60"/>
        <v>4</v>
      </c>
      <c r="P1930">
        <f t="shared" si="61"/>
        <v>48.43</v>
      </c>
      <c r="Q1930" s="10" t="s">
        <v>8327</v>
      </c>
      <c r="R1930" t="s">
        <v>8354</v>
      </c>
    </row>
    <row r="1931" spans="1:18" ht="42.75" x14ac:dyDescent="0.45">
      <c r="A1931">
        <v>3042</v>
      </c>
      <c r="B1931" s="3" t="s">
        <v>3042</v>
      </c>
      <c r="C1931" s="3" t="s">
        <v>7152</v>
      </c>
      <c r="D1931" s="6">
        <v>1500</v>
      </c>
      <c r="E1931" s="8">
        <v>1920</v>
      </c>
      <c r="F1931" t="s">
        <v>8218</v>
      </c>
      <c r="G1931" t="s">
        <v>8224</v>
      </c>
      <c r="H1931" t="s">
        <v>8246</v>
      </c>
      <c r="I1931">
        <v>1444149047</v>
      </c>
      <c r="J1931">
        <v>1441557047</v>
      </c>
      <c r="K1931" t="b">
        <v>0</v>
      </c>
      <c r="L1931">
        <v>37</v>
      </c>
      <c r="M1931" t="b">
        <v>1</v>
      </c>
      <c r="N1931" t="s">
        <v>8301</v>
      </c>
      <c r="O1931">
        <f t="shared" si="60"/>
        <v>128</v>
      </c>
      <c r="P1931">
        <f t="shared" si="61"/>
        <v>51.89</v>
      </c>
      <c r="Q1931" s="10" t="s">
        <v>8323</v>
      </c>
      <c r="R1931" t="s">
        <v>8324</v>
      </c>
    </row>
    <row r="1932" spans="1:18" ht="28.5" x14ac:dyDescent="0.45">
      <c r="A1932">
        <v>1672</v>
      </c>
      <c r="B1932" s="3" t="s">
        <v>1673</v>
      </c>
      <c r="C1932" s="3" t="s">
        <v>5782</v>
      </c>
      <c r="D1932" s="6">
        <v>1700</v>
      </c>
      <c r="E1932" s="8">
        <v>1920</v>
      </c>
      <c r="F1932" t="s">
        <v>8218</v>
      </c>
      <c r="G1932" t="s">
        <v>8223</v>
      </c>
      <c r="H1932" t="s">
        <v>8245</v>
      </c>
      <c r="I1932">
        <v>1338824730</v>
      </c>
      <c r="J1932">
        <v>1336232730</v>
      </c>
      <c r="K1932" t="b">
        <v>0</v>
      </c>
      <c r="L1932">
        <v>49</v>
      </c>
      <c r="M1932" t="b">
        <v>1</v>
      </c>
      <c r="N1932" t="s">
        <v>8290</v>
      </c>
      <c r="O1932">
        <f t="shared" si="60"/>
        <v>113</v>
      </c>
      <c r="P1932">
        <f t="shared" si="61"/>
        <v>39.18</v>
      </c>
      <c r="Q1932" s="10" t="s">
        <v>8327</v>
      </c>
      <c r="R1932" t="s">
        <v>8338</v>
      </c>
    </row>
    <row r="1933" spans="1:18" ht="42.75" x14ac:dyDescent="0.45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 t="shared" si="60"/>
        <v>128</v>
      </c>
      <c r="P1933">
        <f t="shared" si="61"/>
        <v>34.25</v>
      </c>
      <c r="Q1933" s="10" t="s">
        <v>8323</v>
      </c>
      <c r="R1933" t="s">
        <v>8326</v>
      </c>
    </row>
    <row r="1934" spans="1:18" ht="42.75" x14ac:dyDescent="0.4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60"/>
        <v>128</v>
      </c>
      <c r="P1934">
        <f t="shared" si="61"/>
        <v>45.55</v>
      </c>
      <c r="Q1934" s="10" t="s">
        <v>8327</v>
      </c>
      <c r="R1934" t="s">
        <v>8328</v>
      </c>
    </row>
    <row r="1935" spans="1:18" ht="57" x14ac:dyDescent="0.4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60"/>
        <v>10</v>
      </c>
      <c r="P1935">
        <f t="shared" si="61"/>
        <v>73.459999999999994</v>
      </c>
      <c r="Q1935" s="10" t="s">
        <v>8321</v>
      </c>
      <c r="R1935" t="s">
        <v>8339</v>
      </c>
    </row>
    <row r="1936" spans="1:18" ht="42.75" x14ac:dyDescent="0.45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 t="shared" si="60"/>
        <v>19</v>
      </c>
      <c r="P1936">
        <f t="shared" si="61"/>
        <v>381.6</v>
      </c>
      <c r="Q1936" s="10" t="s">
        <v>8323</v>
      </c>
      <c r="R1936" t="s">
        <v>8326</v>
      </c>
    </row>
    <row r="1937" spans="1:18" ht="42.75" x14ac:dyDescent="0.4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60"/>
        <v>8</v>
      </c>
      <c r="P1937">
        <f t="shared" si="61"/>
        <v>65.41</v>
      </c>
      <c r="Q1937" s="10" t="s">
        <v>8308</v>
      </c>
      <c r="R1937" t="s">
        <v>8340</v>
      </c>
    </row>
    <row r="1938" spans="1:18" ht="42.75" x14ac:dyDescent="0.4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60"/>
        <v>6</v>
      </c>
      <c r="P1938">
        <f t="shared" si="61"/>
        <v>82.09</v>
      </c>
      <c r="Q1938" s="10" t="s">
        <v>8308</v>
      </c>
      <c r="R1938" t="s">
        <v>8310</v>
      </c>
    </row>
    <row r="1939" spans="1:18" ht="42.75" x14ac:dyDescent="0.4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60"/>
        <v>188</v>
      </c>
      <c r="P1939">
        <f t="shared" si="61"/>
        <v>35.549999999999997</v>
      </c>
      <c r="Q1939" s="10" t="s">
        <v>8308</v>
      </c>
      <c r="R1939" t="s">
        <v>8315</v>
      </c>
    </row>
    <row r="1940" spans="1:18" ht="42.75" x14ac:dyDescent="0.4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60"/>
        <v>157</v>
      </c>
      <c r="P1940">
        <f t="shared" si="61"/>
        <v>37.67</v>
      </c>
      <c r="Q1940" s="10" t="s">
        <v>8327</v>
      </c>
      <c r="R1940" t="s">
        <v>8328</v>
      </c>
    </row>
    <row r="1941" spans="1:18" ht="42.75" x14ac:dyDescent="0.45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 t="shared" si="60"/>
        <v>125</v>
      </c>
      <c r="P1941">
        <f t="shared" si="61"/>
        <v>23.17</v>
      </c>
      <c r="Q1941" s="10" t="s">
        <v>8311</v>
      </c>
      <c r="R1941" t="s">
        <v>8312</v>
      </c>
    </row>
    <row r="1942" spans="1:18" ht="42.75" x14ac:dyDescent="0.45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 t="shared" si="60"/>
        <v>6</v>
      </c>
      <c r="P1942">
        <f t="shared" si="61"/>
        <v>98.79</v>
      </c>
      <c r="Q1942" s="10" t="s">
        <v>8313</v>
      </c>
      <c r="R1942" t="s">
        <v>8314</v>
      </c>
    </row>
    <row r="1943" spans="1:18" ht="42.75" x14ac:dyDescent="0.45">
      <c r="A1943">
        <v>1289</v>
      </c>
      <c r="B1943" s="3" t="s">
        <v>1290</v>
      </c>
      <c r="C1943" s="3" t="s">
        <v>5399</v>
      </c>
      <c r="D1943" s="6">
        <v>1500</v>
      </c>
      <c r="E1943" s="8">
        <v>1876</v>
      </c>
      <c r="F1943" t="s">
        <v>8218</v>
      </c>
      <c r="G1943" t="s">
        <v>8223</v>
      </c>
      <c r="H1943" t="s">
        <v>8245</v>
      </c>
      <c r="I1943">
        <v>1483499645</v>
      </c>
      <c r="J1943">
        <v>1480907645</v>
      </c>
      <c r="K1943" t="b">
        <v>0</v>
      </c>
      <c r="L1943">
        <v>52</v>
      </c>
      <c r="M1943" t="b">
        <v>1</v>
      </c>
      <c r="N1943" t="s">
        <v>8269</v>
      </c>
      <c r="O1943">
        <f t="shared" si="60"/>
        <v>125</v>
      </c>
      <c r="P1943">
        <f t="shared" si="61"/>
        <v>36.08</v>
      </c>
      <c r="Q1943" s="10" t="s">
        <v>8323</v>
      </c>
      <c r="R1943" t="s">
        <v>8326</v>
      </c>
    </row>
    <row r="1944" spans="1:18" ht="42.75" x14ac:dyDescent="0.45">
      <c r="A1944">
        <v>438</v>
      </c>
      <c r="B1944" s="3" t="s">
        <v>439</v>
      </c>
      <c r="C1944" s="3" t="s">
        <v>4548</v>
      </c>
      <c r="D1944" s="6">
        <v>20000</v>
      </c>
      <c r="E1944" s="8">
        <v>1876</v>
      </c>
      <c r="F1944" t="s">
        <v>8220</v>
      </c>
      <c r="G1944" t="s">
        <v>8223</v>
      </c>
      <c r="H1944" t="s">
        <v>8245</v>
      </c>
      <c r="I1944">
        <v>1447830958</v>
      </c>
      <c r="J1944">
        <v>1445235358</v>
      </c>
      <c r="K1944" t="b">
        <v>0</v>
      </c>
      <c r="L1944">
        <v>11</v>
      </c>
      <c r="M1944" t="b">
        <v>0</v>
      </c>
      <c r="N1944" t="s">
        <v>8268</v>
      </c>
      <c r="O1944">
        <f t="shared" si="60"/>
        <v>9</v>
      </c>
      <c r="P1944">
        <f t="shared" si="61"/>
        <v>170.55</v>
      </c>
      <c r="Q1944" s="10" t="s">
        <v>8321</v>
      </c>
      <c r="R1944" t="s">
        <v>8339</v>
      </c>
    </row>
    <row r="1945" spans="1:18" ht="42.75" x14ac:dyDescent="0.4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60"/>
        <v>187</v>
      </c>
      <c r="P1945">
        <f t="shared" si="61"/>
        <v>37.46</v>
      </c>
      <c r="Q1945" s="10" t="s">
        <v>8308</v>
      </c>
      <c r="R1945" t="s">
        <v>8315</v>
      </c>
    </row>
    <row r="1946" spans="1:18" ht="42.75" x14ac:dyDescent="0.45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 t="shared" si="60"/>
        <v>187</v>
      </c>
      <c r="P1946">
        <f t="shared" si="61"/>
        <v>20.12</v>
      </c>
      <c r="Q1946" s="10" t="s">
        <v>8323</v>
      </c>
      <c r="R1946" t="s">
        <v>8326</v>
      </c>
    </row>
    <row r="1947" spans="1:18" ht="57" x14ac:dyDescent="0.45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 t="shared" si="60"/>
        <v>110</v>
      </c>
      <c r="P1947">
        <f t="shared" si="61"/>
        <v>35.96</v>
      </c>
      <c r="Q1947" s="10" t="s">
        <v>8323</v>
      </c>
      <c r="R1947" t="s">
        <v>8326</v>
      </c>
    </row>
    <row r="1948" spans="1:18" ht="42.75" x14ac:dyDescent="0.45">
      <c r="A1948">
        <v>3030</v>
      </c>
      <c r="B1948" s="3" t="s">
        <v>3030</v>
      </c>
      <c r="C1948" s="3" t="s">
        <v>7140</v>
      </c>
      <c r="D1948" s="6">
        <v>1750</v>
      </c>
      <c r="E1948" s="8">
        <v>1867</v>
      </c>
      <c r="F1948" t="s">
        <v>8218</v>
      </c>
      <c r="G1948" t="s">
        <v>8223</v>
      </c>
      <c r="H1948" t="s">
        <v>8245</v>
      </c>
      <c r="I1948">
        <v>1442426171</v>
      </c>
      <c r="J1948">
        <v>1439834171</v>
      </c>
      <c r="K1948" t="b">
        <v>0</v>
      </c>
      <c r="L1948">
        <v>41</v>
      </c>
      <c r="M1948" t="b">
        <v>1</v>
      </c>
      <c r="N1948" t="s">
        <v>8301</v>
      </c>
      <c r="O1948">
        <f t="shared" si="60"/>
        <v>107</v>
      </c>
      <c r="P1948">
        <f t="shared" si="61"/>
        <v>45.54</v>
      </c>
      <c r="Q1948" s="10" t="s">
        <v>8323</v>
      </c>
      <c r="R1948" t="s">
        <v>8324</v>
      </c>
    </row>
    <row r="1949" spans="1:18" ht="28.5" x14ac:dyDescent="0.45">
      <c r="A1949">
        <v>128</v>
      </c>
      <c r="B1949" s="3" t="s">
        <v>130</v>
      </c>
      <c r="C1949" s="3" t="s">
        <v>4239</v>
      </c>
      <c r="D1949" s="6">
        <v>100000</v>
      </c>
      <c r="E1949" s="8">
        <v>1867</v>
      </c>
      <c r="F1949" t="s">
        <v>8219</v>
      </c>
      <c r="G1949" t="s">
        <v>8223</v>
      </c>
      <c r="H1949" t="s">
        <v>8245</v>
      </c>
      <c r="I1949">
        <v>1476941293</v>
      </c>
      <c r="J1949">
        <v>1473917293</v>
      </c>
      <c r="K1949" t="b">
        <v>0</v>
      </c>
      <c r="L1949">
        <v>6</v>
      </c>
      <c r="M1949" t="b">
        <v>0</v>
      </c>
      <c r="N1949" t="s">
        <v>8265</v>
      </c>
      <c r="O1949">
        <f t="shared" si="60"/>
        <v>2</v>
      </c>
      <c r="P1949">
        <f t="shared" si="61"/>
        <v>311.17</v>
      </c>
      <c r="Q1949" s="10" t="s">
        <v>8321</v>
      </c>
      <c r="R1949" t="s">
        <v>8337</v>
      </c>
    </row>
    <row r="1950" spans="1:18" ht="42.75" x14ac:dyDescent="0.4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60"/>
        <v>19</v>
      </c>
      <c r="P1950">
        <f t="shared" si="61"/>
        <v>155.33000000000001</v>
      </c>
      <c r="Q1950" s="10" t="s">
        <v>8308</v>
      </c>
      <c r="R1950" t="s">
        <v>8310</v>
      </c>
    </row>
    <row r="1951" spans="1:18" ht="42.75" x14ac:dyDescent="0.45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 t="shared" si="60"/>
        <v>9</v>
      </c>
      <c r="P1951">
        <f t="shared" si="61"/>
        <v>60.06</v>
      </c>
      <c r="Q1951" s="10" t="s">
        <v>8323</v>
      </c>
      <c r="R1951" t="s">
        <v>8326</v>
      </c>
    </row>
    <row r="1952" spans="1:18" ht="42.75" x14ac:dyDescent="0.45">
      <c r="A1952">
        <v>3707</v>
      </c>
      <c r="B1952" s="3" t="s">
        <v>3704</v>
      </c>
      <c r="C1952" s="3" t="s">
        <v>7817</v>
      </c>
      <c r="D1952" s="6">
        <v>1000</v>
      </c>
      <c r="E1952" s="8">
        <v>1860</v>
      </c>
      <c r="F1952" t="s">
        <v>8218</v>
      </c>
      <c r="G1952" t="s">
        <v>8223</v>
      </c>
      <c r="H1952" t="s">
        <v>8245</v>
      </c>
      <c r="I1952">
        <v>1469165160</v>
      </c>
      <c r="J1952">
        <v>1467335378</v>
      </c>
      <c r="K1952" t="b">
        <v>0</v>
      </c>
      <c r="L1952">
        <v>23</v>
      </c>
      <c r="M1952" t="b">
        <v>1</v>
      </c>
      <c r="N1952" t="s">
        <v>8269</v>
      </c>
      <c r="O1952">
        <f t="shared" si="60"/>
        <v>186</v>
      </c>
      <c r="P1952">
        <f t="shared" si="61"/>
        <v>80.87</v>
      </c>
      <c r="Q1952" s="10" t="s">
        <v>8323</v>
      </c>
      <c r="R1952" t="s">
        <v>8326</v>
      </c>
    </row>
    <row r="1953" spans="1:18" ht="42.75" x14ac:dyDescent="0.45">
      <c r="A1953">
        <v>789</v>
      </c>
      <c r="B1953" s="3" t="s">
        <v>790</v>
      </c>
      <c r="C1953" s="3" t="s">
        <v>4899</v>
      </c>
      <c r="D1953" s="6">
        <v>1700</v>
      </c>
      <c r="E1953" s="8">
        <v>1860</v>
      </c>
      <c r="F1953" t="s">
        <v>8218</v>
      </c>
      <c r="G1953" t="s">
        <v>8223</v>
      </c>
      <c r="H1953" t="s">
        <v>8245</v>
      </c>
      <c r="I1953">
        <v>1358755140</v>
      </c>
      <c r="J1953">
        <v>1357187280</v>
      </c>
      <c r="K1953" t="b">
        <v>0</v>
      </c>
      <c r="L1953">
        <v>14</v>
      </c>
      <c r="M1953" t="b">
        <v>1</v>
      </c>
      <c r="N1953" t="s">
        <v>8274</v>
      </c>
      <c r="O1953">
        <f t="shared" si="60"/>
        <v>109</v>
      </c>
      <c r="P1953">
        <f t="shared" si="61"/>
        <v>132.86000000000001</v>
      </c>
      <c r="Q1953" s="10" t="s">
        <v>8327</v>
      </c>
      <c r="R1953" t="s">
        <v>8331</v>
      </c>
    </row>
    <row r="1954" spans="1:18" ht="42.75" x14ac:dyDescent="0.45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 t="shared" si="60"/>
        <v>186</v>
      </c>
      <c r="P1954">
        <f t="shared" si="61"/>
        <v>41.22</v>
      </c>
      <c r="Q1954" s="10" t="s">
        <v>8323</v>
      </c>
      <c r="R1954" t="s">
        <v>8326</v>
      </c>
    </row>
    <row r="1955" spans="1:18" ht="42.75" x14ac:dyDescent="0.4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60"/>
        <v>307</v>
      </c>
      <c r="P1955">
        <f t="shared" si="61"/>
        <v>61.37</v>
      </c>
      <c r="Q1955" s="10" t="s">
        <v>8327</v>
      </c>
      <c r="R1955" t="s">
        <v>8331</v>
      </c>
    </row>
    <row r="1956" spans="1:18" ht="42.75" x14ac:dyDescent="0.4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60"/>
        <v>117</v>
      </c>
      <c r="P1956">
        <f t="shared" si="61"/>
        <v>44.85</v>
      </c>
      <c r="Q1956" s="10" t="s">
        <v>8308</v>
      </c>
      <c r="R1956" t="s">
        <v>8309</v>
      </c>
    </row>
    <row r="1957" spans="1:18" ht="28.5" x14ac:dyDescent="0.45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 t="shared" si="60"/>
        <v>141</v>
      </c>
      <c r="P1957">
        <f t="shared" si="61"/>
        <v>67.959999999999994</v>
      </c>
      <c r="Q1957" s="10" t="s">
        <v>8323</v>
      </c>
      <c r="R1957" t="s">
        <v>8326</v>
      </c>
    </row>
    <row r="1958" spans="1:18" ht="42.75" x14ac:dyDescent="0.45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 t="shared" si="60"/>
        <v>122</v>
      </c>
      <c r="P1958">
        <f t="shared" si="61"/>
        <v>73.239999999999995</v>
      </c>
      <c r="Q1958" s="10" t="s">
        <v>8323</v>
      </c>
      <c r="R1958" t="s">
        <v>8326</v>
      </c>
    </row>
    <row r="1959" spans="1:18" ht="42.75" x14ac:dyDescent="0.45">
      <c r="A1959">
        <v>3270</v>
      </c>
      <c r="B1959" s="3" t="s">
        <v>3270</v>
      </c>
      <c r="C1959" s="3" t="s">
        <v>7380</v>
      </c>
      <c r="D1959" s="6">
        <v>1800</v>
      </c>
      <c r="E1959" s="8">
        <v>1830</v>
      </c>
      <c r="F1959" t="s">
        <v>8218</v>
      </c>
      <c r="G1959" t="s">
        <v>8224</v>
      </c>
      <c r="H1959" t="s">
        <v>8246</v>
      </c>
      <c r="I1959">
        <v>1436705265</v>
      </c>
      <c r="J1959">
        <v>1434113265</v>
      </c>
      <c r="K1959" t="b">
        <v>1</v>
      </c>
      <c r="L1959">
        <v>30</v>
      </c>
      <c r="M1959" t="b">
        <v>1</v>
      </c>
      <c r="N1959" t="s">
        <v>8269</v>
      </c>
      <c r="O1959">
        <f t="shared" si="60"/>
        <v>102</v>
      </c>
      <c r="P1959">
        <f t="shared" si="61"/>
        <v>61</v>
      </c>
      <c r="Q1959" s="10" t="s">
        <v>8323</v>
      </c>
      <c r="R1959" t="s">
        <v>8326</v>
      </c>
    </row>
    <row r="1960" spans="1:18" ht="42.75" x14ac:dyDescent="0.45">
      <c r="A1960">
        <v>481</v>
      </c>
      <c r="B1960" s="3" t="s">
        <v>482</v>
      </c>
      <c r="C1960" s="3" t="s">
        <v>4591</v>
      </c>
      <c r="D1960" s="6">
        <v>30000</v>
      </c>
      <c r="E1960" s="8">
        <v>1830</v>
      </c>
      <c r="F1960" t="s">
        <v>8220</v>
      </c>
      <c r="G1960" t="s">
        <v>8223</v>
      </c>
      <c r="H1960" t="s">
        <v>8245</v>
      </c>
      <c r="I1960">
        <v>1349885289</v>
      </c>
      <c r="J1960">
        <v>1347293289</v>
      </c>
      <c r="K1960" t="b">
        <v>0</v>
      </c>
      <c r="L1960">
        <v>21</v>
      </c>
      <c r="M1960" t="b">
        <v>0</v>
      </c>
      <c r="N1960" t="s">
        <v>8268</v>
      </c>
      <c r="O1960">
        <f t="shared" si="60"/>
        <v>6</v>
      </c>
      <c r="P1960">
        <f t="shared" si="61"/>
        <v>87.14</v>
      </c>
      <c r="Q1960" s="10" t="s">
        <v>8321</v>
      </c>
      <c r="R1960" t="s">
        <v>8339</v>
      </c>
    </row>
    <row r="1961" spans="1:18" ht="42.75" x14ac:dyDescent="0.4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60"/>
        <v>15</v>
      </c>
      <c r="P1961">
        <f t="shared" si="61"/>
        <v>140.54</v>
      </c>
      <c r="Q1961" s="10" t="s">
        <v>8323</v>
      </c>
      <c r="R1961" t="s">
        <v>8324</v>
      </c>
    </row>
    <row r="1962" spans="1:18" ht="42.75" x14ac:dyDescent="0.45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 t="shared" si="60"/>
        <v>122</v>
      </c>
      <c r="P1962">
        <f t="shared" si="61"/>
        <v>70.23</v>
      </c>
      <c r="Q1962" s="10" t="s">
        <v>8323</v>
      </c>
      <c r="R1962" t="s">
        <v>8326</v>
      </c>
    </row>
    <row r="1963" spans="1:18" ht="28.5" x14ac:dyDescent="0.4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60"/>
        <v>12</v>
      </c>
      <c r="P1963">
        <f t="shared" si="61"/>
        <v>96.05</v>
      </c>
      <c r="Q1963" s="10" t="s">
        <v>8319</v>
      </c>
      <c r="R1963" t="s">
        <v>8345</v>
      </c>
    </row>
    <row r="1964" spans="1:18" ht="42.75" x14ac:dyDescent="0.4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60"/>
        <v>9</v>
      </c>
      <c r="P1964">
        <f t="shared" si="61"/>
        <v>18.579999999999998</v>
      </c>
      <c r="Q1964" s="10" t="s">
        <v>8316</v>
      </c>
      <c r="R1964" t="s">
        <v>8334</v>
      </c>
    </row>
    <row r="1965" spans="1:18" ht="42.75" x14ac:dyDescent="0.45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 t="shared" si="60"/>
        <v>121</v>
      </c>
      <c r="P1965">
        <f t="shared" si="61"/>
        <v>140</v>
      </c>
      <c r="Q1965" s="10" t="s">
        <v>8323</v>
      </c>
      <c r="R1965" t="s">
        <v>8326</v>
      </c>
    </row>
    <row r="1966" spans="1:18" x14ac:dyDescent="0.4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60"/>
        <v>121</v>
      </c>
      <c r="P1966">
        <f t="shared" si="61"/>
        <v>38.46</v>
      </c>
      <c r="Q1966" s="10" t="s">
        <v>8311</v>
      </c>
      <c r="R1966" t="s">
        <v>8312</v>
      </c>
    </row>
    <row r="1967" spans="1:18" ht="42.75" x14ac:dyDescent="0.45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 t="shared" si="60"/>
        <v>100</v>
      </c>
      <c r="P1967">
        <f t="shared" si="61"/>
        <v>150.41999999999999</v>
      </c>
      <c r="Q1967" s="10" t="s">
        <v>8323</v>
      </c>
      <c r="R1967" t="s">
        <v>8326</v>
      </c>
    </row>
    <row r="1968" spans="1:18" ht="28.5" x14ac:dyDescent="0.4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60"/>
        <v>7</v>
      </c>
      <c r="P1968">
        <f t="shared" si="61"/>
        <v>81.95</v>
      </c>
      <c r="Q1968" s="10" t="s">
        <v>8316</v>
      </c>
      <c r="R1968" t="s">
        <v>8334</v>
      </c>
    </row>
    <row r="1969" spans="1:18" ht="42.75" x14ac:dyDescent="0.45">
      <c r="A1969">
        <v>3690</v>
      </c>
      <c r="B1969" s="3" t="s">
        <v>3687</v>
      </c>
      <c r="C1969" s="3" t="s">
        <v>7800</v>
      </c>
      <c r="D1969" s="6">
        <v>1500</v>
      </c>
      <c r="E1969" s="8">
        <v>1800</v>
      </c>
      <c r="F1969" t="s">
        <v>8218</v>
      </c>
      <c r="G1969" t="s">
        <v>8223</v>
      </c>
      <c r="H1969" t="s">
        <v>8245</v>
      </c>
      <c r="I1969">
        <v>1417101683</v>
      </c>
      <c r="J1969">
        <v>1414506083</v>
      </c>
      <c r="K1969" t="b">
        <v>0</v>
      </c>
      <c r="L1969">
        <v>31</v>
      </c>
      <c r="M1969" t="b">
        <v>1</v>
      </c>
      <c r="N1969" t="s">
        <v>8269</v>
      </c>
      <c r="O1969">
        <f t="shared" si="60"/>
        <v>120</v>
      </c>
      <c r="P1969">
        <f t="shared" si="61"/>
        <v>58.06</v>
      </c>
      <c r="Q1969" s="10" t="s">
        <v>8323</v>
      </c>
      <c r="R1969" t="s">
        <v>8326</v>
      </c>
    </row>
    <row r="1970" spans="1:18" ht="42.75" x14ac:dyDescent="0.45">
      <c r="A1970">
        <v>1639</v>
      </c>
      <c r="B1970" s="3" t="s">
        <v>1640</v>
      </c>
      <c r="C1970" s="3" t="s">
        <v>5749</v>
      </c>
      <c r="D1970" s="6">
        <v>1800</v>
      </c>
      <c r="E1970" s="8">
        <v>1800</v>
      </c>
      <c r="F1970" t="s">
        <v>8218</v>
      </c>
      <c r="G1970" t="s">
        <v>8223</v>
      </c>
      <c r="H1970" t="s">
        <v>8245</v>
      </c>
      <c r="I1970">
        <v>1330789165</v>
      </c>
      <c r="J1970">
        <v>1328197165</v>
      </c>
      <c r="K1970" t="b">
        <v>0</v>
      </c>
      <c r="L1970">
        <v>19</v>
      </c>
      <c r="M1970" t="b">
        <v>1</v>
      </c>
      <c r="N1970" t="s">
        <v>8274</v>
      </c>
      <c r="O1970">
        <f t="shared" si="60"/>
        <v>100</v>
      </c>
      <c r="P1970">
        <f t="shared" si="61"/>
        <v>94.74</v>
      </c>
      <c r="Q1970" s="10" t="s">
        <v>8327</v>
      </c>
      <c r="R1970" t="s">
        <v>8331</v>
      </c>
    </row>
    <row r="1971" spans="1:18" ht="42.75" x14ac:dyDescent="0.45">
      <c r="A1971">
        <v>3196</v>
      </c>
      <c r="B1971" s="3" t="s">
        <v>3196</v>
      </c>
      <c r="C1971" s="3" t="s">
        <v>7306</v>
      </c>
      <c r="D1971" s="6">
        <v>3000000</v>
      </c>
      <c r="E1971" s="8">
        <v>1800</v>
      </c>
      <c r="F1971" t="s">
        <v>8220</v>
      </c>
      <c r="G1971" t="s">
        <v>8223</v>
      </c>
      <c r="H1971" t="s">
        <v>8245</v>
      </c>
      <c r="I1971">
        <v>1438437600</v>
      </c>
      <c r="J1971">
        <v>1433254875</v>
      </c>
      <c r="K1971" t="b">
        <v>0</v>
      </c>
      <c r="L1971">
        <v>6</v>
      </c>
      <c r="M1971" t="b">
        <v>0</v>
      </c>
      <c r="N1971" t="s">
        <v>8303</v>
      </c>
      <c r="O1971">
        <f t="shared" si="60"/>
        <v>0</v>
      </c>
      <c r="P1971">
        <f t="shared" si="61"/>
        <v>300</v>
      </c>
      <c r="Q1971" s="10" t="s">
        <v>8323</v>
      </c>
      <c r="R1971" t="s">
        <v>8335</v>
      </c>
    </row>
    <row r="1972" spans="1:18" ht="57" x14ac:dyDescent="0.45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 t="shared" si="60"/>
        <v>119</v>
      </c>
      <c r="P1972">
        <f t="shared" si="61"/>
        <v>48.34</v>
      </c>
      <c r="Q1972" s="10" t="s">
        <v>8323</v>
      </c>
      <c r="R1972" t="s">
        <v>8326</v>
      </c>
    </row>
    <row r="1973" spans="1:18" ht="28.5" x14ac:dyDescent="0.45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 t="shared" si="60"/>
        <v>16</v>
      </c>
      <c r="P1973">
        <f t="shared" si="61"/>
        <v>89.4</v>
      </c>
      <c r="Q1973" s="10" t="s">
        <v>8323</v>
      </c>
      <c r="R1973" t="s">
        <v>8326</v>
      </c>
    </row>
    <row r="1974" spans="1:18" ht="28.5" x14ac:dyDescent="0.45">
      <c r="A1974">
        <v>1263</v>
      </c>
      <c r="B1974" s="3" t="s">
        <v>1264</v>
      </c>
      <c r="C1974" s="3" t="s">
        <v>5373</v>
      </c>
      <c r="D1974" s="6">
        <v>1500</v>
      </c>
      <c r="E1974" s="8">
        <v>1785</v>
      </c>
      <c r="F1974" t="s">
        <v>8218</v>
      </c>
      <c r="G1974" t="s">
        <v>8223</v>
      </c>
      <c r="H1974" t="s">
        <v>8245</v>
      </c>
      <c r="I1974">
        <v>1396054800</v>
      </c>
      <c r="J1974">
        <v>1393034470</v>
      </c>
      <c r="K1974" t="b">
        <v>1</v>
      </c>
      <c r="L1974">
        <v>41</v>
      </c>
      <c r="M1974" t="b">
        <v>1</v>
      </c>
      <c r="N1974" t="s">
        <v>8274</v>
      </c>
      <c r="O1974">
        <f t="shared" si="60"/>
        <v>119</v>
      </c>
      <c r="P1974">
        <f t="shared" si="61"/>
        <v>43.54</v>
      </c>
      <c r="Q1974" s="10" t="s">
        <v>8327</v>
      </c>
      <c r="R1974" t="s">
        <v>8331</v>
      </c>
    </row>
    <row r="1975" spans="1:18" ht="42.75" x14ac:dyDescent="0.45">
      <c r="A1975">
        <v>156</v>
      </c>
      <c r="B1975" s="3" t="s">
        <v>158</v>
      </c>
      <c r="C1975" s="3" t="s">
        <v>4266</v>
      </c>
      <c r="D1975" s="6">
        <v>35000</v>
      </c>
      <c r="E1975" s="8">
        <v>1785</v>
      </c>
      <c r="F1975" t="s">
        <v>8219</v>
      </c>
      <c r="G1975" t="s">
        <v>8228</v>
      </c>
      <c r="H1975" t="s">
        <v>8250</v>
      </c>
      <c r="I1975">
        <v>1407034796</v>
      </c>
      <c r="J1975">
        <v>1401850796</v>
      </c>
      <c r="K1975" t="b">
        <v>0</v>
      </c>
      <c r="L1975">
        <v>15</v>
      </c>
      <c r="M1975" t="b">
        <v>0</v>
      </c>
      <c r="N1975" t="s">
        <v>8265</v>
      </c>
      <c r="O1975">
        <f t="shared" si="60"/>
        <v>5</v>
      </c>
      <c r="P1975">
        <f t="shared" si="61"/>
        <v>119</v>
      </c>
      <c r="Q1975" s="10" t="s">
        <v>8321</v>
      </c>
      <c r="R1975" t="s">
        <v>8337</v>
      </c>
    </row>
    <row r="1976" spans="1:18" ht="42.75" x14ac:dyDescent="0.45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 t="shared" si="60"/>
        <v>36</v>
      </c>
      <c r="P1976">
        <f t="shared" si="61"/>
        <v>137.08000000000001</v>
      </c>
      <c r="Q1976" s="10" t="s">
        <v>8323</v>
      </c>
      <c r="R1976" t="s">
        <v>8326</v>
      </c>
    </row>
    <row r="1977" spans="1:18" ht="42.75" x14ac:dyDescent="0.45">
      <c r="A1977">
        <v>1678</v>
      </c>
      <c r="B1977" s="3" t="s">
        <v>1679</v>
      </c>
      <c r="C1977" s="3" t="s">
        <v>5788</v>
      </c>
      <c r="D1977" s="6">
        <v>1500</v>
      </c>
      <c r="E1977" s="8">
        <v>1776</v>
      </c>
      <c r="F1977" t="s">
        <v>8218</v>
      </c>
      <c r="G1977" t="s">
        <v>8223</v>
      </c>
      <c r="H1977" t="s">
        <v>8245</v>
      </c>
      <c r="I1977">
        <v>1391718671</v>
      </c>
      <c r="J1977">
        <v>1390509071</v>
      </c>
      <c r="K1977" t="b">
        <v>0</v>
      </c>
      <c r="L1977">
        <v>49</v>
      </c>
      <c r="M1977" t="b">
        <v>1</v>
      </c>
      <c r="N1977" t="s">
        <v>8290</v>
      </c>
      <c r="O1977">
        <f t="shared" si="60"/>
        <v>118</v>
      </c>
      <c r="P1977">
        <f t="shared" si="61"/>
        <v>36.24</v>
      </c>
      <c r="Q1977" s="10" t="s">
        <v>8327</v>
      </c>
      <c r="R1977" t="s">
        <v>8338</v>
      </c>
    </row>
    <row r="1978" spans="1:18" ht="28.5" x14ac:dyDescent="0.45">
      <c r="A1978">
        <v>2603</v>
      </c>
      <c r="B1978" s="3" t="s">
        <v>2603</v>
      </c>
      <c r="C1978" s="3" t="s">
        <v>6713</v>
      </c>
      <c r="D1978" s="6">
        <v>1750</v>
      </c>
      <c r="E1978" s="8">
        <v>1776</v>
      </c>
      <c r="F1978" t="s">
        <v>8218</v>
      </c>
      <c r="G1978" t="s">
        <v>8223</v>
      </c>
      <c r="H1978" t="s">
        <v>8245</v>
      </c>
      <c r="I1978">
        <v>1387835654</v>
      </c>
      <c r="J1978">
        <v>1386626054</v>
      </c>
      <c r="K1978" t="b">
        <v>1</v>
      </c>
      <c r="L1978">
        <v>50</v>
      </c>
      <c r="M1978" t="b">
        <v>1</v>
      </c>
      <c r="N1978" t="s">
        <v>8299</v>
      </c>
      <c r="O1978">
        <f t="shared" si="60"/>
        <v>101</v>
      </c>
      <c r="P1978">
        <f t="shared" si="61"/>
        <v>35.520000000000003</v>
      </c>
      <c r="Q1978" s="10" t="s">
        <v>8308</v>
      </c>
      <c r="R1978" t="s">
        <v>8315</v>
      </c>
    </row>
    <row r="1979" spans="1:18" ht="42.75" x14ac:dyDescent="0.45">
      <c r="A1979">
        <v>966</v>
      </c>
      <c r="B1979" s="3" t="s">
        <v>967</v>
      </c>
      <c r="C1979" s="3" t="s">
        <v>5076</v>
      </c>
      <c r="D1979" s="6">
        <v>12000</v>
      </c>
      <c r="E1979" s="8">
        <v>1776</v>
      </c>
      <c r="F1979" t="s">
        <v>8220</v>
      </c>
      <c r="G1979" t="s">
        <v>8223</v>
      </c>
      <c r="H1979" t="s">
        <v>8245</v>
      </c>
      <c r="I1979">
        <v>1475766932</v>
      </c>
      <c r="J1979">
        <v>1473174932</v>
      </c>
      <c r="K1979" t="b">
        <v>0</v>
      </c>
      <c r="L1979">
        <v>30</v>
      </c>
      <c r="M1979" t="b">
        <v>0</v>
      </c>
      <c r="N1979" t="s">
        <v>8271</v>
      </c>
      <c r="O1979">
        <f t="shared" si="60"/>
        <v>15</v>
      </c>
      <c r="P1979">
        <f t="shared" si="61"/>
        <v>59.2</v>
      </c>
      <c r="Q1979" s="10" t="s">
        <v>8308</v>
      </c>
      <c r="R1979" t="s">
        <v>8310</v>
      </c>
    </row>
    <row r="1980" spans="1:18" ht="42.75" x14ac:dyDescent="0.4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60"/>
        <v>118</v>
      </c>
      <c r="P1980">
        <f t="shared" si="61"/>
        <v>443.75</v>
      </c>
      <c r="Q1980" s="10" t="s">
        <v>8327</v>
      </c>
      <c r="R1980" t="s">
        <v>8331</v>
      </c>
    </row>
    <row r="1981" spans="1:18" ht="42.75" x14ac:dyDescent="0.4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60"/>
        <v>148</v>
      </c>
      <c r="P1981">
        <f t="shared" si="61"/>
        <v>50.66</v>
      </c>
      <c r="Q1981" s="10" t="s">
        <v>8327</v>
      </c>
      <c r="R1981" t="s">
        <v>8328</v>
      </c>
    </row>
    <row r="1982" spans="1:18" ht="57" x14ac:dyDescent="0.4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60"/>
        <v>44</v>
      </c>
      <c r="P1982">
        <f t="shared" si="61"/>
        <v>253.14</v>
      </c>
      <c r="Q1982" s="10" t="s">
        <v>8327</v>
      </c>
      <c r="R1982" t="s">
        <v>8330</v>
      </c>
    </row>
    <row r="1983" spans="1:18" ht="42.75" x14ac:dyDescent="0.4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60"/>
        <v>10</v>
      </c>
      <c r="P1983">
        <f t="shared" si="61"/>
        <v>53.55</v>
      </c>
      <c r="Q1983" s="10" t="s">
        <v>8319</v>
      </c>
      <c r="R1983" t="s">
        <v>8357</v>
      </c>
    </row>
    <row r="1984" spans="1:18" ht="28.5" x14ac:dyDescent="0.45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 t="shared" si="60"/>
        <v>118</v>
      </c>
      <c r="P1984">
        <f t="shared" si="61"/>
        <v>67.92</v>
      </c>
      <c r="Q1984" s="10" t="s">
        <v>8323</v>
      </c>
      <c r="R1984" t="s">
        <v>8326</v>
      </c>
    </row>
    <row r="1985" spans="1:18" ht="42.75" x14ac:dyDescent="0.4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60"/>
        <v>35</v>
      </c>
      <c r="P1985">
        <f t="shared" si="61"/>
        <v>56.84</v>
      </c>
      <c r="Q1985" s="10" t="s">
        <v>8323</v>
      </c>
      <c r="R1985" t="s">
        <v>8335</v>
      </c>
    </row>
    <row r="1986" spans="1:18" ht="42.75" x14ac:dyDescent="0.4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si="60"/>
        <v>4</v>
      </c>
      <c r="P1986">
        <f t="shared" si="61"/>
        <v>65.11</v>
      </c>
      <c r="Q1986" s="10" t="s">
        <v>8323</v>
      </c>
      <c r="R1986" t="s">
        <v>8324</v>
      </c>
    </row>
    <row r="1987" spans="1:18" ht="42.75" x14ac:dyDescent="0.4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ref="O1987:O2050" si="62">ROUND(E1987/D1987*100,0)</f>
        <v>293</v>
      </c>
      <c r="P1987">
        <f t="shared" ref="P1987:P2050" si="63">IFERROR(ROUND(E1987/L1987,2),0)</f>
        <v>73.13</v>
      </c>
      <c r="Q1987" s="10" t="s">
        <v>8327</v>
      </c>
      <c r="R1987" t="s">
        <v>8329</v>
      </c>
    </row>
    <row r="1988" spans="1:18" ht="42.75" x14ac:dyDescent="0.4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62"/>
        <v>22</v>
      </c>
      <c r="P1988">
        <f t="shared" si="63"/>
        <v>35.729999999999997</v>
      </c>
      <c r="Q1988" s="10" t="s">
        <v>8311</v>
      </c>
      <c r="R1988" t="s">
        <v>8356</v>
      </c>
    </row>
    <row r="1989" spans="1:18" ht="42.75" x14ac:dyDescent="0.4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62"/>
        <v>250</v>
      </c>
      <c r="P1989">
        <f t="shared" si="63"/>
        <v>67.31</v>
      </c>
      <c r="Q1989" s="10" t="s">
        <v>8327</v>
      </c>
      <c r="R1989" t="s">
        <v>8331</v>
      </c>
    </row>
    <row r="1990" spans="1:18" ht="42.75" x14ac:dyDescent="0.4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62"/>
        <v>2</v>
      </c>
      <c r="P1990">
        <f t="shared" si="63"/>
        <v>116.53</v>
      </c>
      <c r="Q1990" s="10" t="s">
        <v>8308</v>
      </c>
      <c r="R1990" t="s">
        <v>8310</v>
      </c>
    </row>
    <row r="1991" spans="1:18" ht="42.75" x14ac:dyDescent="0.45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 t="shared" si="62"/>
        <v>24</v>
      </c>
      <c r="P1991">
        <f t="shared" si="63"/>
        <v>45.84</v>
      </c>
      <c r="Q1991" s="10" t="s">
        <v>8323</v>
      </c>
      <c r="R1991" t="s">
        <v>8326</v>
      </c>
    </row>
    <row r="1992" spans="1:18" ht="28.5" x14ac:dyDescent="0.4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62"/>
        <v>11</v>
      </c>
      <c r="P1992">
        <f t="shared" si="63"/>
        <v>217.38</v>
      </c>
      <c r="Q1992" s="10" t="s">
        <v>8323</v>
      </c>
      <c r="R1992" t="s">
        <v>8324</v>
      </c>
    </row>
    <row r="1993" spans="1:18" ht="42.75" x14ac:dyDescent="0.4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62"/>
        <v>144</v>
      </c>
      <c r="P1993">
        <f t="shared" si="63"/>
        <v>22.74</v>
      </c>
      <c r="Q1993" s="10" t="s">
        <v>8327</v>
      </c>
      <c r="R1993" t="s">
        <v>8336</v>
      </c>
    </row>
    <row r="1994" spans="1:18" ht="42.75" x14ac:dyDescent="0.4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62"/>
        <v>115</v>
      </c>
      <c r="P1994">
        <f t="shared" si="63"/>
        <v>50.59</v>
      </c>
      <c r="Q1994" s="10" t="s">
        <v>8321</v>
      </c>
      <c r="R1994" t="s">
        <v>8343</v>
      </c>
    </row>
    <row r="1995" spans="1:18" ht="42.75" x14ac:dyDescent="0.4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62"/>
        <v>17</v>
      </c>
      <c r="P1995">
        <f t="shared" si="63"/>
        <v>40.83</v>
      </c>
      <c r="Q1995" s="10" t="s">
        <v>8323</v>
      </c>
      <c r="R1995" t="s">
        <v>8324</v>
      </c>
    </row>
    <row r="1996" spans="1:18" ht="42.75" x14ac:dyDescent="0.45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 t="shared" si="62"/>
        <v>114</v>
      </c>
      <c r="P1996">
        <f t="shared" si="63"/>
        <v>74.349999999999994</v>
      </c>
      <c r="Q1996" s="10" t="s">
        <v>8323</v>
      </c>
      <c r="R1996" t="s">
        <v>8326</v>
      </c>
    </row>
    <row r="1997" spans="1:18" ht="28.5" x14ac:dyDescent="0.45">
      <c r="A1997">
        <v>2668</v>
      </c>
      <c r="B1997" s="3" t="s">
        <v>2668</v>
      </c>
      <c r="C1997" s="3" t="s">
        <v>6778</v>
      </c>
      <c r="D1997" s="6">
        <v>1000</v>
      </c>
      <c r="E1997" s="8">
        <v>1707</v>
      </c>
      <c r="F1997" t="s">
        <v>8218</v>
      </c>
      <c r="G1997" t="s">
        <v>8228</v>
      </c>
      <c r="H1997" t="s">
        <v>8250</v>
      </c>
      <c r="I1997">
        <v>1447079520</v>
      </c>
      <c r="J1997">
        <v>1443449265</v>
      </c>
      <c r="K1997" t="b">
        <v>0</v>
      </c>
      <c r="L1997">
        <v>28</v>
      </c>
      <c r="M1997" t="b">
        <v>1</v>
      </c>
      <c r="N1997" t="s">
        <v>8300</v>
      </c>
      <c r="O1997">
        <f t="shared" si="62"/>
        <v>171</v>
      </c>
      <c r="P1997">
        <f t="shared" si="63"/>
        <v>60.96</v>
      </c>
      <c r="Q1997" s="10" t="s">
        <v>8308</v>
      </c>
      <c r="R1997" t="s">
        <v>8340</v>
      </c>
    </row>
    <row r="1998" spans="1:18" ht="42.75" x14ac:dyDescent="0.45">
      <c r="A1998">
        <v>1820</v>
      </c>
      <c r="B1998" s="3" t="s">
        <v>1821</v>
      </c>
      <c r="C1998" s="3" t="s">
        <v>5930</v>
      </c>
      <c r="D1998" s="6">
        <v>26000</v>
      </c>
      <c r="E1998" s="8">
        <v>1707</v>
      </c>
      <c r="F1998" t="s">
        <v>8220</v>
      </c>
      <c r="G1998" t="s">
        <v>8223</v>
      </c>
      <c r="H1998" t="s">
        <v>8245</v>
      </c>
      <c r="I1998">
        <v>1427850090</v>
      </c>
      <c r="J1998">
        <v>1425261690</v>
      </c>
      <c r="K1998" t="b">
        <v>0</v>
      </c>
      <c r="L1998">
        <v>8</v>
      </c>
      <c r="M1998" t="b">
        <v>0</v>
      </c>
      <c r="N1998" t="s">
        <v>8283</v>
      </c>
      <c r="O1998">
        <f t="shared" si="62"/>
        <v>7</v>
      </c>
      <c r="P1998">
        <f t="shared" si="63"/>
        <v>213.38</v>
      </c>
      <c r="Q1998" s="10" t="s">
        <v>8313</v>
      </c>
      <c r="R1998" t="s">
        <v>8314</v>
      </c>
    </row>
    <row r="1999" spans="1:18" ht="42.75" x14ac:dyDescent="0.4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62"/>
        <v>4</v>
      </c>
      <c r="P1999">
        <f t="shared" si="63"/>
        <v>41.59</v>
      </c>
      <c r="Q1999" s="10" t="s">
        <v>8308</v>
      </c>
      <c r="R1999" t="s">
        <v>8310</v>
      </c>
    </row>
    <row r="2000" spans="1:18" ht="42.75" x14ac:dyDescent="0.45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 t="shared" si="62"/>
        <v>100</v>
      </c>
      <c r="P2000">
        <f t="shared" si="63"/>
        <v>37.78</v>
      </c>
      <c r="Q2000" s="10" t="s">
        <v>8323</v>
      </c>
      <c r="R2000" t="s">
        <v>8326</v>
      </c>
    </row>
    <row r="2001" spans="1:18" ht="42.75" x14ac:dyDescent="0.4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62"/>
        <v>131</v>
      </c>
      <c r="P2001">
        <f t="shared" si="63"/>
        <v>65.38</v>
      </c>
      <c r="Q2001" s="10" t="s">
        <v>8321</v>
      </c>
      <c r="R2001" t="s">
        <v>8343</v>
      </c>
    </row>
    <row r="2002" spans="1:18" ht="42.75" x14ac:dyDescent="0.4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62"/>
        <v>28</v>
      </c>
      <c r="P2002">
        <f t="shared" si="63"/>
        <v>84.9</v>
      </c>
      <c r="Q2002" s="10" t="s">
        <v>8319</v>
      </c>
      <c r="R2002" t="s">
        <v>8345</v>
      </c>
    </row>
    <row r="2003" spans="1:18" ht="28.5" x14ac:dyDescent="0.45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 t="shared" si="62"/>
        <v>48</v>
      </c>
      <c r="P2003">
        <f t="shared" si="63"/>
        <v>94.28</v>
      </c>
      <c r="Q2003" s="10" t="s">
        <v>8313</v>
      </c>
      <c r="R2003" t="s">
        <v>8314</v>
      </c>
    </row>
    <row r="2004" spans="1:18" ht="42.75" x14ac:dyDescent="0.45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>
        <f t="shared" si="62"/>
        <v>16</v>
      </c>
      <c r="P2004">
        <f t="shared" si="63"/>
        <v>188.56</v>
      </c>
      <c r="Q2004" s="10" t="s">
        <v>8323</v>
      </c>
      <c r="R2004" t="s">
        <v>8326</v>
      </c>
    </row>
    <row r="2005" spans="1:18" ht="42.75" x14ac:dyDescent="0.4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62"/>
        <v>14</v>
      </c>
      <c r="P2005">
        <f t="shared" si="63"/>
        <v>44.5</v>
      </c>
      <c r="Q2005" s="10" t="s">
        <v>8327</v>
      </c>
      <c r="R2005" t="s">
        <v>8354</v>
      </c>
    </row>
    <row r="2006" spans="1:18" ht="42.75" x14ac:dyDescent="0.45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 t="shared" si="62"/>
        <v>102</v>
      </c>
      <c r="P2006">
        <f t="shared" si="63"/>
        <v>40.24</v>
      </c>
      <c r="Q2006" s="10" t="s">
        <v>8323</v>
      </c>
      <c r="R2006" t="s">
        <v>8326</v>
      </c>
    </row>
    <row r="2007" spans="1:18" ht="42.75" x14ac:dyDescent="0.45">
      <c r="A2007">
        <v>3314</v>
      </c>
      <c r="B2007" s="3" t="s">
        <v>3314</v>
      </c>
      <c r="C2007" s="3" t="s">
        <v>7424</v>
      </c>
      <c r="D2007" s="6">
        <v>800</v>
      </c>
      <c r="E2007" s="8">
        <v>1686</v>
      </c>
      <c r="F2007" t="s">
        <v>8218</v>
      </c>
      <c r="G2007" t="s">
        <v>8224</v>
      </c>
      <c r="H2007" t="s">
        <v>8246</v>
      </c>
      <c r="I2007">
        <v>1431115500</v>
      </c>
      <c r="J2007">
        <v>1428733511</v>
      </c>
      <c r="K2007" t="b">
        <v>0</v>
      </c>
      <c r="L2007">
        <v>58</v>
      </c>
      <c r="M2007" t="b">
        <v>1</v>
      </c>
      <c r="N2007" t="s">
        <v>8269</v>
      </c>
      <c r="O2007">
        <f t="shared" si="62"/>
        <v>211</v>
      </c>
      <c r="P2007">
        <f t="shared" si="63"/>
        <v>29.07</v>
      </c>
      <c r="Q2007" s="10" t="s">
        <v>8323</v>
      </c>
      <c r="R2007" t="s">
        <v>8326</v>
      </c>
    </row>
    <row r="2008" spans="1:18" ht="42.75" x14ac:dyDescent="0.45">
      <c r="A2008">
        <v>650</v>
      </c>
      <c r="B2008" s="3" t="s">
        <v>651</v>
      </c>
      <c r="C2008" s="3" t="s">
        <v>4760</v>
      </c>
      <c r="D2008" s="6">
        <v>1500</v>
      </c>
      <c r="E2008" s="8">
        <v>1686</v>
      </c>
      <c r="F2008" t="s">
        <v>8218</v>
      </c>
      <c r="G2008" t="s">
        <v>8223</v>
      </c>
      <c r="H2008" t="s">
        <v>8245</v>
      </c>
      <c r="I2008">
        <v>1418953984</v>
      </c>
      <c r="J2008">
        <v>1413766384</v>
      </c>
      <c r="K2008" t="b">
        <v>0</v>
      </c>
      <c r="L2008">
        <v>48</v>
      </c>
      <c r="M2008" t="b">
        <v>1</v>
      </c>
      <c r="N2008" t="s">
        <v>8271</v>
      </c>
      <c r="O2008">
        <f t="shared" si="62"/>
        <v>112</v>
      </c>
      <c r="P2008">
        <f t="shared" si="63"/>
        <v>35.130000000000003</v>
      </c>
      <c r="Q2008" s="10" t="s">
        <v>8308</v>
      </c>
      <c r="R2008" t="s">
        <v>8310</v>
      </c>
    </row>
    <row r="2009" spans="1:18" ht="42.75" x14ac:dyDescent="0.45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>
        <f t="shared" si="62"/>
        <v>109</v>
      </c>
      <c r="P2009">
        <f t="shared" si="63"/>
        <v>34.409999999999997</v>
      </c>
      <c r="Q2009" s="10" t="s">
        <v>8323</v>
      </c>
      <c r="R2009" t="s">
        <v>8326</v>
      </c>
    </row>
    <row r="2010" spans="1:18" x14ac:dyDescent="0.4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62"/>
        <v>17</v>
      </c>
      <c r="P2010">
        <f t="shared" si="63"/>
        <v>52.41</v>
      </c>
      <c r="Q2010" s="10" t="s">
        <v>8308</v>
      </c>
      <c r="R2010" t="s">
        <v>8310</v>
      </c>
    </row>
    <row r="2011" spans="1:18" ht="42.75" x14ac:dyDescent="0.4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62"/>
        <v>111</v>
      </c>
      <c r="P2011">
        <f t="shared" si="63"/>
        <v>38.86</v>
      </c>
      <c r="Q2011" s="10" t="s">
        <v>8313</v>
      </c>
      <c r="R2011" t="s">
        <v>8314</v>
      </c>
    </row>
    <row r="2012" spans="1:18" ht="42.75" x14ac:dyDescent="0.45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 t="shared" si="62"/>
        <v>101</v>
      </c>
      <c r="P2012">
        <f t="shared" si="63"/>
        <v>45.11</v>
      </c>
      <c r="Q2012" s="10" t="s">
        <v>8323</v>
      </c>
      <c r="R2012" t="s">
        <v>8326</v>
      </c>
    </row>
    <row r="2013" spans="1:18" ht="57" x14ac:dyDescent="0.45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 t="shared" si="62"/>
        <v>111</v>
      </c>
      <c r="P2013">
        <f t="shared" si="63"/>
        <v>47.66</v>
      </c>
      <c r="Q2013" s="10" t="s">
        <v>8323</v>
      </c>
      <c r="R2013" t="s">
        <v>8326</v>
      </c>
    </row>
    <row r="2014" spans="1:18" ht="42.75" x14ac:dyDescent="0.4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62"/>
        <v>167</v>
      </c>
      <c r="P2014">
        <f t="shared" si="63"/>
        <v>59.46</v>
      </c>
      <c r="Q2014" s="10" t="s">
        <v>8321</v>
      </c>
      <c r="R2014" t="s">
        <v>8332</v>
      </c>
    </row>
    <row r="2015" spans="1:18" ht="42.75" x14ac:dyDescent="0.4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62"/>
        <v>111</v>
      </c>
      <c r="P2015">
        <f t="shared" si="63"/>
        <v>43.71</v>
      </c>
      <c r="Q2015" s="10" t="s">
        <v>8327</v>
      </c>
      <c r="R2015" t="s">
        <v>8328</v>
      </c>
    </row>
    <row r="2016" spans="1:18" ht="42.75" x14ac:dyDescent="0.45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 t="shared" si="62"/>
        <v>111</v>
      </c>
      <c r="P2016">
        <f t="shared" si="63"/>
        <v>83.05</v>
      </c>
      <c r="Q2016" s="10" t="s">
        <v>8323</v>
      </c>
      <c r="R2016" t="s">
        <v>8326</v>
      </c>
    </row>
    <row r="2017" spans="1:18" ht="42.75" x14ac:dyDescent="0.45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 t="shared" si="62"/>
        <v>111</v>
      </c>
      <c r="P2017">
        <f t="shared" si="63"/>
        <v>92.22</v>
      </c>
      <c r="Q2017" s="10" t="s">
        <v>8308</v>
      </c>
      <c r="R2017" t="s">
        <v>8340</v>
      </c>
    </row>
    <row r="2018" spans="1:18" ht="42.75" x14ac:dyDescent="0.45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>
        <f t="shared" si="62"/>
        <v>101</v>
      </c>
      <c r="P2018">
        <f t="shared" si="63"/>
        <v>55.33</v>
      </c>
      <c r="Q2018" s="10" t="s">
        <v>8323</v>
      </c>
      <c r="R2018" t="s">
        <v>8326</v>
      </c>
    </row>
    <row r="2019" spans="1:18" ht="42.75" x14ac:dyDescent="0.4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62"/>
        <v>41</v>
      </c>
      <c r="P2019">
        <f t="shared" si="63"/>
        <v>31.85</v>
      </c>
      <c r="Q2019" s="10" t="s">
        <v>8311</v>
      </c>
      <c r="R2019" t="s">
        <v>8352</v>
      </c>
    </row>
    <row r="2020" spans="1:18" ht="28.5" x14ac:dyDescent="0.45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 t="shared" si="62"/>
        <v>110</v>
      </c>
      <c r="P2020">
        <f t="shared" si="63"/>
        <v>31.83</v>
      </c>
      <c r="Q2020" s="10" t="s">
        <v>8327</v>
      </c>
      <c r="R2020" t="s">
        <v>8328</v>
      </c>
    </row>
    <row r="2021" spans="1:18" ht="57" x14ac:dyDescent="0.45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 t="shared" si="62"/>
        <v>8</v>
      </c>
      <c r="P2021">
        <f t="shared" si="63"/>
        <v>45.97</v>
      </c>
      <c r="Q2021" s="10" t="s">
        <v>8311</v>
      </c>
      <c r="R2021" t="s">
        <v>8356</v>
      </c>
    </row>
    <row r="2022" spans="1:18" ht="42.75" x14ac:dyDescent="0.4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62"/>
        <v>127</v>
      </c>
      <c r="P2022">
        <f t="shared" si="63"/>
        <v>40.270000000000003</v>
      </c>
      <c r="Q2022" s="10" t="s">
        <v>8321</v>
      </c>
      <c r="R2022" t="s">
        <v>8343</v>
      </c>
    </row>
    <row r="2023" spans="1:18" ht="42.75" x14ac:dyDescent="0.45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 t="shared" si="62"/>
        <v>110</v>
      </c>
      <c r="P2023">
        <f t="shared" si="63"/>
        <v>50.02</v>
      </c>
      <c r="Q2023" s="10" t="s">
        <v>8323</v>
      </c>
      <c r="R2023" t="s">
        <v>8326</v>
      </c>
    </row>
    <row r="2024" spans="1:18" ht="42.75" x14ac:dyDescent="0.45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 t="shared" si="62"/>
        <v>110</v>
      </c>
      <c r="P2024">
        <f t="shared" si="63"/>
        <v>91.67</v>
      </c>
      <c r="Q2024" s="10" t="s">
        <v>8323</v>
      </c>
      <c r="R2024" t="s">
        <v>8326</v>
      </c>
    </row>
    <row r="2025" spans="1:18" ht="42.75" x14ac:dyDescent="0.45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 t="shared" si="62"/>
        <v>103</v>
      </c>
      <c r="P2025">
        <f t="shared" si="63"/>
        <v>23.87</v>
      </c>
      <c r="Q2025" s="10" t="s">
        <v>8323</v>
      </c>
      <c r="R2025" t="s">
        <v>8326</v>
      </c>
    </row>
    <row r="2026" spans="1:18" ht="42.75" x14ac:dyDescent="0.4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62"/>
        <v>5</v>
      </c>
      <c r="P2026">
        <f t="shared" si="63"/>
        <v>109.07</v>
      </c>
      <c r="Q2026" s="10" t="s">
        <v>8313</v>
      </c>
      <c r="R2026" t="s">
        <v>8314</v>
      </c>
    </row>
    <row r="2027" spans="1:18" ht="42.75" x14ac:dyDescent="0.45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 t="shared" si="62"/>
        <v>109</v>
      </c>
      <c r="P2027">
        <f t="shared" si="63"/>
        <v>41.92</v>
      </c>
      <c r="Q2027" s="10" t="s">
        <v>8323</v>
      </c>
      <c r="R2027" t="s">
        <v>8326</v>
      </c>
    </row>
    <row r="2028" spans="1:18" ht="42.75" x14ac:dyDescent="0.4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62"/>
        <v>5</v>
      </c>
      <c r="P2028">
        <f t="shared" si="63"/>
        <v>29.04</v>
      </c>
      <c r="Q2028" s="10" t="s">
        <v>8316</v>
      </c>
      <c r="R2028" t="s">
        <v>8334</v>
      </c>
    </row>
    <row r="2029" spans="1:18" ht="42.75" x14ac:dyDescent="0.45">
      <c r="A2029">
        <v>2969</v>
      </c>
      <c r="B2029" s="3" t="s">
        <v>2969</v>
      </c>
      <c r="C2029" s="3" t="s">
        <v>7079</v>
      </c>
      <c r="D2029" s="6">
        <v>1000</v>
      </c>
      <c r="E2029" s="8">
        <v>1625</v>
      </c>
      <c r="F2029" t="s">
        <v>8218</v>
      </c>
      <c r="G2029" t="s">
        <v>8228</v>
      </c>
      <c r="H2029" t="s">
        <v>8250</v>
      </c>
      <c r="I2029">
        <v>1430693460</v>
      </c>
      <c r="J2029">
        <v>1428087153</v>
      </c>
      <c r="K2029" t="b">
        <v>0</v>
      </c>
      <c r="L2029">
        <v>17</v>
      </c>
      <c r="M2029" t="b">
        <v>1</v>
      </c>
      <c r="N2029" t="s">
        <v>8269</v>
      </c>
      <c r="O2029">
        <f t="shared" si="62"/>
        <v>163</v>
      </c>
      <c r="P2029">
        <f t="shared" si="63"/>
        <v>95.59</v>
      </c>
      <c r="Q2029" s="10" t="s">
        <v>8323</v>
      </c>
      <c r="R2029" t="s">
        <v>8326</v>
      </c>
    </row>
    <row r="2030" spans="1:18" ht="42.75" x14ac:dyDescent="0.45">
      <c r="A2030">
        <v>1286</v>
      </c>
      <c r="B2030" s="3" t="s">
        <v>1287</v>
      </c>
      <c r="C2030" s="3" t="s">
        <v>5396</v>
      </c>
      <c r="D2030" s="6">
        <v>1500</v>
      </c>
      <c r="E2030" s="8">
        <v>1625</v>
      </c>
      <c r="F2030" t="s">
        <v>8218</v>
      </c>
      <c r="G2030" t="s">
        <v>8224</v>
      </c>
      <c r="H2030" t="s">
        <v>8246</v>
      </c>
      <c r="I2030">
        <v>1424181600</v>
      </c>
      <c r="J2030">
        <v>1423041227</v>
      </c>
      <c r="K2030" t="b">
        <v>0</v>
      </c>
      <c r="L2030">
        <v>20</v>
      </c>
      <c r="M2030" t="b">
        <v>1</v>
      </c>
      <c r="N2030" t="s">
        <v>8269</v>
      </c>
      <c r="O2030">
        <f t="shared" si="62"/>
        <v>108</v>
      </c>
      <c r="P2030">
        <f t="shared" si="63"/>
        <v>81.25</v>
      </c>
      <c r="Q2030" s="10" t="s">
        <v>8323</v>
      </c>
      <c r="R2030" t="s">
        <v>8326</v>
      </c>
    </row>
    <row r="2031" spans="1:18" ht="42.75" x14ac:dyDescent="0.45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 t="shared" si="62"/>
        <v>162</v>
      </c>
      <c r="P2031">
        <f t="shared" si="63"/>
        <v>52.35</v>
      </c>
      <c r="Q2031" s="10" t="s">
        <v>8323</v>
      </c>
      <c r="R2031" t="s">
        <v>8326</v>
      </c>
    </row>
    <row r="2032" spans="1:18" ht="28.5" x14ac:dyDescent="0.45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 t="shared" si="62"/>
        <v>135</v>
      </c>
      <c r="P2032">
        <f t="shared" si="63"/>
        <v>89.79</v>
      </c>
      <c r="Q2032" s="10" t="s">
        <v>8323</v>
      </c>
      <c r="R2032" t="s">
        <v>8326</v>
      </c>
    </row>
    <row r="2033" spans="1:18" ht="42.75" x14ac:dyDescent="0.45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 t="shared" si="62"/>
        <v>108</v>
      </c>
      <c r="P2033">
        <f t="shared" si="63"/>
        <v>25.25</v>
      </c>
      <c r="Q2033" s="10" t="s">
        <v>8323</v>
      </c>
      <c r="R2033" t="s">
        <v>8326</v>
      </c>
    </row>
    <row r="2034" spans="1:18" ht="42.75" x14ac:dyDescent="0.45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 t="shared" si="62"/>
        <v>161</v>
      </c>
      <c r="P2034">
        <f t="shared" si="63"/>
        <v>76.86</v>
      </c>
      <c r="Q2034" s="10" t="s">
        <v>8327</v>
      </c>
      <c r="R2034" t="s">
        <v>8331</v>
      </c>
    </row>
    <row r="2035" spans="1:18" ht="42.75" x14ac:dyDescent="0.45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 t="shared" si="62"/>
        <v>103</v>
      </c>
      <c r="P2035">
        <f t="shared" si="63"/>
        <v>43.62</v>
      </c>
      <c r="Q2035" s="10" t="s">
        <v>8327</v>
      </c>
      <c r="R2035" t="s">
        <v>8341</v>
      </c>
    </row>
    <row r="2036" spans="1:18" ht="42.75" x14ac:dyDescent="0.4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62"/>
        <v>107</v>
      </c>
      <c r="P2036">
        <f t="shared" si="63"/>
        <v>64.44</v>
      </c>
      <c r="Q2036" s="10" t="s">
        <v>8327</v>
      </c>
      <c r="R2036" t="s">
        <v>8331</v>
      </c>
    </row>
    <row r="2037" spans="1:18" ht="42.75" x14ac:dyDescent="0.45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 t="shared" si="62"/>
        <v>161</v>
      </c>
      <c r="P2037">
        <f t="shared" si="63"/>
        <v>57.5</v>
      </c>
      <c r="Q2037" s="10" t="s">
        <v>8323</v>
      </c>
      <c r="R2037" t="s">
        <v>8326</v>
      </c>
    </row>
    <row r="2038" spans="1:18" ht="42.75" x14ac:dyDescent="0.45">
      <c r="A2038">
        <v>2999</v>
      </c>
      <c r="B2038" s="3" t="s">
        <v>2999</v>
      </c>
      <c r="C2038" s="3" t="s">
        <v>7109</v>
      </c>
      <c r="D2038" s="6">
        <v>1350</v>
      </c>
      <c r="E2038" s="8">
        <v>1605</v>
      </c>
      <c r="F2038" t="s">
        <v>8218</v>
      </c>
      <c r="G2038" t="s">
        <v>8223</v>
      </c>
      <c r="H2038" t="s">
        <v>8245</v>
      </c>
      <c r="I2038">
        <v>1488333600</v>
      </c>
      <c r="J2038">
        <v>1487094360</v>
      </c>
      <c r="K2038" t="b">
        <v>0</v>
      </c>
      <c r="L2038">
        <v>20</v>
      </c>
      <c r="M2038" t="b">
        <v>1</v>
      </c>
      <c r="N2038" t="s">
        <v>8301</v>
      </c>
      <c r="O2038">
        <f t="shared" si="62"/>
        <v>119</v>
      </c>
      <c r="P2038">
        <f t="shared" si="63"/>
        <v>80.25</v>
      </c>
      <c r="Q2038" s="10" t="s">
        <v>8323</v>
      </c>
      <c r="R2038" t="s">
        <v>8324</v>
      </c>
    </row>
    <row r="2039" spans="1:18" ht="42.75" x14ac:dyDescent="0.45">
      <c r="A2039">
        <v>2952</v>
      </c>
      <c r="B2039" s="3" t="s">
        <v>2952</v>
      </c>
      <c r="C2039" s="3" t="s">
        <v>7062</v>
      </c>
      <c r="D2039" s="6">
        <v>20000</v>
      </c>
      <c r="E2039" s="8">
        <v>1605</v>
      </c>
      <c r="F2039" t="s">
        <v>8219</v>
      </c>
      <c r="G2039" t="s">
        <v>8223</v>
      </c>
      <c r="H2039" t="s">
        <v>8245</v>
      </c>
      <c r="I2039">
        <v>1476676800</v>
      </c>
      <c r="J2039">
        <v>1473957239</v>
      </c>
      <c r="K2039" t="b">
        <v>0</v>
      </c>
      <c r="L2039">
        <v>8</v>
      </c>
      <c r="M2039" t="b">
        <v>0</v>
      </c>
      <c r="N2039" t="s">
        <v>8301</v>
      </c>
      <c r="O2039">
        <f t="shared" si="62"/>
        <v>8</v>
      </c>
      <c r="P2039">
        <f t="shared" si="63"/>
        <v>200.63</v>
      </c>
      <c r="Q2039" s="10" t="s">
        <v>8323</v>
      </c>
      <c r="R2039" t="s">
        <v>8324</v>
      </c>
    </row>
    <row r="2040" spans="1:18" ht="28.5" x14ac:dyDescent="0.4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62"/>
        <v>107</v>
      </c>
      <c r="P2040">
        <f t="shared" si="63"/>
        <v>39.049999999999997</v>
      </c>
      <c r="Q2040" s="10" t="s">
        <v>8311</v>
      </c>
      <c r="R2040" t="s">
        <v>8333</v>
      </c>
    </row>
    <row r="2041" spans="1:18" ht="42.75" x14ac:dyDescent="0.45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 t="shared" si="62"/>
        <v>106</v>
      </c>
      <c r="P2041">
        <f t="shared" si="63"/>
        <v>23.1</v>
      </c>
      <c r="Q2041" s="10" t="s">
        <v>8323</v>
      </c>
      <c r="R2041" t="s">
        <v>8326</v>
      </c>
    </row>
    <row r="2042" spans="1:18" ht="28.5" x14ac:dyDescent="0.4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62"/>
        <v>106</v>
      </c>
      <c r="P2042">
        <f t="shared" si="63"/>
        <v>40.78</v>
      </c>
      <c r="Q2042" s="10" t="s">
        <v>8321</v>
      </c>
      <c r="R2042" t="s">
        <v>8343</v>
      </c>
    </row>
    <row r="2043" spans="1:18" ht="42.75" x14ac:dyDescent="0.45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 t="shared" si="62"/>
        <v>106</v>
      </c>
      <c r="P2043">
        <f t="shared" si="63"/>
        <v>36.07</v>
      </c>
      <c r="Q2043" s="10" t="s">
        <v>8323</v>
      </c>
      <c r="R2043" t="s">
        <v>8326</v>
      </c>
    </row>
    <row r="2044" spans="1:18" ht="42.75" x14ac:dyDescent="0.4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62"/>
        <v>79</v>
      </c>
      <c r="P2044">
        <f t="shared" si="63"/>
        <v>131.66999999999999</v>
      </c>
      <c r="Q2044" s="10" t="s">
        <v>8313</v>
      </c>
      <c r="R2044" t="s">
        <v>8351</v>
      </c>
    </row>
    <row r="2045" spans="1:18" ht="42.75" x14ac:dyDescent="0.45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 t="shared" si="62"/>
        <v>16</v>
      </c>
      <c r="P2045">
        <f t="shared" si="63"/>
        <v>49.28</v>
      </c>
      <c r="Q2045" s="10" t="s">
        <v>8323</v>
      </c>
      <c r="R2045" t="s">
        <v>8326</v>
      </c>
    </row>
    <row r="2046" spans="1:18" ht="28.5" x14ac:dyDescent="0.4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62"/>
        <v>105</v>
      </c>
      <c r="P2046">
        <f t="shared" si="63"/>
        <v>58.37</v>
      </c>
      <c r="Q2046" s="10" t="s">
        <v>8327</v>
      </c>
      <c r="R2046" t="s">
        <v>8331</v>
      </c>
    </row>
    <row r="2047" spans="1:18" ht="42.75" x14ac:dyDescent="0.45">
      <c r="A2047">
        <v>3353</v>
      </c>
      <c r="B2047" s="3" t="s">
        <v>3352</v>
      </c>
      <c r="C2047" s="3" t="s">
        <v>7463</v>
      </c>
      <c r="D2047" s="6">
        <v>500</v>
      </c>
      <c r="E2047" s="8">
        <v>1575</v>
      </c>
      <c r="F2047" t="s">
        <v>8218</v>
      </c>
      <c r="G2047" t="s">
        <v>8224</v>
      </c>
      <c r="H2047" t="s">
        <v>8246</v>
      </c>
      <c r="I2047">
        <v>1462230000</v>
      </c>
      <c r="J2047">
        <v>1461061350</v>
      </c>
      <c r="K2047" t="b">
        <v>0</v>
      </c>
      <c r="L2047">
        <v>44</v>
      </c>
      <c r="M2047" t="b">
        <v>1</v>
      </c>
      <c r="N2047" t="s">
        <v>8269</v>
      </c>
      <c r="O2047">
        <f t="shared" si="62"/>
        <v>315</v>
      </c>
      <c r="P2047">
        <f t="shared" si="63"/>
        <v>35.799999999999997</v>
      </c>
      <c r="Q2047" s="10" t="s">
        <v>8323</v>
      </c>
      <c r="R2047" t="s">
        <v>8326</v>
      </c>
    </row>
    <row r="2048" spans="1:18" ht="42.75" x14ac:dyDescent="0.45">
      <c r="A2048">
        <v>810</v>
      </c>
      <c r="B2048" s="3" t="s">
        <v>811</v>
      </c>
      <c r="C2048" s="3" t="s">
        <v>4920</v>
      </c>
      <c r="D2048" s="6">
        <v>1500</v>
      </c>
      <c r="E2048" s="8">
        <v>1575</v>
      </c>
      <c r="F2048" t="s">
        <v>8218</v>
      </c>
      <c r="G2048" t="s">
        <v>8223</v>
      </c>
      <c r="H2048" t="s">
        <v>8245</v>
      </c>
      <c r="I2048">
        <v>1346462462</v>
      </c>
      <c r="J2048">
        <v>1343870462</v>
      </c>
      <c r="K2048" t="b">
        <v>0</v>
      </c>
      <c r="L2048">
        <v>27</v>
      </c>
      <c r="M2048" t="b">
        <v>1</v>
      </c>
      <c r="N2048" t="s">
        <v>8274</v>
      </c>
      <c r="O2048">
        <f t="shared" si="62"/>
        <v>105</v>
      </c>
      <c r="P2048">
        <f t="shared" si="63"/>
        <v>58.33</v>
      </c>
      <c r="Q2048" s="10" t="s">
        <v>8327</v>
      </c>
      <c r="R2048" t="s">
        <v>8331</v>
      </c>
    </row>
    <row r="2049" spans="1:18" ht="42.75" x14ac:dyDescent="0.45">
      <c r="A2049">
        <v>928</v>
      </c>
      <c r="B2049" s="3" t="s">
        <v>929</v>
      </c>
      <c r="C2049" s="3" t="s">
        <v>5038</v>
      </c>
      <c r="D2049" s="6">
        <v>14500</v>
      </c>
      <c r="E2049" s="8">
        <v>1575</v>
      </c>
      <c r="F2049" t="s">
        <v>8220</v>
      </c>
      <c r="G2049" t="s">
        <v>8223</v>
      </c>
      <c r="H2049" t="s">
        <v>8245</v>
      </c>
      <c r="I2049">
        <v>1353196800</v>
      </c>
      <c r="J2049">
        <v>1348864913</v>
      </c>
      <c r="K2049" t="b">
        <v>0</v>
      </c>
      <c r="L2049">
        <v>28</v>
      </c>
      <c r="M2049" t="b">
        <v>0</v>
      </c>
      <c r="N2049" t="s">
        <v>8276</v>
      </c>
      <c r="O2049">
        <f t="shared" si="62"/>
        <v>11</v>
      </c>
      <c r="P2049">
        <f t="shared" si="63"/>
        <v>56.25</v>
      </c>
      <c r="Q2049" s="10" t="s">
        <v>8327</v>
      </c>
      <c r="R2049" t="s">
        <v>8350</v>
      </c>
    </row>
    <row r="2050" spans="1:18" ht="42.75" x14ac:dyDescent="0.45">
      <c r="A2050">
        <v>1455</v>
      </c>
      <c r="B2050" s="3" t="s">
        <v>1456</v>
      </c>
      <c r="C2050" s="3" t="s">
        <v>5565</v>
      </c>
      <c r="D2050" s="6">
        <v>15000</v>
      </c>
      <c r="E2050" s="8">
        <v>1575</v>
      </c>
      <c r="F2050" t="s">
        <v>8219</v>
      </c>
      <c r="G2050" t="s">
        <v>8223</v>
      </c>
      <c r="H2050" t="s">
        <v>8245</v>
      </c>
      <c r="I2050">
        <v>1409924340</v>
      </c>
      <c r="J2050">
        <v>1405181320</v>
      </c>
      <c r="K2050" t="b">
        <v>0</v>
      </c>
      <c r="L2050">
        <v>7</v>
      </c>
      <c r="M2050" t="b">
        <v>0</v>
      </c>
      <c r="N2050" t="s">
        <v>8285</v>
      </c>
      <c r="O2050">
        <f t="shared" si="62"/>
        <v>11</v>
      </c>
      <c r="P2050">
        <f t="shared" si="63"/>
        <v>225</v>
      </c>
      <c r="Q2050" s="10" t="s">
        <v>8311</v>
      </c>
      <c r="R2050" t="s">
        <v>8348</v>
      </c>
    </row>
    <row r="2051" spans="1:18" ht="28.5" x14ac:dyDescent="0.4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ref="O2051:O2114" si="64">ROUND(E2051/D2051*100,0)</f>
        <v>26</v>
      </c>
      <c r="P2051">
        <f t="shared" ref="P2051:P2114" si="65">IFERROR(ROUND(E2051/L2051,2),0)</f>
        <v>87.31</v>
      </c>
      <c r="Q2051" s="10" t="s">
        <v>8321</v>
      </c>
      <c r="R2051" t="s">
        <v>8325</v>
      </c>
    </row>
    <row r="2052" spans="1:18" ht="42.75" x14ac:dyDescent="0.4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64"/>
        <v>2</v>
      </c>
      <c r="P2052">
        <f t="shared" si="65"/>
        <v>224.43</v>
      </c>
      <c r="Q2052" s="10" t="s">
        <v>8308</v>
      </c>
      <c r="R2052" t="s">
        <v>8342</v>
      </c>
    </row>
    <row r="2053" spans="1:18" ht="42.75" x14ac:dyDescent="0.45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 t="shared" si="64"/>
        <v>393</v>
      </c>
      <c r="P2053">
        <f t="shared" si="65"/>
        <v>60.38</v>
      </c>
      <c r="Q2053" s="10" t="s">
        <v>8321</v>
      </c>
      <c r="R2053" t="s">
        <v>8343</v>
      </c>
    </row>
    <row r="2054" spans="1:18" ht="42.75" x14ac:dyDescent="0.45">
      <c r="A2054">
        <v>3543</v>
      </c>
      <c r="B2054" s="3" t="s">
        <v>3542</v>
      </c>
      <c r="C2054" s="3" t="s">
        <v>7653</v>
      </c>
      <c r="D2054" s="6">
        <v>1500</v>
      </c>
      <c r="E2054" s="8">
        <v>1570</v>
      </c>
      <c r="F2054" t="s">
        <v>8218</v>
      </c>
      <c r="G2054" t="s">
        <v>8235</v>
      </c>
      <c r="H2054" t="s">
        <v>8248</v>
      </c>
      <c r="I2054">
        <v>1435255659</v>
      </c>
      <c r="J2054">
        <v>1432663659</v>
      </c>
      <c r="K2054" t="b">
        <v>0</v>
      </c>
      <c r="L2054">
        <v>29</v>
      </c>
      <c r="M2054" t="b">
        <v>1</v>
      </c>
      <c r="N2054" t="s">
        <v>8269</v>
      </c>
      <c r="O2054">
        <f t="shared" si="64"/>
        <v>105</v>
      </c>
      <c r="P2054">
        <f t="shared" si="65"/>
        <v>54.14</v>
      </c>
      <c r="Q2054" s="10" t="s">
        <v>8323</v>
      </c>
      <c r="R2054" t="s">
        <v>8326</v>
      </c>
    </row>
    <row r="2055" spans="1:18" ht="42.75" x14ac:dyDescent="0.45">
      <c r="A2055">
        <v>2701</v>
      </c>
      <c r="B2055" s="3" t="s">
        <v>2701</v>
      </c>
      <c r="C2055" s="3" t="s">
        <v>6811</v>
      </c>
      <c r="D2055" s="6">
        <v>3400</v>
      </c>
      <c r="E2055" s="8">
        <v>1570</v>
      </c>
      <c r="F2055" t="s">
        <v>8221</v>
      </c>
      <c r="G2055" t="s">
        <v>8240</v>
      </c>
      <c r="H2055" t="s">
        <v>8248</v>
      </c>
      <c r="I2055">
        <v>1491586534</v>
      </c>
      <c r="J2055">
        <v>1488911734</v>
      </c>
      <c r="K2055" t="b">
        <v>0</v>
      </c>
      <c r="L2055">
        <v>46</v>
      </c>
      <c r="M2055" t="b">
        <v>0</v>
      </c>
      <c r="N2055" t="s">
        <v>8301</v>
      </c>
      <c r="O2055">
        <f t="shared" si="64"/>
        <v>46</v>
      </c>
      <c r="P2055">
        <f t="shared" si="65"/>
        <v>34.130000000000003</v>
      </c>
      <c r="Q2055" s="10" t="s">
        <v>8323</v>
      </c>
      <c r="R2055" t="s">
        <v>8324</v>
      </c>
    </row>
    <row r="2056" spans="1:18" ht="42.75" x14ac:dyDescent="0.45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>
        <f t="shared" si="64"/>
        <v>130</v>
      </c>
      <c r="P2056">
        <f t="shared" si="65"/>
        <v>86.94</v>
      </c>
      <c r="Q2056" s="10" t="s">
        <v>8323</v>
      </c>
      <c r="R2056" t="s">
        <v>8326</v>
      </c>
    </row>
    <row r="2057" spans="1:18" ht="42.75" x14ac:dyDescent="0.45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>
        <f t="shared" si="64"/>
        <v>104</v>
      </c>
      <c r="P2057">
        <f t="shared" si="65"/>
        <v>55.89</v>
      </c>
      <c r="Q2057" s="10" t="s">
        <v>8323</v>
      </c>
      <c r="R2057" t="s">
        <v>8326</v>
      </c>
    </row>
    <row r="2058" spans="1:18" ht="42.75" x14ac:dyDescent="0.4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64"/>
        <v>130</v>
      </c>
      <c r="P2058">
        <f t="shared" si="65"/>
        <v>24.42</v>
      </c>
      <c r="Q2058" s="10" t="s">
        <v>8311</v>
      </c>
      <c r="R2058" t="s">
        <v>8333</v>
      </c>
    </row>
    <row r="2059" spans="1:18" ht="42.75" x14ac:dyDescent="0.4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64"/>
        <v>104</v>
      </c>
      <c r="P2059">
        <f t="shared" si="65"/>
        <v>53.83</v>
      </c>
      <c r="Q2059" s="10" t="s">
        <v>8327</v>
      </c>
      <c r="R2059" t="s">
        <v>8331</v>
      </c>
    </row>
    <row r="2060" spans="1:18" ht="57" x14ac:dyDescent="0.4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64"/>
        <v>312</v>
      </c>
      <c r="P2060">
        <f t="shared" si="65"/>
        <v>91.76</v>
      </c>
      <c r="Q2060" s="10" t="s">
        <v>8308</v>
      </c>
      <c r="R2060" t="s">
        <v>8309</v>
      </c>
    </row>
    <row r="2061" spans="1:18" ht="42.75" x14ac:dyDescent="0.45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 t="shared" si="64"/>
        <v>104</v>
      </c>
      <c r="P2061">
        <f t="shared" si="65"/>
        <v>34.6</v>
      </c>
      <c r="Q2061" s="10" t="s">
        <v>8323</v>
      </c>
      <c r="R2061" t="s">
        <v>8326</v>
      </c>
    </row>
    <row r="2062" spans="1:18" ht="28.5" x14ac:dyDescent="0.45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 t="shared" si="64"/>
        <v>104</v>
      </c>
      <c r="P2062">
        <f t="shared" si="65"/>
        <v>77.75</v>
      </c>
      <c r="Q2062" s="10" t="s">
        <v>8327</v>
      </c>
      <c r="R2062" t="s">
        <v>8331</v>
      </c>
    </row>
    <row r="2063" spans="1:18" ht="28.5" x14ac:dyDescent="0.45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 t="shared" si="64"/>
        <v>21</v>
      </c>
      <c r="P2063">
        <f t="shared" si="65"/>
        <v>25.49</v>
      </c>
      <c r="Q2063" s="10" t="s">
        <v>8319</v>
      </c>
      <c r="R2063" t="s">
        <v>8320</v>
      </c>
    </row>
    <row r="2064" spans="1:18" ht="42.75" x14ac:dyDescent="0.4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64"/>
        <v>104</v>
      </c>
      <c r="P2064">
        <f t="shared" si="65"/>
        <v>62.12</v>
      </c>
      <c r="Q2064" s="10" t="s">
        <v>8327</v>
      </c>
      <c r="R2064" t="s">
        <v>8328</v>
      </c>
    </row>
    <row r="2065" spans="1:18" ht="42.75" x14ac:dyDescent="0.45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 t="shared" si="64"/>
        <v>111</v>
      </c>
      <c r="P2065">
        <f t="shared" si="65"/>
        <v>67.39</v>
      </c>
      <c r="Q2065" s="10" t="s">
        <v>8311</v>
      </c>
      <c r="R2065" t="s">
        <v>8333</v>
      </c>
    </row>
    <row r="2066" spans="1:18" ht="28.5" x14ac:dyDescent="0.45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 t="shared" si="64"/>
        <v>0</v>
      </c>
      <c r="P2066">
        <f t="shared" si="65"/>
        <v>775</v>
      </c>
      <c r="Q2066" s="10" t="s">
        <v>8323</v>
      </c>
      <c r="R2066" t="s">
        <v>8324</v>
      </c>
    </row>
    <row r="2067" spans="1:18" ht="42.75" x14ac:dyDescent="0.4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64"/>
        <v>129</v>
      </c>
      <c r="P2067">
        <f t="shared" si="65"/>
        <v>64.459999999999994</v>
      </c>
      <c r="Q2067" s="10" t="s">
        <v>8323</v>
      </c>
      <c r="R2067" t="s">
        <v>8335</v>
      </c>
    </row>
    <row r="2068" spans="1:18" ht="42.75" x14ac:dyDescent="0.4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64"/>
        <v>17</v>
      </c>
      <c r="P2068">
        <f t="shared" si="65"/>
        <v>110.29</v>
      </c>
      <c r="Q2068" s="10" t="s">
        <v>8308</v>
      </c>
      <c r="R2068" t="s">
        <v>8310</v>
      </c>
    </row>
    <row r="2069" spans="1:18" ht="42.75" x14ac:dyDescent="0.4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64"/>
        <v>154</v>
      </c>
      <c r="P2069">
        <f t="shared" si="65"/>
        <v>48.06</v>
      </c>
      <c r="Q2069" s="10" t="s">
        <v>8316</v>
      </c>
      <c r="R2069" t="s">
        <v>8317</v>
      </c>
    </row>
    <row r="2070" spans="1:18" ht="42.75" x14ac:dyDescent="0.4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64"/>
        <v>102</v>
      </c>
      <c r="P2070">
        <f t="shared" si="65"/>
        <v>66.83</v>
      </c>
      <c r="Q2070" s="10" t="s">
        <v>8327</v>
      </c>
      <c r="R2070" t="s">
        <v>8328</v>
      </c>
    </row>
    <row r="2071" spans="1:18" ht="42.75" x14ac:dyDescent="0.45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 t="shared" si="64"/>
        <v>102</v>
      </c>
      <c r="P2071">
        <f t="shared" si="65"/>
        <v>69.819999999999993</v>
      </c>
      <c r="Q2071" s="10" t="s">
        <v>8323</v>
      </c>
      <c r="R2071" t="s">
        <v>8326</v>
      </c>
    </row>
    <row r="2072" spans="1:18" ht="42.75" x14ac:dyDescent="0.45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 t="shared" si="64"/>
        <v>256</v>
      </c>
      <c r="P2072">
        <f t="shared" si="65"/>
        <v>69.77</v>
      </c>
      <c r="Q2072" s="10" t="s">
        <v>8321</v>
      </c>
      <c r="R2072" t="s">
        <v>8322</v>
      </c>
    </row>
    <row r="2073" spans="1:18" ht="28.5" x14ac:dyDescent="0.45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 t="shared" si="64"/>
        <v>102</v>
      </c>
      <c r="P2073">
        <f t="shared" si="65"/>
        <v>59.04</v>
      </c>
      <c r="Q2073" s="10" t="s">
        <v>8323</v>
      </c>
      <c r="R2073" t="s">
        <v>8335</v>
      </c>
    </row>
    <row r="2074" spans="1:18" ht="42.75" x14ac:dyDescent="0.45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 t="shared" si="64"/>
        <v>153</v>
      </c>
      <c r="P2074">
        <f t="shared" si="65"/>
        <v>109.57</v>
      </c>
      <c r="Q2074" s="10" t="s">
        <v>8323</v>
      </c>
      <c r="R2074" t="s">
        <v>8326</v>
      </c>
    </row>
    <row r="2075" spans="1:18" ht="42.75" x14ac:dyDescent="0.4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64"/>
        <v>15</v>
      </c>
      <c r="P2075">
        <f t="shared" si="65"/>
        <v>63.88</v>
      </c>
      <c r="Q2075" s="10" t="s">
        <v>8313</v>
      </c>
      <c r="R2075" t="s">
        <v>8314</v>
      </c>
    </row>
    <row r="2076" spans="1:18" ht="42.75" x14ac:dyDescent="0.45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 t="shared" si="64"/>
        <v>153</v>
      </c>
      <c r="P2076">
        <f t="shared" si="65"/>
        <v>41.41</v>
      </c>
      <c r="Q2076" s="10" t="s">
        <v>8323</v>
      </c>
      <c r="R2076" t="s">
        <v>8326</v>
      </c>
    </row>
    <row r="2077" spans="1:18" ht="42.75" x14ac:dyDescent="0.4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64"/>
        <v>3</v>
      </c>
      <c r="P2077">
        <f t="shared" si="65"/>
        <v>84.94</v>
      </c>
      <c r="Q2077" s="10" t="s">
        <v>8308</v>
      </c>
      <c r="R2077" t="s">
        <v>8310</v>
      </c>
    </row>
    <row r="2078" spans="1:18" ht="42.75" x14ac:dyDescent="0.45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 t="shared" si="64"/>
        <v>102</v>
      </c>
      <c r="P2078">
        <f t="shared" si="65"/>
        <v>61.1</v>
      </c>
      <c r="Q2078" s="10" t="s">
        <v>8323</v>
      </c>
      <c r="R2078" t="s">
        <v>8326</v>
      </c>
    </row>
    <row r="2079" spans="1:18" ht="42.75" x14ac:dyDescent="0.4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64"/>
        <v>20</v>
      </c>
      <c r="P2079">
        <f t="shared" si="65"/>
        <v>109.07</v>
      </c>
      <c r="Q2079" s="10" t="s">
        <v>8311</v>
      </c>
      <c r="R2079" t="s">
        <v>8348</v>
      </c>
    </row>
    <row r="2080" spans="1:18" ht="42.75" x14ac:dyDescent="0.45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 t="shared" si="64"/>
        <v>102</v>
      </c>
      <c r="P2080">
        <f t="shared" si="65"/>
        <v>152.5</v>
      </c>
      <c r="Q2080" s="10" t="s">
        <v>8323</v>
      </c>
      <c r="R2080" t="s">
        <v>8326</v>
      </c>
    </row>
    <row r="2081" spans="1:18" ht="42.75" x14ac:dyDescent="0.45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64"/>
        <v>101</v>
      </c>
      <c r="P2081">
        <f t="shared" si="65"/>
        <v>76.05</v>
      </c>
      <c r="Q2081" s="10" t="s">
        <v>8327</v>
      </c>
      <c r="R2081" t="s">
        <v>8331</v>
      </c>
    </row>
    <row r="2082" spans="1:18" ht="42.75" x14ac:dyDescent="0.45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 t="shared" si="64"/>
        <v>101</v>
      </c>
      <c r="P2082">
        <f t="shared" si="65"/>
        <v>56.33</v>
      </c>
      <c r="Q2082" s="10" t="s">
        <v>8323</v>
      </c>
      <c r="R2082" t="s">
        <v>8326</v>
      </c>
    </row>
    <row r="2083" spans="1:18" ht="42.75" x14ac:dyDescent="0.4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64"/>
        <v>30</v>
      </c>
      <c r="P2083">
        <f t="shared" si="65"/>
        <v>50.67</v>
      </c>
      <c r="Q2083" s="10" t="s">
        <v>8327</v>
      </c>
      <c r="R2083" t="s">
        <v>8350</v>
      </c>
    </row>
    <row r="2084" spans="1:18" ht="42.75" x14ac:dyDescent="0.45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 t="shared" si="64"/>
        <v>101</v>
      </c>
      <c r="P2084">
        <f t="shared" si="65"/>
        <v>79.89</v>
      </c>
      <c r="Q2084" s="10" t="s">
        <v>8323</v>
      </c>
      <c r="R2084" t="s">
        <v>8326</v>
      </c>
    </row>
    <row r="2085" spans="1:18" ht="42.75" x14ac:dyDescent="0.4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64"/>
        <v>101</v>
      </c>
      <c r="P2085">
        <f t="shared" si="65"/>
        <v>38.85</v>
      </c>
      <c r="Q2085" s="10" t="s">
        <v>8327</v>
      </c>
      <c r="R2085" t="s">
        <v>8328</v>
      </c>
    </row>
    <row r="2086" spans="1:18" ht="42.75" x14ac:dyDescent="0.4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64"/>
        <v>101</v>
      </c>
      <c r="P2086">
        <f t="shared" si="65"/>
        <v>215.86</v>
      </c>
      <c r="Q2086" s="10" t="s">
        <v>8321</v>
      </c>
      <c r="R2086" t="s">
        <v>8322</v>
      </c>
    </row>
    <row r="2087" spans="1:18" ht="42.75" x14ac:dyDescent="0.45">
      <c r="A2087">
        <v>1377</v>
      </c>
      <c r="B2087" s="3" t="s">
        <v>1378</v>
      </c>
      <c r="C2087" s="3" t="s">
        <v>5487</v>
      </c>
      <c r="D2087" s="6">
        <v>1300</v>
      </c>
      <c r="E2087" s="8">
        <v>1510</v>
      </c>
      <c r="F2087" t="s">
        <v>8218</v>
      </c>
      <c r="G2087" t="s">
        <v>8223</v>
      </c>
      <c r="H2087" t="s">
        <v>8245</v>
      </c>
      <c r="I2087">
        <v>1486095060</v>
      </c>
      <c r="J2087">
        <v>1484198170</v>
      </c>
      <c r="K2087" t="b">
        <v>0</v>
      </c>
      <c r="L2087">
        <v>31</v>
      </c>
      <c r="M2087" t="b">
        <v>1</v>
      </c>
      <c r="N2087" t="s">
        <v>8274</v>
      </c>
      <c r="O2087">
        <f t="shared" si="64"/>
        <v>116</v>
      </c>
      <c r="P2087">
        <f t="shared" si="65"/>
        <v>48.71</v>
      </c>
      <c r="Q2087" s="10" t="s">
        <v>8327</v>
      </c>
      <c r="R2087" t="s">
        <v>8331</v>
      </c>
    </row>
    <row r="2088" spans="1:18" ht="42.75" x14ac:dyDescent="0.45">
      <c r="A2088">
        <v>17</v>
      </c>
      <c r="B2088" s="3" t="s">
        <v>19</v>
      </c>
      <c r="C2088" s="3" t="s">
        <v>4128</v>
      </c>
      <c r="D2088" s="6">
        <v>1500</v>
      </c>
      <c r="E2088" s="8">
        <v>1510</v>
      </c>
      <c r="F2088" t="s">
        <v>8218</v>
      </c>
      <c r="G2088" t="s">
        <v>8224</v>
      </c>
      <c r="H2088" t="s">
        <v>8246</v>
      </c>
      <c r="I2088">
        <v>1415126022</v>
      </c>
      <c r="J2088">
        <v>1412530422</v>
      </c>
      <c r="K2088" t="b">
        <v>0</v>
      </c>
      <c r="L2088">
        <v>36</v>
      </c>
      <c r="M2088" t="b">
        <v>1</v>
      </c>
      <c r="N2088" t="s">
        <v>8263</v>
      </c>
      <c r="O2088">
        <f t="shared" si="64"/>
        <v>101</v>
      </c>
      <c r="P2088">
        <f t="shared" si="65"/>
        <v>41.94</v>
      </c>
      <c r="Q2088" s="10" t="s">
        <v>8321</v>
      </c>
      <c r="R2088" t="s">
        <v>8332</v>
      </c>
    </row>
    <row r="2089" spans="1:18" ht="42.75" x14ac:dyDescent="0.45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>
        <f t="shared" si="64"/>
        <v>101</v>
      </c>
      <c r="P2089">
        <f t="shared" si="65"/>
        <v>35.950000000000003</v>
      </c>
      <c r="Q2089" s="10" t="s">
        <v>8323</v>
      </c>
      <c r="R2089" t="s">
        <v>8326</v>
      </c>
    </row>
    <row r="2090" spans="1:18" ht="28.5" x14ac:dyDescent="0.45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>
        <f t="shared" si="64"/>
        <v>101</v>
      </c>
      <c r="P2090">
        <f t="shared" si="65"/>
        <v>75.5</v>
      </c>
      <c r="Q2090" s="10" t="s">
        <v>8323</v>
      </c>
      <c r="R2090" t="s">
        <v>8326</v>
      </c>
    </row>
    <row r="2091" spans="1:18" ht="42.75" x14ac:dyDescent="0.45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 t="shared" si="64"/>
        <v>126</v>
      </c>
      <c r="P2091">
        <f t="shared" si="65"/>
        <v>71.709999999999994</v>
      </c>
      <c r="Q2091" s="10" t="s">
        <v>8321</v>
      </c>
      <c r="R2091" t="s">
        <v>8343</v>
      </c>
    </row>
    <row r="2092" spans="1:18" ht="28.5" x14ac:dyDescent="0.45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 t="shared" si="64"/>
        <v>15</v>
      </c>
      <c r="P2092">
        <f t="shared" si="65"/>
        <v>30.12</v>
      </c>
      <c r="Q2092" s="10" t="s">
        <v>8323</v>
      </c>
      <c r="R2092" t="s">
        <v>8324</v>
      </c>
    </row>
    <row r="2093" spans="1:18" ht="42.75" x14ac:dyDescent="0.45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 t="shared" si="64"/>
        <v>100</v>
      </c>
      <c r="P2093">
        <f t="shared" si="65"/>
        <v>38.590000000000003</v>
      </c>
      <c r="Q2093" s="10" t="s">
        <v>8323</v>
      </c>
      <c r="R2093" t="s">
        <v>8326</v>
      </c>
    </row>
    <row r="2094" spans="1:18" ht="42.75" x14ac:dyDescent="0.4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64"/>
        <v>125</v>
      </c>
      <c r="P2094">
        <f t="shared" si="65"/>
        <v>44.21</v>
      </c>
      <c r="Q2094" s="10" t="s">
        <v>8327</v>
      </c>
      <c r="R2094" t="s">
        <v>8331</v>
      </c>
    </row>
    <row r="2095" spans="1:18" ht="42.75" x14ac:dyDescent="0.4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64"/>
        <v>100</v>
      </c>
      <c r="P2095">
        <f t="shared" si="65"/>
        <v>46.95</v>
      </c>
      <c r="Q2095" s="10" t="s">
        <v>8327</v>
      </c>
      <c r="R2095" t="s">
        <v>8331</v>
      </c>
    </row>
    <row r="2096" spans="1:18" ht="42.75" x14ac:dyDescent="0.4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64"/>
        <v>100</v>
      </c>
      <c r="P2096">
        <f t="shared" si="65"/>
        <v>107.21</v>
      </c>
      <c r="Q2096" s="10" t="s">
        <v>8327</v>
      </c>
      <c r="R2096" t="s">
        <v>8331</v>
      </c>
    </row>
    <row r="2097" spans="1:18" ht="42.75" x14ac:dyDescent="0.4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64"/>
        <v>100</v>
      </c>
      <c r="P2097">
        <f t="shared" si="65"/>
        <v>39.49</v>
      </c>
      <c r="Q2097" s="10" t="s">
        <v>8327</v>
      </c>
      <c r="R2097" t="s">
        <v>8328</v>
      </c>
    </row>
    <row r="2098" spans="1:18" ht="42.75" x14ac:dyDescent="0.45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 t="shared" si="64"/>
        <v>100</v>
      </c>
      <c r="P2098">
        <f t="shared" si="65"/>
        <v>40.549999999999997</v>
      </c>
      <c r="Q2098" s="10" t="s">
        <v>8323</v>
      </c>
      <c r="R2098" t="s">
        <v>8326</v>
      </c>
    </row>
    <row r="2099" spans="1:18" ht="42.75" x14ac:dyDescent="0.45">
      <c r="A2099">
        <v>3227</v>
      </c>
      <c r="B2099" s="3" t="s">
        <v>3227</v>
      </c>
      <c r="C2099" s="3" t="s">
        <v>7337</v>
      </c>
      <c r="D2099" s="6">
        <v>1200</v>
      </c>
      <c r="E2099" s="8">
        <v>1500</v>
      </c>
      <c r="F2099" t="s">
        <v>8218</v>
      </c>
      <c r="G2099" t="s">
        <v>8224</v>
      </c>
      <c r="H2099" t="s">
        <v>8246</v>
      </c>
      <c r="I2099">
        <v>1484687436</v>
      </c>
      <c r="J2099">
        <v>1482095436</v>
      </c>
      <c r="K2099" t="b">
        <v>0</v>
      </c>
      <c r="L2099">
        <v>30</v>
      </c>
      <c r="M2099" t="b">
        <v>1</v>
      </c>
      <c r="N2099" t="s">
        <v>8269</v>
      </c>
      <c r="O2099">
        <f t="shared" si="64"/>
        <v>125</v>
      </c>
      <c r="P2099">
        <f t="shared" si="65"/>
        <v>50</v>
      </c>
      <c r="Q2099" s="10" t="s">
        <v>8323</v>
      </c>
      <c r="R2099" t="s">
        <v>8326</v>
      </c>
    </row>
    <row r="2100" spans="1:18" ht="28.5" x14ac:dyDescent="0.45">
      <c r="A2100">
        <v>855</v>
      </c>
      <c r="B2100" s="3" t="s">
        <v>856</v>
      </c>
      <c r="C2100" s="3" t="s">
        <v>4965</v>
      </c>
      <c r="D2100" s="6">
        <v>1450</v>
      </c>
      <c r="E2100" s="8">
        <v>1500</v>
      </c>
      <c r="F2100" t="s">
        <v>8218</v>
      </c>
      <c r="G2100" t="s">
        <v>8223</v>
      </c>
      <c r="H2100" t="s">
        <v>8245</v>
      </c>
      <c r="I2100">
        <v>1469329217</v>
      </c>
      <c r="J2100">
        <v>1466737217</v>
      </c>
      <c r="K2100" t="b">
        <v>0</v>
      </c>
      <c r="L2100">
        <v>47</v>
      </c>
      <c r="M2100" t="b">
        <v>1</v>
      </c>
      <c r="N2100" t="s">
        <v>8275</v>
      </c>
      <c r="O2100">
        <f t="shared" si="64"/>
        <v>103</v>
      </c>
      <c r="P2100">
        <f t="shared" si="65"/>
        <v>31.91</v>
      </c>
      <c r="Q2100" s="10" t="s">
        <v>8327</v>
      </c>
      <c r="R2100" t="s">
        <v>8336</v>
      </c>
    </row>
    <row r="2101" spans="1:18" ht="71.25" x14ac:dyDescent="0.45">
      <c r="A2101">
        <v>3031</v>
      </c>
      <c r="B2101" s="3" t="s">
        <v>3031</v>
      </c>
      <c r="C2101" s="3" t="s">
        <v>7141</v>
      </c>
      <c r="D2101" s="6">
        <v>1500</v>
      </c>
      <c r="E2101" s="8">
        <v>1500</v>
      </c>
      <c r="F2101" t="s">
        <v>8218</v>
      </c>
      <c r="G2101" t="s">
        <v>8223</v>
      </c>
      <c r="H2101" t="s">
        <v>8245</v>
      </c>
      <c r="I2101">
        <v>1476479447</v>
      </c>
      <c r="J2101">
        <v>1471295447</v>
      </c>
      <c r="K2101" t="b">
        <v>0</v>
      </c>
      <c r="L2101">
        <v>29</v>
      </c>
      <c r="M2101" t="b">
        <v>1</v>
      </c>
      <c r="N2101" t="s">
        <v>8301</v>
      </c>
      <c r="O2101">
        <f t="shared" si="64"/>
        <v>100</v>
      </c>
      <c r="P2101">
        <f t="shared" si="65"/>
        <v>51.72</v>
      </c>
      <c r="Q2101" s="10" t="s">
        <v>8323</v>
      </c>
      <c r="R2101" t="s">
        <v>8324</v>
      </c>
    </row>
    <row r="2102" spans="1:18" ht="42.75" x14ac:dyDescent="0.45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>
        <f t="shared" si="64"/>
        <v>100</v>
      </c>
      <c r="P2102">
        <f t="shared" si="65"/>
        <v>51.72</v>
      </c>
      <c r="Q2102" s="10" t="s">
        <v>8323</v>
      </c>
      <c r="R2102" t="s">
        <v>8326</v>
      </c>
    </row>
    <row r="2103" spans="1:18" ht="42.75" x14ac:dyDescent="0.45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>
        <f t="shared" si="64"/>
        <v>100</v>
      </c>
      <c r="P2103">
        <f t="shared" si="65"/>
        <v>51.72</v>
      </c>
      <c r="Q2103" s="10" t="s">
        <v>8323</v>
      </c>
      <c r="R2103" t="s">
        <v>8326</v>
      </c>
    </row>
    <row r="2104" spans="1:18" ht="42.75" x14ac:dyDescent="0.45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>
        <f t="shared" si="64"/>
        <v>100</v>
      </c>
      <c r="P2104">
        <f t="shared" si="65"/>
        <v>33.33</v>
      </c>
      <c r="Q2104" s="10" t="s">
        <v>8323</v>
      </c>
      <c r="R2104" t="s">
        <v>8326</v>
      </c>
    </row>
    <row r="2105" spans="1:18" ht="42.75" x14ac:dyDescent="0.45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 t="shared" si="64"/>
        <v>100</v>
      </c>
      <c r="P2105">
        <f t="shared" si="65"/>
        <v>55.56</v>
      </c>
      <c r="Q2105" s="10" t="s">
        <v>8323</v>
      </c>
      <c r="R2105" t="s">
        <v>8335</v>
      </c>
    </row>
    <row r="2106" spans="1:18" ht="42.75" x14ac:dyDescent="0.45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64"/>
        <v>15</v>
      </c>
      <c r="P2106">
        <f t="shared" si="65"/>
        <v>150</v>
      </c>
      <c r="Q2106" s="10" t="s">
        <v>8323</v>
      </c>
      <c r="R2106" t="s">
        <v>8335</v>
      </c>
    </row>
    <row r="2107" spans="1:18" ht="42.75" x14ac:dyDescent="0.4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64"/>
        <v>3</v>
      </c>
      <c r="P2107">
        <f t="shared" si="65"/>
        <v>17.989999999999998</v>
      </c>
      <c r="Q2107" s="10" t="s">
        <v>8316</v>
      </c>
      <c r="R2107" t="s">
        <v>8334</v>
      </c>
    </row>
    <row r="2108" spans="1:18" ht="42.75" x14ac:dyDescent="0.4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64"/>
        <v>15</v>
      </c>
      <c r="P2108">
        <f t="shared" si="65"/>
        <v>47.94</v>
      </c>
      <c r="Q2108" s="10" t="s">
        <v>8308</v>
      </c>
      <c r="R2108" t="s">
        <v>8310</v>
      </c>
    </row>
    <row r="2109" spans="1:18" ht="42.75" x14ac:dyDescent="0.4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64"/>
        <v>198</v>
      </c>
      <c r="P2109">
        <f t="shared" si="65"/>
        <v>53.04</v>
      </c>
      <c r="Q2109" s="10" t="s">
        <v>8321</v>
      </c>
      <c r="R2109" t="s">
        <v>8343</v>
      </c>
    </row>
    <row r="2110" spans="1:18" ht="57" x14ac:dyDescent="0.4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64"/>
        <v>1</v>
      </c>
      <c r="P2110">
        <f t="shared" si="65"/>
        <v>61.29</v>
      </c>
      <c r="Q2110" s="10" t="s">
        <v>8308</v>
      </c>
      <c r="R2110" t="s">
        <v>8310</v>
      </c>
    </row>
    <row r="2111" spans="1:18" ht="42.75" x14ac:dyDescent="0.4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64"/>
        <v>137</v>
      </c>
      <c r="P2111">
        <f t="shared" si="65"/>
        <v>34.9</v>
      </c>
      <c r="Q2111" s="10" t="s">
        <v>8308</v>
      </c>
      <c r="R2111" t="s">
        <v>8315</v>
      </c>
    </row>
    <row r="2112" spans="1:18" ht="42.75" x14ac:dyDescent="0.45">
      <c r="A2112">
        <v>3902</v>
      </c>
      <c r="B2112" s="3" t="s">
        <v>3899</v>
      </c>
      <c r="C2112" s="3" t="s">
        <v>8010</v>
      </c>
      <c r="D2112" s="6">
        <v>3000</v>
      </c>
      <c r="E2112" s="8">
        <v>1465</v>
      </c>
      <c r="F2112" t="s">
        <v>8220</v>
      </c>
      <c r="G2112" t="s">
        <v>8224</v>
      </c>
      <c r="H2112" t="s">
        <v>8246</v>
      </c>
      <c r="I2112">
        <v>1479125642</v>
      </c>
      <c r="J2112">
        <v>1476962042</v>
      </c>
      <c r="K2112" t="b">
        <v>0</v>
      </c>
      <c r="L2112">
        <v>31</v>
      </c>
      <c r="M2112" t="b">
        <v>0</v>
      </c>
      <c r="N2112" t="s">
        <v>8269</v>
      </c>
      <c r="O2112">
        <f t="shared" si="64"/>
        <v>49</v>
      </c>
      <c r="P2112">
        <f t="shared" si="65"/>
        <v>47.26</v>
      </c>
      <c r="Q2112" s="10" t="s">
        <v>8323</v>
      </c>
      <c r="R2112" t="s">
        <v>8326</v>
      </c>
    </row>
    <row r="2113" spans="1:18" ht="42.75" x14ac:dyDescent="0.45">
      <c r="A2113">
        <v>196</v>
      </c>
      <c r="B2113" s="3" t="s">
        <v>198</v>
      </c>
      <c r="C2113" s="3" t="s">
        <v>4306</v>
      </c>
      <c r="D2113" s="6">
        <v>3500</v>
      </c>
      <c r="E2113" s="8">
        <v>1465</v>
      </c>
      <c r="F2113" t="s">
        <v>8220</v>
      </c>
      <c r="G2113" t="s">
        <v>8224</v>
      </c>
      <c r="H2113" t="s">
        <v>8246</v>
      </c>
      <c r="I2113">
        <v>1444510800</v>
      </c>
      <c r="J2113">
        <v>1442062898</v>
      </c>
      <c r="K2113" t="b">
        <v>0</v>
      </c>
      <c r="L2113">
        <v>19</v>
      </c>
      <c r="M2113" t="b">
        <v>0</v>
      </c>
      <c r="N2113" t="s">
        <v>8266</v>
      </c>
      <c r="O2113">
        <f t="shared" si="64"/>
        <v>42</v>
      </c>
      <c r="P2113">
        <f t="shared" si="65"/>
        <v>77.11</v>
      </c>
      <c r="Q2113" s="10" t="s">
        <v>8321</v>
      </c>
      <c r="R2113" t="s">
        <v>8325</v>
      </c>
    </row>
    <row r="2114" spans="1:18" ht="42.75" x14ac:dyDescent="0.45">
      <c r="A2114">
        <v>1228</v>
      </c>
      <c r="B2114" s="3" t="s">
        <v>1229</v>
      </c>
      <c r="C2114" s="3" t="s">
        <v>5338</v>
      </c>
      <c r="D2114" s="6">
        <v>5000</v>
      </c>
      <c r="E2114" s="8">
        <v>1465</v>
      </c>
      <c r="F2114" t="s">
        <v>8219</v>
      </c>
      <c r="G2114" t="s">
        <v>8223</v>
      </c>
      <c r="H2114" t="s">
        <v>8245</v>
      </c>
      <c r="I2114">
        <v>1317231008</v>
      </c>
      <c r="J2114">
        <v>1312047008</v>
      </c>
      <c r="K2114" t="b">
        <v>0</v>
      </c>
      <c r="L2114">
        <v>24</v>
      </c>
      <c r="M2114" t="b">
        <v>0</v>
      </c>
      <c r="N2114" t="s">
        <v>8284</v>
      </c>
      <c r="O2114">
        <f t="shared" si="64"/>
        <v>29</v>
      </c>
      <c r="P2114">
        <f t="shared" si="65"/>
        <v>61.04</v>
      </c>
      <c r="Q2114" s="10" t="s">
        <v>8327</v>
      </c>
      <c r="R2114" t="s">
        <v>8354</v>
      </c>
    </row>
    <row r="2115" spans="1:18" ht="42.75" x14ac:dyDescent="0.4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ref="O2115:O2178" si="66">ROUND(E2115/D2115*100,0)</f>
        <v>1</v>
      </c>
      <c r="P2115">
        <f t="shared" ref="P2115:P2178" si="67">IFERROR(ROUND(E2115/L2115,2),0)</f>
        <v>292.2</v>
      </c>
      <c r="Q2115" s="10" t="s">
        <v>8308</v>
      </c>
      <c r="R2115" t="s">
        <v>8342</v>
      </c>
    </row>
    <row r="2116" spans="1:18" ht="28.5" x14ac:dyDescent="0.4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66"/>
        <v>146</v>
      </c>
      <c r="P2116">
        <f t="shared" si="67"/>
        <v>38.42</v>
      </c>
      <c r="Q2116" s="10" t="s">
        <v>8323</v>
      </c>
      <c r="R2116" t="s">
        <v>8335</v>
      </c>
    </row>
    <row r="2117" spans="1:18" ht="57" x14ac:dyDescent="0.45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 t="shared" si="66"/>
        <v>146</v>
      </c>
      <c r="P2117">
        <f t="shared" si="67"/>
        <v>40.42</v>
      </c>
      <c r="Q2117" s="10" t="s">
        <v>8321</v>
      </c>
      <c r="R2117" t="s">
        <v>8322</v>
      </c>
    </row>
    <row r="2118" spans="1:18" ht="42.75" x14ac:dyDescent="0.45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 t="shared" si="66"/>
        <v>8</v>
      </c>
      <c r="P2118">
        <f t="shared" si="67"/>
        <v>90.94</v>
      </c>
      <c r="Q2118" s="10" t="s">
        <v>8316</v>
      </c>
      <c r="R2118" t="s">
        <v>8344</v>
      </c>
    </row>
    <row r="2119" spans="1:18" ht="42.75" x14ac:dyDescent="0.4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66"/>
        <v>145</v>
      </c>
      <c r="P2119">
        <f t="shared" si="67"/>
        <v>68.81</v>
      </c>
      <c r="Q2119" s="10" t="s">
        <v>8327</v>
      </c>
      <c r="R2119" t="s">
        <v>8328</v>
      </c>
    </row>
    <row r="2120" spans="1:18" ht="42.75" x14ac:dyDescent="0.4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66"/>
        <v>14</v>
      </c>
      <c r="P2120">
        <f t="shared" si="67"/>
        <v>110.62</v>
      </c>
      <c r="Q2120" s="10" t="s">
        <v>8316</v>
      </c>
      <c r="R2120" t="s">
        <v>8344</v>
      </c>
    </row>
    <row r="2121" spans="1:18" ht="42.75" x14ac:dyDescent="0.45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 t="shared" si="66"/>
        <v>120</v>
      </c>
      <c r="P2121">
        <f t="shared" si="67"/>
        <v>31.93</v>
      </c>
      <c r="Q2121" s="10" t="s">
        <v>8323</v>
      </c>
      <c r="R2121" t="s">
        <v>8326</v>
      </c>
    </row>
    <row r="2122" spans="1:18" ht="42.75" x14ac:dyDescent="0.4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66"/>
        <v>180</v>
      </c>
      <c r="P2122">
        <f t="shared" si="67"/>
        <v>43.52</v>
      </c>
      <c r="Q2122" s="10" t="s">
        <v>8327</v>
      </c>
      <c r="R2122" t="s">
        <v>8331</v>
      </c>
    </row>
    <row r="2123" spans="1:18" ht="42.75" x14ac:dyDescent="0.4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66"/>
        <v>956</v>
      </c>
      <c r="P2123">
        <f t="shared" si="67"/>
        <v>27.58</v>
      </c>
      <c r="Q2123" s="10" t="s">
        <v>8308</v>
      </c>
      <c r="R2123" t="s">
        <v>8315</v>
      </c>
    </row>
    <row r="2124" spans="1:18" ht="42.75" x14ac:dyDescent="0.4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66"/>
        <v>0</v>
      </c>
      <c r="P2124">
        <f t="shared" si="67"/>
        <v>71.55</v>
      </c>
      <c r="Q2124" s="10" t="s">
        <v>8316</v>
      </c>
      <c r="R2124" t="s">
        <v>8334</v>
      </c>
    </row>
    <row r="2125" spans="1:18" ht="57" x14ac:dyDescent="0.4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66"/>
        <v>102</v>
      </c>
      <c r="P2125">
        <f t="shared" si="67"/>
        <v>68.099999999999994</v>
      </c>
      <c r="Q2125" s="10" t="s">
        <v>8321</v>
      </c>
      <c r="R2125" t="s">
        <v>8322</v>
      </c>
    </row>
    <row r="2126" spans="1:18" ht="42.75" x14ac:dyDescent="0.4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66"/>
        <v>4</v>
      </c>
      <c r="P2126">
        <f t="shared" si="67"/>
        <v>88.69</v>
      </c>
      <c r="Q2126" s="10" t="s">
        <v>8313</v>
      </c>
      <c r="R2126" t="s">
        <v>8353</v>
      </c>
    </row>
    <row r="2127" spans="1:18" ht="42.75" x14ac:dyDescent="0.4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66"/>
        <v>26</v>
      </c>
      <c r="P2127">
        <f t="shared" si="67"/>
        <v>59.04</v>
      </c>
      <c r="Q2127" s="10" t="s">
        <v>8313</v>
      </c>
      <c r="R2127" t="s">
        <v>8314</v>
      </c>
    </row>
    <row r="2128" spans="1:18" ht="42.75" x14ac:dyDescent="0.4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66"/>
        <v>37</v>
      </c>
      <c r="P2128">
        <f t="shared" si="67"/>
        <v>64.36</v>
      </c>
      <c r="Q2128" s="10" t="s">
        <v>8308</v>
      </c>
      <c r="R2128" t="s">
        <v>8342</v>
      </c>
    </row>
    <row r="2129" spans="1:18" ht="42.75" x14ac:dyDescent="0.4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66"/>
        <v>156</v>
      </c>
      <c r="P2129">
        <f t="shared" si="67"/>
        <v>54.15</v>
      </c>
      <c r="Q2129" s="10" t="s">
        <v>8327</v>
      </c>
      <c r="R2129" t="s">
        <v>8341</v>
      </c>
    </row>
    <row r="2130" spans="1:18" ht="57" x14ac:dyDescent="0.45">
      <c r="A2130">
        <v>2778</v>
      </c>
      <c r="B2130" s="3" t="s">
        <v>2778</v>
      </c>
      <c r="C2130" s="3" t="s">
        <v>6888</v>
      </c>
      <c r="D2130" s="6">
        <v>5500</v>
      </c>
      <c r="E2130" s="8">
        <v>1405</v>
      </c>
      <c r="F2130" t="s">
        <v>8220</v>
      </c>
      <c r="G2130" t="s">
        <v>8223</v>
      </c>
      <c r="H2130" t="s">
        <v>8245</v>
      </c>
      <c r="I2130">
        <v>1409009306</v>
      </c>
      <c r="J2130">
        <v>1406417306</v>
      </c>
      <c r="K2130" t="b">
        <v>0</v>
      </c>
      <c r="L2130">
        <v>15</v>
      </c>
      <c r="M2130" t="b">
        <v>0</v>
      </c>
      <c r="N2130" t="s">
        <v>8302</v>
      </c>
      <c r="O2130">
        <f t="shared" si="66"/>
        <v>26</v>
      </c>
      <c r="P2130">
        <f t="shared" si="67"/>
        <v>93.67</v>
      </c>
      <c r="Q2130" s="10" t="s">
        <v>8311</v>
      </c>
      <c r="R2130" t="s">
        <v>8356</v>
      </c>
    </row>
    <row r="2131" spans="1:18" ht="57" x14ac:dyDescent="0.45">
      <c r="A2131">
        <v>1695</v>
      </c>
      <c r="B2131" s="3" t="s">
        <v>1696</v>
      </c>
      <c r="C2131" s="3" t="s">
        <v>5805</v>
      </c>
      <c r="D2131" s="6">
        <v>12000</v>
      </c>
      <c r="E2131" s="8">
        <v>1405</v>
      </c>
      <c r="F2131" t="s">
        <v>8221</v>
      </c>
      <c r="G2131" t="s">
        <v>8223</v>
      </c>
      <c r="H2131" t="s">
        <v>8245</v>
      </c>
      <c r="I2131">
        <v>1491786000</v>
      </c>
      <c r="J2131">
        <v>1488847514</v>
      </c>
      <c r="K2131" t="b">
        <v>0</v>
      </c>
      <c r="L2131">
        <v>23</v>
      </c>
      <c r="M2131" t="b">
        <v>0</v>
      </c>
      <c r="N2131" t="s">
        <v>8291</v>
      </c>
      <c r="O2131">
        <f t="shared" si="66"/>
        <v>12</v>
      </c>
      <c r="P2131">
        <f t="shared" si="67"/>
        <v>61.09</v>
      </c>
      <c r="Q2131" s="10" t="s">
        <v>8327</v>
      </c>
      <c r="R2131" t="s">
        <v>8330</v>
      </c>
    </row>
    <row r="2132" spans="1:18" ht="42.75" x14ac:dyDescent="0.4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66"/>
        <v>28</v>
      </c>
      <c r="P2132">
        <f t="shared" si="67"/>
        <v>58.42</v>
      </c>
      <c r="Q2132" s="10" t="s">
        <v>8308</v>
      </c>
      <c r="R2132" t="s">
        <v>8310</v>
      </c>
    </row>
    <row r="2133" spans="1:18" ht="42.75" x14ac:dyDescent="0.45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 t="shared" si="66"/>
        <v>117</v>
      </c>
      <c r="P2133">
        <f t="shared" si="67"/>
        <v>70</v>
      </c>
      <c r="Q2133" s="10" t="s">
        <v>8323</v>
      </c>
      <c r="R2133" t="s">
        <v>8326</v>
      </c>
    </row>
    <row r="2134" spans="1:18" ht="42.75" x14ac:dyDescent="0.4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66"/>
        <v>47</v>
      </c>
      <c r="P2134">
        <f t="shared" si="67"/>
        <v>34.1</v>
      </c>
      <c r="Q2134" s="10" t="s">
        <v>8308</v>
      </c>
      <c r="R2134" t="s">
        <v>8318</v>
      </c>
    </row>
    <row r="2135" spans="1:18" ht="42.75" x14ac:dyDescent="0.45">
      <c r="A2135">
        <v>3522</v>
      </c>
      <c r="B2135" s="3" t="s">
        <v>3521</v>
      </c>
      <c r="C2135" s="3" t="s">
        <v>7632</v>
      </c>
      <c r="D2135" s="6">
        <v>1395</v>
      </c>
      <c r="E2135" s="8">
        <v>1395</v>
      </c>
      <c r="F2135" t="s">
        <v>8218</v>
      </c>
      <c r="G2135" t="s">
        <v>8224</v>
      </c>
      <c r="H2135" t="s">
        <v>8246</v>
      </c>
      <c r="I2135">
        <v>1442311560</v>
      </c>
      <c r="J2135">
        <v>1439924246</v>
      </c>
      <c r="K2135" t="b">
        <v>0</v>
      </c>
      <c r="L2135">
        <v>34</v>
      </c>
      <c r="M2135" t="b">
        <v>1</v>
      </c>
      <c r="N2135" t="s">
        <v>8269</v>
      </c>
      <c r="O2135">
        <f t="shared" si="66"/>
        <v>100</v>
      </c>
      <c r="P2135">
        <f t="shared" si="67"/>
        <v>41.03</v>
      </c>
      <c r="Q2135" s="10" t="s">
        <v>8323</v>
      </c>
      <c r="R2135" t="s">
        <v>8326</v>
      </c>
    </row>
    <row r="2136" spans="1:18" ht="42.75" x14ac:dyDescent="0.45">
      <c r="A2136">
        <v>1717</v>
      </c>
      <c r="B2136" s="3" t="s">
        <v>1718</v>
      </c>
      <c r="C2136" s="3" t="s">
        <v>5827</v>
      </c>
      <c r="D2136" s="6">
        <v>3265</v>
      </c>
      <c r="E2136" s="8">
        <v>1395</v>
      </c>
      <c r="F2136" t="s">
        <v>8220</v>
      </c>
      <c r="G2136" t="s">
        <v>8223</v>
      </c>
      <c r="H2136" t="s">
        <v>8245</v>
      </c>
      <c r="I2136">
        <v>1461211200</v>
      </c>
      <c r="J2136">
        <v>1459467238</v>
      </c>
      <c r="K2136" t="b">
        <v>0</v>
      </c>
      <c r="L2136">
        <v>41</v>
      </c>
      <c r="M2136" t="b">
        <v>0</v>
      </c>
      <c r="N2136" t="s">
        <v>8291</v>
      </c>
      <c r="O2136">
        <f t="shared" si="66"/>
        <v>43</v>
      </c>
      <c r="P2136">
        <f t="shared" si="67"/>
        <v>34.020000000000003</v>
      </c>
      <c r="Q2136" s="10" t="s">
        <v>8327</v>
      </c>
      <c r="R2136" t="s">
        <v>8330</v>
      </c>
    </row>
    <row r="2137" spans="1:18" ht="42.75" x14ac:dyDescent="0.4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66"/>
        <v>107</v>
      </c>
      <c r="P2137">
        <f t="shared" si="67"/>
        <v>36.61</v>
      </c>
      <c r="Q2137" s="10" t="s">
        <v>8327</v>
      </c>
      <c r="R2137" t="s">
        <v>8331</v>
      </c>
    </row>
    <row r="2138" spans="1:18" ht="28.5" x14ac:dyDescent="0.4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66"/>
        <v>185</v>
      </c>
      <c r="P2138">
        <f t="shared" si="67"/>
        <v>115.83</v>
      </c>
      <c r="Q2138" s="10" t="s">
        <v>8327</v>
      </c>
      <c r="R2138" t="s">
        <v>8331</v>
      </c>
    </row>
    <row r="2139" spans="1:18" ht="42.75" x14ac:dyDescent="0.4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66"/>
        <v>5</v>
      </c>
      <c r="P2139">
        <f t="shared" si="67"/>
        <v>115.75</v>
      </c>
      <c r="Q2139" s="10" t="s">
        <v>8308</v>
      </c>
      <c r="R2139" t="s">
        <v>8310</v>
      </c>
    </row>
    <row r="2140" spans="1:18" ht="42.75" x14ac:dyDescent="0.4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66"/>
        <v>6</v>
      </c>
      <c r="P2140">
        <f t="shared" si="67"/>
        <v>106.69</v>
      </c>
      <c r="Q2140" s="10" t="s">
        <v>8321</v>
      </c>
      <c r="R2140" t="s">
        <v>8337</v>
      </c>
    </row>
    <row r="2141" spans="1:18" ht="42.75" x14ac:dyDescent="0.45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 t="shared" si="66"/>
        <v>12</v>
      </c>
      <c r="P2141">
        <f t="shared" si="67"/>
        <v>81.41</v>
      </c>
      <c r="Q2141" s="10" t="s">
        <v>8323</v>
      </c>
      <c r="R2141" t="s">
        <v>8326</v>
      </c>
    </row>
    <row r="2142" spans="1:18" ht="42.75" x14ac:dyDescent="0.45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 t="shared" si="66"/>
        <v>138</v>
      </c>
      <c r="P2142">
        <f t="shared" si="67"/>
        <v>81.290000000000006</v>
      </c>
      <c r="Q2142" s="10" t="s">
        <v>8323</v>
      </c>
      <c r="R2142" t="s">
        <v>8326</v>
      </c>
    </row>
    <row r="2143" spans="1:18" ht="28.5" x14ac:dyDescent="0.4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66"/>
        <v>15</v>
      </c>
      <c r="P2143">
        <f t="shared" si="67"/>
        <v>46.03</v>
      </c>
      <c r="Q2143" s="10" t="s">
        <v>8327</v>
      </c>
      <c r="R2143" t="s">
        <v>8350</v>
      </c>
    </row>
    <row r="2144" spans="1:18" ht="28.5" x14ac:dyDescent="0.4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66"/>
        <v>137</v>
      </c>
      <c r="P2144">
        <f t="shared" si="67"/>
        <v>40.42</v>
      </c>
      <c r="Q2144" s="10" t="s">
        <v>8327</v>
      </c>
      <c r="R2144" t="s">
        <v>8338</v>
      </c>
    </row>
    <row r="2145" spans="1:18" ht="42.75" x14ac:dyDescent="0.4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66"/>
        <v>458</v>
      </c>
      <c r="P2145">
        <f t="shared" si="67"/>
        <v>23.28</v>
      </c>
      <c r="Q2145" s="10" t="s">
        <v>8323</v>
      </c>
      <c r="R2145" t="s">
        <v>8324</v>
      </c>
    </row>
    <row r="2146" spans="1:18" ht="42.75" x14ac:dyDescent="0.4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66"/>
        <v>114</v>
      </c>
      <c r="P2146">
        <f t="shared" si="67"/>
        <v>80.59</v>
      </c>
      <c r="Q2146" s="10" t="s">
        <v>8327</v>
      </c>
      <c r="R2146" t="s">
        <v>8331</v>
      </c>
    </row>
    <row r="2147" spans="1:18" ht="42.75" x14ac:dyDescent="0.4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66"/>
        <v>105</v>
      </c>
      <c r="P2147">
        <f t="shared" si="67"/>
        <v>27.9</v>
      </c>
      <c r="Q2147" s="10" t="s">
        <v>8321</v>
      </c>
      <c r="R2147" t="s">
        <v>8343</v>
      </c>
    </row>
    <row r="2148" spans="1:18" ht="42.75" x14ac:dyDescent="0.45">
      <c r="A2148">
        <v>1033</v>
      </c>
      <c r="B2148" s="3" t="s">
        <v>1034</v>
      </c>
      <c r="C2148" s="3" t="s">
        <v>5143</v>
      </c>
      <c r="D2148" s="6">
        <v>1328</v>
      </c>
      <c r="E2148" s="8">
        <v>1366</v>
      </c>
      <c r="F2148" t="s">
        <v>8218</v>
      </c>
      <c r="G2148" t="s">
        <v>8224</v>
      </c>
      <c r="H2148" t="s">
        <v>8246</v>
      </c>
      <c r="I2148">
        <v>1481564080</v>
      </c>
      <c r="J2148">
        <v>1479144880</v>
      </c>
      <c r="K2148" t="b">
        <v>0</v>
      </c>
      <c r="L2148">
        <v>27</v>
      </c>
      <c r="M2148" t="b">
        <v>1</v>
      </c>
      <c r="N2148" t="s">
        <v>8278</v>
      </c>
      <c r="O2148">
        <f t="shared" si="66"/>
        <v>103</v>
      </c>
      <c r="P2148">
        <f t="shared" si="67"/>
        <v>50.59</v>
      </c>
      <c r="Q2148" s="10" t="s">
        <v>8327</v>
      </c>
      <c r="R2148" t="s">
        <v>8329</v>
      </c>
    </row>
    <row r="2149" spans="1:18" ht="42.75" x14ac:dyDescent="0.45">
      <c r="A2149">
        <v>557</v>
      </c>
      <c r="B2149" s="3" t="s">
        <v>558</v>
      </c>
      <c r="C2149" s="3" t="s">
        <v>4667</v>
      </c>
      <c r="D2149" s="6">
        <v>150000</v>
      </c>
      <c r="E2149" s="8">
        <v>1366</v>
      </c>
      <c r="F2149" t="s">
        <v>8220</v>
      </c>
      <c r="G2149" t="s">
        <v>8235</v>
      </c>
      <c r="H2149" t="s">
        <v>8248</v>
      </c>
      <c r="I2149">
        <v>1480721803</v>
      </c>
      <c r="J2149">
        <v>1478126203</v>
      </c>
      <c r="K2149" t="b">
        <v>0</v>
      </c>
      <c r="L2149">
        <v>20</v>
      </c>
      <c r="M2149" t="b">
        <v>0</v>
      </c>
      <c r="N2149" t="s">
        <v>8270</v>
      </c>
      <c r="O2149">
        <f t="shared" si="66"/>
        <v>1</v>
      </c>
      <c r="P2149">
        <f t="shared" si="67"/>
        <v>68.3</v>
      </c>
      <c r="Q2149" s="10" t="s">
        <v>8308</v>
      </c>
      <c r="R2149" t="s">
        <v>8342</v>
      </c>
    </row>
    <row r="2150" spans="1:18" ht="42.75" x14ac:dyDescent="0.45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 t="shared" si="66"/>
        <v>171</v>
      </c>
      <c r="P2150">
        <f t="shared" si="67"/>
        <v>68.25</v>
      </c>
      <c r="Q2150" s="10" t="s">
        <v>8323</v>
      </c>
      <c r="R2150" t="s">
        <v>8326</v>
      </c>
    </row>
    <row r="2151" spans="1:18" ht="42.75" x14ac:dyDescent="0.4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66"/>
        <v>114</v>
      </c>
      <c r="P2151">
        <f t="shared" si="67"/>
        <v>29.02</v>
      </c>
      <c r="Q2151" s="10" t="s">
        <v>8327</v>
      </c>
      <c r="R2151" t="s">
        <v>8328</v>
      </c>
    </row>
    <row r="2152" spans="1:18" ht="42.75" x14ac:dyDescent="0.45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 t="shared" si="66"/>
        <v>27</v>
      </c>
      <c r="P2152">
        <f t="shared" si="67"/>
        <v>68.099999999999994</v>
      </c>
      <c r="Q2152" s="10" t="s">
        <v>8323</v>
      </c>
      <c r="R2152" t="s">
        <v>8326</v>
      </c>
    </row>
    <row r="2153" spans="1:18" ht="28.5" x14ac:dyDescent="0.4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66"/>
        <v>109</v>
      </c>
      <c r="P2153">
        <f t="shared" si="67"/>
        <v>75.61</v>
      </c>
      <c r="Q2153" s="10" t="s">
        <v>8327</v>
      </c>
      <c r="R2153" t="s">
        <v>8341</v>
      </c>
    </row>
    <row r="2154" spans="1:18" ht="42.75" x14ac:dyDescent="0.45">
      <c r="A2154">
        <v>2834</v>
      </c>
      <c r="B2154" s="3" t="s">
        <v>2834</v>
      </c>
      <c r="C2154" s="3" t="s">
        <v>6944</v>
      </c>
      <c r="D2154" s="6">
        <v>800</v>
      </c>
      <c r="E2154" s="8">
        <v>1360</v>
      </c>
      <c r="F2154" t="s">
        <v>8218</v>
      </c>
      <c r="G2154" t="s">
        <v>8224</v>
      </c>
      <c r="H2154" t="s">
        <v>8246</v>
      </c>
      <c r="I2154">
        <v>1422658930</v>
      </c>
      <c r="J2154">
        <v>1421362930</v>
      </c>
      <c r="K2154" t="b">
        <v>0</v>
      </c>
      <c r="L2154">
        <v>21</v>
      </c>
      <c r="M2154" t="b">
        <v>1</v>
      </c>
      <c r="N2154" t="s">
        <v>8269</v>
      </c>
      <c r="O2154">
        <f t="shared" si="66"/>
        <v>170</v>
      </c>
      <c r="P2154">
        <f t="shared" si="67"/>
        <v>64.760000000000005</v>
      </c>
      <c r="Q2154" s="10" t="s">
        <v>8323</v>
      </c>
      <c r="R2154" t="s">
        <v>8326</v>
      </c>
    </row>
    <row r="2155" spans="1:18" ht="42.75" x14ac:dyDescent="0.45">
      <c r="A2155">
        <v>2102</v>
      </c>
      <c r="B2155" s="3" t="s">
        <v>2103</v>
      </c>
      <c r="C2155" s="3" t="s">
        <v>6212</v>
      </c>
      <c r="D2155" s="6">
        <v>1000</v>
      </c>
      <c r="E2155" s="8">
        <v>1360</v>
      </c>
      <c r="F2155" t="s">
        <v>8218</v>
      </c>
      <c r="G2155" t="s">
        <v>8223</v>
      </c>
      <c r="H2155" t="s">
        <v>8245</v>
      </c>
      <c r="I2155">
        <v>1304628648</v>
      </c>
      <c r="J2155">
        <v>1302036648</v>
      </c>
      <c r="K2155" t="b">
        <v>0</v>
      </c>
      <c r="L2155">
        <v>38</v>
      </c>
      <c r="M2155" t="b">
        <v>1</v>
      </c>
      <c r="N2155" t="s">
        <v>8277</v>
      </c>
      <c r="O2155">
        <f t="shared" si="66"/>
        <v>136</v>
      </c>
      <c r="P2155">
        <f t="shared" si="67"/>
        <v>35.79</v>
      </c>
      <c r="Q2155" s="10" t="s">
        <v>8327</v>
      </c>
      <c r="R2155" t="s">
        <v>8328</v>
      </c>
    </row>
    <row r="2156" spans="1:18" ht="85.5" x14ac:dyDescent="0.45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 t="shared" si="66"/>
        <v>2702</v>
      </c>
      <c r="P2156">
        <f t="shared" si="67"/>
        <v>38.6</v>
      </c>
      <c r="Q2156" s="10" t="s">
        <v>8321</v>
      </c>
      <c r="R2156" t="s">
        <v>8343</v>
      </c>
    </row>
    <row r="2157" spans="1:18" ht="42.75" x14ac:dyDescent="0.45">
      <c r="A2157">
        <v>1884</v>
      </c>
      <c r="B2157" s="3" t="s">
        <v>1885</v>
      </c>
      <c r="C2157" s="3" t="s">
        <v>5994</v>
      </c>
      <c r="D2157" s="6">
        <v>1000</v>
      </c>
      <c r="E2157" s="8">
        <v>1351</v>
      </c>
      <c r="F2157" t="s">
        <v>8218</v>
      </c>
      <c r="G2157" t="s">
        <v>8223</v>
      </c>
      <c r="H2157" t="s">
        <v>8245</v>
      </c>
      <c r="I2157">
        <v>1354017600</v>
      </c>
      <c r="J2157">
        <v>1350967535</v>
      </c>
      <c r="K2157" t="b">
        <v>0</v>
      </c>
      <c r="L2157">
        <v>26</v>
      </c>
      <c r="M2157" t="b">
        <v>1</v>
      </c>
      <c r="N2157" t="s">
        <v>8277</v>
      </c>
      <c r="O2157">
        <f t="shared" si="66"/>
        <v>135</v>
      </c>
      <c r="P2157">
        <f t="shared" si="67"/>
        <v>51.96</v>
      </c>
      <c r="Q2157" s="10" t="s">
        <v>8327</v>
      </c>
      <c r="R2157" t="s">
        <v>8328</v>
      </c>
    </row>
    <row r="2158" spans="1:18" ht="42.75" x14ac:dyDescent="0.45">
      <c r="A2158">
        <v>877</v>
      </c>
      <c r="B2158" s="3" t="s">
        <v>878</v>
      </c>
      <c r="C2158" s="3" t="s">
        <v>4987</v>
      </c>
      <c r="D2158" s="6">
        <v>2000</v>
      </c>
      <c r="E2158" s="8">
        <v>1351</v>
      </c>
      <c r="F2158" t="s">
        <v>8220</v>
      </c>
      <c r="G2158" t="s">
        <v>8223</v>
      </c>
      <c r="H2158" t="s">
        <v>8245</v>
      </c>
      <c r="I2158">
        <v>1387479360</v>
      </c>
      <c r="J2158">
        <v>1384887360</v>
      </c>
      <c r="K2158" t="b">
        <v>0</v>
      </c>
      <c r="L2158">
        <v>29</v>
      </c>
      <c r="M2158" t="b">
        <v>0</v>
      </c>
      <c r="N2158" t="s">
        <v>8276</v>
      </c>
      <c r="O2158">
        <f t="shared" si="66"/>
        <v>68</v>
      </c>
      <c r="P2158">
        <f t="shared" si="67"/>
        <v>46.59</v>
      </c>
      <c r="Q2158" s="10" t="s">
        <v>8327</v>
      </c>
      <c r="R2158" t="s">
        <v>8350</v>
      </c>
    </row>
    <row r="2159" spans="1:18" ht="28.5" x14ac:dyDescent="0.4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66"/>
        <v>135</v>
      </c>
      <c r="P2159">
        <f t="shared" si="67"/>
        <v>79.180000000000007</v>
      </c>
      <c r="Q2159" s="10" t="s">
        <v>8327</v>
      </c>
      <c r="R2159" t="s">
        <v>8328</v>
      </c>
    </row>
    <row r="2160" spans="1:18" ht="42.75" x14ac:dyDescent="0.4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66"/>
        <v>41</v>
      </c>
      <c r="P2160">
        <f t="shared" si="67"/>
        <v>84.06</v>
      </c>
      <c r="Q2160" s="10" t="s">
        <v>8319</v>
      </c>
      <c r="R2160" t="s">
        <v>8345</v>
      </c>
    </row>
    <row r="2161" spans="1:18" ht="42.75" x14ac:dyDescent="0.4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66"/>
        <v>122</v>
      </c>
      <c r="P2161">
        <f t="shared" si="67"/>
        <v>28.55</v>
      </c>
      <c r="Q2161" s="10" t="s">
        <v>8327</v>
      </c>
      <c r="R2161" t="s">
        <v>8336</v>
      </c>
    </row>
    <row r="2162" spans="1:18" ht="28.5" x14ac:dyDescent="0.4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66"/>
        <v>134</v>
      </c>
      <c r="P2162">
        <f t="shared" si="67"/>
        <v>31.81</v>
      </c>
      <c r="Q2162" s="10" t="s">
        <v>8311</v>
      </c>
      <c r="R2162" t="s">
        <v>8333</v>
      </c>
    </row>
    <row r="2163" spans="1:18" ht="42.75" x14ac:dyDescent="0.45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 t="shared" si="66"/>
        <v>9</v>
      </c>
      <c r="P2163">
        <f t="shared" si="67"/>
        <v>222.5</v>
      </c>
      <c r="Q2163" s="10" t="s">
        <v>8323</v>
      </c>
      <c r="R2163" t="s">
        <v>8326</v>
      </c>
    </row>
    <row r="2164" spans="1:18" x14ac:dyDescent="0.4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66"/>
        <v>3</v>
      </c>
      <c r="P2164">
        <f t="shared" si="67"/>
        <v>133.30000000000001</v>
      </c>
      <c r="Q2164" s="10" t="s">
        <v>8308</v>
      </c>
      <c r="R2164" t="s">
        <v>8315</v>
      </c>
    </row>
    <row r="2165" spans="1:18" ht="42.75" x14ac:dyDescent="0.4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66"/>
        <v>9</v>
      </c>
      <c r="P2165">
        <f t="shared" si="67"/>
        <v>30.27</v>
      </c>
      <c r="Q2165" s="10" t="s">
        <v>8308</v>
      </c>
      <c r="R2165" t="s">
        <v>8310</v>
      </c>
    </row>
    <row r="2166" spans="1:18" ht="42.75" x14ac:dyDescent="0.45">
      <c r="A2166">
        <v>2800</v>
      </c>
      <c r="B2166" s="3" t="s">
        <v>2800</v>
      </c>
      <c r="C2166" s="3" t="s">
        <v>6910</v>
      </c>
      <c r="D2166" s="6">
        <v>1000</v>
      </c>
      <c r="E2166" s="8">
        <v>1330</v>
      </c>
      <c r="F2166" t="s">
        <v>8218</v>
      </c>
      <c r="G2166" t="s">
        <v>8224</v>
      </c>
      <c r="H2166" t="s">
        <v>8246</v>
      </c>
      <c r="I2166">
        <v>1420377366</v>
      </c>
      <c r="J2166">
        <v>1415193366</v>
      </c>
      <c r="K2166" t="b">
        <v>0</v>
      </c>
      <c r="L2166">
        <v>31</v>
      </c>
      <c r="M2166" t="b">
        <v>1</v>
      </c>
      <c r="N2166" t="s">
        <v>8269</v>
      </c>
      <c r="O2166">
        <f t="shared" si="66"/>
        <v>133</v>
      </c>
      <c r="P2166">
        <f t="shared" si="67"/>
        <v>42.9</v>
      </c>
      <c r="Q2166" s="10" t="s">
        <v>8323</v>
      </c>
      <c r="R2166" t="s">
        <v>8326</v>
      </c>
    </row>
    <row r="2167" spans="1:18" ht="28.5" x14ac:dyDescent="0.45">
      <c r="A2167">
        <v>528</v>
      </c>
      <c r="B2167" s="3" t="s">
        <v>529</v>
      </c>
      <c r="C2167" s="3" t="s">
        <v>4638</v>
      </c>
      <c r="D2167" s="6">
        <v>1150</v>
      </c>
      <c r="E2167" s="8">
        <v>1330</v>
      </c>
      <c r="F2167" t="s">
        <v>8218</v>
      </c>
      <c r="G2167" t="s">
        <v>8223</v>
      </c>
      <c r="H2167" t="s">
        <v>8245</v>
      </c>
      <c r="I2167">
        <v>1434921600</v>
      </c>
      <c r="J2167">
        <v>1433109907</v>
      </c>
      <c r="K2167" t="b">
        <v>0</v>
      </c>
      <c r="L2167">
        <v>30</v>
      </c>
      <c r="M2167" t="b">
        <v>1</v>
      </c>
      <c r="N2167" t="s">
        <v>8269</v>
      </c>
      <c r="O2167">
        <f t="shared" si="66"/>
        <v>116</v>
      </c>
      <c r="P2167">
        <f t="shared" si="67"/>
        <v>44.33</v>
      </c>
      <c r="Q2167" s="10" t="s">
        <v>8323</v>
      </c>
      <c r="R2167" t="s">
        <v>8326</v>
      </c>
    </row>
    <row r="2168" spans="1:18" ht="28.5" x14ac:dyDescent="0.45">
      <c r="A2168">
        <v>1741</v>
      </c>
      <c r="B2168" s="3" t="s">
        <v>1742</v>
      </c>
      <c r="C2168" s="3" t="s">
        <v>5851</v>
      </c>
      <c r="D2168" s="6">
        <v>1200</v>
      </c>
      <c r="E2168" s="8">
        <v>1330</v>
      </c>
      <c r="F2168" t="s">
        <v>8218</v>
      </c>
      <c r="G2168" t="s">
        <v>8224</v>
      </c>
      <c r="H2168" t="s">
        <v>8246</v>
      </c>
      <c r="I2168">
        <v>1433948671</v>
      </c>
      <c r="J2168">
        <v>1430060671</v>
      </c>
      <c r="K2168" t="b">
        <v>0</v>
      </c>
      <c r="L2168">
        <v>52</v>
      </c>
      <c r="M2168" t="b">
        <v>1</v>
      </c>
      <c r="N2168" t="s">
        <v>8283</v>
      </c>
      <c r="O2168">
        <f t="shared" si="66"/>
        <v>111</v>
      </c>
      <c r="P2168">
        <f t="shared" si="67"/>
        <v>25.58</v>
      </c>
      <c r="Q2168" s="10" t="s">
        <v>8313</v>
      </c>
      <c r="R2168" t="s">
        <v>8314</v>
      </c>
    </row>
    <row r="2169" spans="1:18" ht="42.75" x14ac:dyDescent="0.45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66"/>
        <v>106</v>
      </c>
      <c r="P2169">
        <f t="shared" si="67"/>
        <v>47.43</v>
      </c>
      <c r="Q2169" s="10" t="s">
        <v>8323</v>
      </c>
      <c r="R2169" t="s">
        <v>8335</v>
      </c>
    </row>
    <row r="2170" spans="1:18" ht="42.75" x14ac:dyDescent="0.4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66"/>
        <v>133</v>
      </c>
      <c r="P2170">
        <f t="shared" si="67"/>
        <v>120.55</v>
      </c>
      <c r="Q2170" s="10" t="s">
        <v>8323</v>
      </c>
      <c r="R2170" t="s">
        <v>8335</v>
      </c>
    </row>
    <row r="2171" spans="1:18" ht="42.75" x14ac:dyDescent="0.4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66"/>
        <v>17</v>
      </c>
      <c r="P2171">
        <f t="shared" si="67"/>
        <v>66.099999999999994</v>
      </c>
      <c r="Q2171" s="10" t="s">
        <v>8323</v>
      </c>
      <c r="R2171" t="s">
        <v>8324</v>
      </c>
    </row>
    <row r="2172" spans="1:18" ht="42.75" x14ac:dyDescent="0.4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66"/>
        <v>120</v>
      </c>
      <c r="P2172">
        <f t="shared" si="67"/>
        <v>38.79</v>
      </c>
      <c r="Q2172" s="10" t="s">
        <v>8327</v>
      </c>
      <c r="R2172" t="s">
        <v>8338</v>
      </c>
    </row>
    <row r="2173" spans="1:18" ht="42.75" x14ac:dyDescent="0.45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 t="shared" si="66"/>
        <v>105</v>
      </c>
      <c r="P2173">
        <f t="shared" si="67"/>
        <v>47</v>
      </c>
      <c r="Q2173" s="10" t="s">
        <v>8323</v>
      </c>
      <c r="R2173" t="s">
        <v>8326</v>
      </c>
    </row>
    <row r="2174" spans="1:18" ht="57" x14ac:dyDescent="0.45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 t="shared" si="66"/>
        <v>44</v>
      </c>
      <c r="P2174">
        <f t="shared" si="67"/>
        <v>57.17</v>
      </c>
      <c r="Q2174" s="10" t="s">
        <v>8323</v>
      </c>
      <c r="R2174" t="s">
        <v>8326</v>
      </c>
    </row>
    <row r="2175" spans="1:18" ht="42.75" x14ac:dyDescent="0.45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 t="shared" si="66"/>
        <v>131</v>
      </c>
      <c r="P2175">
        <f t="shared" si="67"/>
        <v>50.46</v>
      </c>
      <c r="Q2175" s="10" t="s">
        <v>8323</v>
      </c>
      <c r="R2175" t="s">
        <v>8326</v>
      </c>
    </row>
    <row r="2176" spans="1:18" ht="42.75" x14ac:dyDescent="0.4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66"/>
        <v>7</v>
      </c>
      <c r="P2176">
        <f t="shared" si="67"/>
        <v>6.5</v>
      </c>
      <c r="Q2176" s="10" t="s">
        <v>8308</v>
      </c>
      <c r="R2176" t="s">
        <v>8310</v>
      </c>
    </row>
    <row r="2177" spans="1:18" ht="42.75" x14ac:dyDescent="0.45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 t="shared" si="66"/>
        <v>1</v>
      </c>
      <c r="P2177">
        <f t="shared" si="67"/>
        <v>217.5</v>
      </c>
      <c r="Q2177" s="10" t="s">
        <v>8323</v>
      </c>
      <c r="R2177" t="s">
        <v>8326</v>
      </c>
    </row>
    <row r="2178" spans="1:18" ht="28.5" x14ac:dyDescent="0.4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si="66"/>
        <v>65</v>
      </c>
      <c r="P2178">
        <f t="shared" si="67"/>
        <v>118.36</v>
      </c>
      <c r="Q2178" s="10" t="s">
        <v>8327</v>
      </c>
      <c r="R2178" t="s">
        <v>8330</v>
      </c>
    </row>
    <row r="2179" spans="1:18" ht="42.75" x14ac:dyDescent="0.4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ref="O2179:O2242" si="68">ROUND(E2179/D2179*100,0)</f>
        <v>100</v>
      </c>
      <c r="P2179">
        <f t="shared" ref="P2179:P2242" si="69">IFERROR(ROUND(E2179/L2179,2),0)</f>
        <v>50.04</v>
      </c>
      <c r="Q2179" s="10" t="s">
        <v>8327</v>
      </c>
      <c r="R2179" t="s">
        <v>8331</v>
      </c>
    </row>
    <row r="2180" spans="1:18" ht="42.75" x14ac:dyDescent="0.45">
      <c r="A2180">
        <v>3149</v>
      </c>
      <c r="B2180" s="3" t="s">
        <v>3149</v>
      </c>
      <c r="C2180" s="3" t="s">
        <v>7259</v>
      </c>
      <c r="D2180" s="6">
        <v>1250</v>
      </c>
      <c r="E2180" s="8">
        <v>1300</v>
      </c>
      <c r="F2180" t="s">
        <v>8218</v>
      </c>
      <c r="G2180" t="s">
        <v>8223</v>
      </c>
      <c r="H2180" t="s">
        <v>8245</v>
      </c>
      <c r="I2180">
        <v>1354845600</v>
      </c>
      <c r="J2180">
        <v>1352766300</v>
      </c>
      <c r="K2180" t="b">
        <v>1</v>
      </c>
      <c r="L2180">
        <v>25</v>
      </c>
      <c r="M2180" t="b">
        <v>1</v>
      </c>
      <c r="N2180" t="s">
        <v>8269</v>
      </c>
      <c r="O2180">
        <f t="shared" si="68"/>
        <v>104</v>
      </c>
      <c r="P2180">
        <f t="shared" si="69"/>
        <v>52</v>
      </c>
      <c r="Q2180" s="10" t="s">
        <v>8323</v>
      </c>
      <c r="R2180" t="s">
        <v>8326</v>
      </c>
    </row>
    <row r="2181" spans="1:18" ht="42.75" x14ac:dyDescent="0.45">
      <c r="A2181">
        <v>205</v>
      </c>
      <c r="B2181" s="3" t="s">
        <v>207</v>
      </c>
      <c r="C2181" s="3" t="s">
        <v>4315</v>
      </c>
      <c r="D2181" s="6">
        <v>8000</v>
      </c>
      <c r="E2181" s="8">
        <v>1300</v>
      </c>
      <c r="F2181" t="s">
        <v>8220</v>
      </c>
      <c r="G2181" t="s">
        <v>8223</v>
      </c>
      <c r="H2181" t="s">
        <v>8245</v>
      </c>
      <c r="I2181">
        <v>1444144222</v>
      </c>
      <c r="J2181">
        <v>1441120222</v>
      </c>
      <c r="K2181" t="b">
        <v>0</v>
      </c>
      <c r="L2181">
        <v>17</v>
      </c>
      <c r="M2181" t="b">
        <v>0</v>
      </c>
      <c r="N2181" t="s">
        <v>8266</v>
      </c>
      <c r="O2181">
        <f t="shared" si="68"/>
        <v>16</v>
      </c>
      <c r="P2181">
        <f t="shared" si="69"/>
        <v>76.47</v>
      </c>
      <c r="Q2181" s="10" t="s">
        <v>8321</v>
      </c>
      <c r="R2181" t="s">
        <v>8325</v>
      </c>
    </row>
    <row r="2182" spans="1:18" ht="42.75" x14ac:dyDescent="0.4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68"/>
        <v>6</v>
      </c>
      <c r="P2182">
        <f t="shared" si="69"/>
        <v>49.88</v>
      </c>
      <c r="Q2182" s="10" t="s">
        <v>8321</v>
      </c>
      <c r="R2182" t="s">
        <v>8325</v>
      </c>
    </row>
    <row r="2183" spans="1:18" ht="42.75" x14ac:dyDescent="0.45">
      <c r="A2183">
        <v>3703</v>
      </c>
      <c r="B2183" s="3" t="s">
        <v>3700</v>
      </c>
      <c r="C2183" s="3" t="s">
        <v>7813</v>
      </c>
      <c r="D2183" s="6">
        <v>1050</v>
      </c>
      <c r="E2183" s="8">
        <v>1296</v>
      </c>
      <c r="F2183" t="s">
        <v>8218</v>
      </c>
      <c r="G2183" t="s">
        <v>8223</v>
      </c>
      <c r="H2183" t="s">
        <v>8245</v>
      </c>
      <c r="I2183">
        <v>1471071540</v>
      </c>
      <c r="J2183">
        <v>1467720388</v>
      </c>
      <c r="K2183" t="b">
        <v>0</v>
      </c>
      <c r="L2183">
        <v>30</v>
      </c>
      <c r="M2183" t="b">
        <v>1</v>
      </c>
      <c r="N2183" t="s">
        <v>8269</v>
      </c>
      <c r="O2183">
        <f t="shared" si="68"/>
        <v>123</v>
      </c>
      <c r="P2183">
        <f t="shared" si="69"/>
        <v>43.2</v>
      </c>
      <c r="Q2183" s="10" t="s">
        <v>8323</v>
      </c>
      <c r="R2183" t="s">
        <v>8326</v>
      </c>
    </row>
    <row r="2184" spans="1:18" ht="42.75" x14ac:dyDescent="0.45">
      <c r="A2184">
        <v>3075</v>
      </c>
      <c r="B2184" s="3" t="s">
        <v>3075</v>
      </c>
      <c r="C2184" s="3" t="s">
        <v>7185</v>
      </c>
      <c r="D2184" s="6">
        <v>15000</v>
      </c>
      <c r="E2184" s="8">
        <v>1296</v>
      </c>
      <c r="F2184" t="s">
        <v>8220</v>
      </c>
      <c r="G2184" t="s">
        <v>8223</v>
      </c>
      <c r="H2184" t="s">
        <v>8245</v>
      </c>
      <c r="I2184">
        <v>1471573640</v>
      </c>
      <c r="J2184">
        <v>1467253640</v>
      </c>
      <c r="K2184" t="b">
        <v>0</v>
      </c>
      <c r="L2184">
        <v>20</v>
      </c>
      <c r="M2184" t="b">
        <v>0</v>
      </c>
      <c r="N2184" t="s">
        <v>8301</v>
      </c>
      <c r="O2184">
        <f t="shared" si="68"/>
        <v>9</v>
      </c>
      <c r="P2184">
        <f t="shared" si="69"/>
        <v>64.8</v>
      </c>
      <c r="Q2184" s="10" t="s">
        <v>8323</v>
      </c>
      <c r="R2184" t="s">
        <v>8324</v>
      </c>
    </row>
    <row r="2185" spans="1:18" ht="42.75" x14ac:dyDescent="0.4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68"/>
        <v>11</v>
      </c>
      <c r="P2185">
        <f t="shared" si="69"/>
        <v>46.18</v>
      </c>
      <c r="Q2185" s="10" t="s">
        <v>8321</v>
      </c>
      <c r="R2185" t="s">
        <v>8337</v>
      </c>
    </row>
    <row r="2186" spans="1:18" ht="42.75" x14ac:dyDescent="0.4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68"/>
        <v>143</v>
      </c>
      <c r="P2186">
        <f t="shared" si="69"/>
        <v>51.6</v>
      </c>
      <c r="Q2186" s="10" t="s">
        <v>8323</v>
      </c>
      <c r="R2186" t="s">
        <v>8324</v>
      </c>
    </row>
    <row r="2187" spans="1:18" ht="28.5" x14ac:dyDescent="0.4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68"/>
        <v>41</v>
      </c>
      <c r="P2187">
        <f t="shared" si="69"/>
        <v>28.58</v>
      </c>
      <c r="Q2187" s="10" t="s">
        <v>8327</v>
      </c>
      <c r="R2187" t="s">
        <v>8350</v>
      </c>
    </row>
    <row r="2188" spans="1:18" ht="28.5" x14ac:dyDescent="0.4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68"/>
        <v>171</v>
      </c>
      <c r="P2188">
        <f t="shared" si="69"/>
        <v>31.34</v>
      </c>
      <c r="Q2188" s="10" t="s">
        <v>8327</v>
      </c>
      <c r="R2188" t="s">
        <v>8328</v>
      </c>
    </row>
    <row r="2189" spans="1:18" ht="42.75" x14ac:dyDescent="0.4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68"/>
        <v>128</v>
      </c>
      <c r="P2189">
        <f t="shared" si="69"/>
        <v>183.29</v>
      </c>
      <c r="Q2189" s="10" t="s">
        <v>8321</v>
      </c>
      <c r="R2189" t="s">
        <v>8322</v>
      </c>
    </row>
    <row r="2190" spans="1:18" ht="42.75" x14ac:dyDescent="0.4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68"/>
        <v>128</v>
      </c>
      <c r="P2190">
        <f t="shared" si="69"/>
        <v>37.65</v>
      </c>
      <c r="Q2190" s="10" t="s">
        <v>8323</v>
      </c>
      <c r="R2190" t="s">
        <v>8335</v>
      </c>
    </row>
    <row r="2191" spans="1:18" x14ac:dyDescent="0.45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 t="shared" si="68"/>
        <v>128</v>
      </c>
      <c r="P2191">
        <f t="shared" si="69"/>
        <v>49.23</v>
      </c>
      <c r="Q2191" s="10" t="s">
        <v>8323</v>
      </c>
      <c r="R2191" t="s">
        <v>8326</v>
      </c>
    </row>
    <row r="2192" spans="1:18" ht="28.5" x14ac:dyDescent="0.4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68"/>
        <v>36</v>
      </c>
      <c r="P2192">
        <f t="shared" si="69"/>
        <v>127.6</v>
      </c>
      <c r="Q2192" s="10" t="s">
        <v>8323</v>
      </c>
      <c r="R2192" t="s">
        <v>8335</v>
      </c>
    </row>
    <row r="2193" spans="1:18" ht="42.75" x14ac:dyDescent="0.45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 t="shared" si="68"/>
        <v>128</v>
      </c>
      <c r="P2193">
        <f t="shared" si="69"/>
        <v>47.22</v>
      </c>
      <c r="Q2193" s="10" t="s">
        <v>8323</v>
      </c>
      <c r="R2193" t="s">
        <v>8326</v>
      </c>
    </row>
    <row r="2194" spans="1:18" ht="42.75" x14ac:dyDescent="0.45">
      <c r="A2194">
        <v>2333</v>
      </c>
      <c r="B2194" s="3" t="s">
        <v>2334</v>
      </c>
      <c r="C2194" s="3" t="s">
        <v>6443</v>
      </c>
      <c r="D2194" s="6">
        <v>600</v>
      </c>
      <c r="E2194" s="8">
        <v>1273</v>
      </c>
      <c r="F2194" t="s">
        <v>8218</v>
      </c>
      <c r="G2194" t="s">
        <v>8223</v>
      </c>
      <c r="H2194" t="s">
        <v>8245</v>
      </c>
      <c r="I2194">
        <v>1401385800</v>
      </c>
      <c r="J2194">
        <v>1399563390</v>
      </c>
      <c r="K2194" t="b">
        <v>1</v>
      </c>
      <c r="L2194">
        <v>94</v>
      </c>
      <c r="M2194" t="b">
        <v>1</v>
      </c>
      <c r="N2194" t="s">
        <v>8296</v>
      </c>
      <c r="O2194">
        <f t="shared" si="68"/>
        <v>212</v>
      </c>
      <c r="P2194">
        <f t="shared" si="69"/>
        <v>13.54</v>
      </c>
      <c r="Q2194" s="10" t="s">
        <v>8319</v>
      </c>
      <c r="R2194" t="s">
        <v>8320</v>
      </c>
    </row>
    <row r="2195" spans="1:18" ht="42.75" x14ac:dyDescent="0.45">
      <c r="A2195">
        <v>814</v>
      </c>
      <c r="B2195" s="3" t="s">
        <v>815</v>
      </c>
      <c r="C2195" s="3" t="s">
        <v>4924</v>
      </c>
      <c r="D2195" s="6">
        <v>1000</v>
      </c>
      <c r="E2195" s="8">
        <v>1273</v>
      </c>
      <c r="F2195" t="s">
        <v>8218</v>
      </c>
      <c r="G2195" t="s">
        <v>8223</v>
      </c>
      <c r="H2195" t="s">
        <v>8245</v>
      </c>
      <c r="I2195">
        <v>1306865040</v>
      </c>
      <c r="J2195">
        <v>1305568201</v>
      </c>
      <c r="K2195" t="b">
        <v>0</v>
      </c>
      <c r="L2195">
        <v>28</v>
      </c>
      <c r="M2195" t="b">
        <v>1</v>
      </c>
      <c r="N2195" t="s">
        <v>8274</v>
      </c>
      <c r="O2195">
        <f t="shared" si="68"/>
        <v>127</v>
      </c>
      <c r="P2195">
        <f t="shared" si="69"/>
        <v>45.46</v>
      </c>
      <c r="Q2195" s="10" t="s">
        <v>8327</v>
      </c>
      <c r="R2195" t="s">
        <v>8331</v>
      </c>
    </row>
    <row r="2196" spans="1:18" ht="42.75" x14ac:dyDescent="0.4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68"/>
        <v>127</v>
      </c>
      <c r="P2196">
        <f t="shared" si="69"/>
        <v>50.88</v>
      </c>
      <c r="Q2196" s="10" t="s">
        <v>8323</v>
      </c>
      <c r="R2196" t="s">
        <v>8324</v>
      </c>
    </row>
    <row r="2197" spans="1:18" ht="28.5" x14ac:dyDescent="0.4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68"/>
        <v>127</v>
      </c>
      <c r="P2197">
        <f t="shared" si="69"/>
        <v>48.85</v>
      </c>
      <c r="Q2197" s="10" t="s">
        <v>8327</v>
      </c>
      <c r="R2197" t="s">
        <v>8328</v>
      </c>
    </row>
    <row r="2198" spans="1:18" ht="28.5" x14ac:dyDescent="0.4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68"/>
        <v>180</v>
      </c>
      <c r="P2198">
        <f t="shared" si="69"/>
        <v>26.27</v>
      </c>
      <c r="Q2198" s="10" t="s">
        <v>8327</v>
      </c>
      <c r="R2198" t="s">
        <v>8328</v>
      </c>
    </row>
    <row r="2199" spans="1:18" ht="28.5" x14ac:dyDescent="0.45">
      <c r="A2199">
        <v>3692</v>
      </c>
      <c r="B2199" s="3" t="s">
        <v>3689</v>
      </c>
      <c r="C2199" s="3" t="s">
        <v>7802</v>
      </c>
      <c r="D2199" s="6">
        <v>1000</v>
      </c>
      <c r="E2199" s="8">
        <v>1260</v>
      </c>
      <c r="F2199" t="s">
        <v>8218</v>
      </c>
      <c r="G2199" t="s">
        <v>8223</v>
      </c>
      <c r="H2199" t="s">
        <v>8245</v>
      </c>
      <c r="I2199">
        <v>1411084800</v>
      </c>
      <c r="J2199">
        <v>1410304179</v>
      </c>
      <c r="K2199" t="b">
        <v>0</v>
      </c>
      <c r="L2199">
        <v>17</v>
      </c>
      <c r="M2199" t="b">
        <v>1</v>
      </c>
      <c r="N2199" t="s">
        <v>8269</v>
      </c>
      <c r="O2199">
        <f t="shared" si="68"/>
        <v>126</v>
      </c>
      <c r="P2199">
        <f t="shared" si="69"/>
        <v>74.12</v>
      </c>
      <c r="Q2199" s="10" t="s">
        <v>8323</v>
      </c>
      <c r="R2199" t="s">
        <v>8326</v>
      </c>
    </row>
    <row r="2200" spans="1:18" ht="42.75" x14ac:dyDescent="0.45">
      <c r="A2200">
        <v>3541</v>
      </c>
      <c r="B2200" s="3" t="s">
        <v>3540</v>
      </c>
      <c r="C2200" s="3" t="s">
        <v>7651</v>
      </c>
      <c r="D2200" s="6">
        <v>1200</v>
      </c>
      <c r="E2200" s="8">
        <v>1260</v>
      </c>
      <c r="F2200" t="s">
        <v>8218</v>
      </c>
      <c r="G2200" t="s">
        <v>8224</v>
      </c>
      <c r="H2200" t="s">
        <v>8246</v>
      </c>
      <c r="I2200">
        <v>1441042275</v>
      </c>
      <c r="J2200">
        <v>1438882275</v>
      </c>
      <c r="K2200" t="b">
        <v>0</v>
      </c>
      <c r="L2200">
        <v>32</v>
      </c>
      <c r="M2200" t="b">
        <v>1</v>
      </c>
      <c r="N2200" t="s">
        <v>8269</v>
      </c>
      <c r="O2200">
        <f t="shared" si="68"/>
        <v>105</v>
      </c>
      <c r="P2200">
        <f t="shared" si="69"/>
        <v>39.380000000000003</v>
      </c>
      <c r="Q2200" s="10" t="s">
        <v>8323</v>
      </c>
      <c r="R2200" t="s">
        <v>8326</v>
      </c>
    </row>
    <row r="2201" spans="1:18" ht="42.75" x14ac:dyDescent="0.45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 t="shared" si="68"/>
        <v>126</v>
      </c>
      <c r="P2201">
        <f t="shared" si="69"/>
        <v>25.69</v>
      </c>
      <c r="Q2201" s="10" t="s">
        <v>8323</v>
      </c>
      <c r="R2201" t="s">
        <v>8326</v>
      </c>
    </row>
    <row r="2202" spans="1:18" ht="42.75" x14ac:dyDescent="0.45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 t="shared" si="68"/>
        <v>105</v>
      </c>
      <c r="P2202">
        <f t="shared" si="69"/>
        <v>139.56</v>
      </c>
      <c r="Q2202" s="10" t="s">
        <v>8323</v>
      </c>
      <c r="R2202" t="s">
        <v>8326</v>
      </c>
    </row>
    <row r="2203" spans="1:18" ht="28.5" x14ac:dyDescent="0.4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68"/>
        <v>114</v>
      </c>
      <c r="P2203">
        <f t="shared" si="69"/>
        <v>65.84</v>
      </c>
      <c r="Q2203" s="10" t="s">
        <v>8327</v>
      </c>
      <c r="R2203" t="s">
        <v>8328</v>
      </c>
    </row>
    <row r="2204" spans="1:18" ht="42.75" x14ac:dyDescent="0.45">
      <c r="A2204">
        <v>3226</v>
      </c>
      <c r="B2204" s="3" t="s">
        <v>3226</v>
      </c>
      <c r="C2204" s="3" t="s">
        <v>7336</v>
      </c>
      <c r="D2204" s="6">
        <v>1200</v>
      </c>
      <c r="E2204" s="8">
        <v>1250</v>
      </c>
      <c r="F2204" t="s">
        <v>8218</v>
      </c>
      <c r="G2204" t="s">
        <v>8224</v>
      </c>
      <c r="H2204" t="s">
        <v>8246</v>
      </c>
      <c r="I2204">
        <v>1446213612</v>
      </c>
      <c r="J2204">
        <v>1443621612</v>
      </c>
      <c r="K2204" t="b">
        <v>1</v>
      </c>
      <c r="L2204">
        <v>21</v>
      </c>
      <c r="M2204" t="b">
        <v>1</v>
      </c>
      <c r="N2204" t="s">
        <v>8269</v>
      </c>
      <c r="O2204">
        <f t="shared" si="68"/>
        <v>104</v>
      </c>
      <c r="P2204">
        <f t="shared" si="69"/>
        <v>59.52</v>
      </c>
      <c r="Q2204" s="10" t="s">
        <v>8323</v>
      </c>
      <c r="R2204" t="s">
        <v>8326</v>
      </c>
    </row>
    <row r="2205" spans="1:18" ht="28.5" x14ac:dyDescent="0.45">
      <c r="A2205">
        <v>3613</v>
      </c>
      <c r="B2205" s="3" t="s">
        <v>3612</v>
      </c>
      <c r="C2205" s="3" t="s">
        <v>7723</v>
      </c>
      <c r="D2205" s="6">
        <v>1250</v>
      </c>
      <c r="E2205" s="8">
        <v>1250</v>
      </c>
      <c r="F2205" t="s">
        <v>8218</v>
      </c>
      <c r="G2205" t="s">
        <v>8223</v>
      </c>
      <c r="H2205" t="s">
        <v>8245</v>
      </c>
      <c r="I2205">
        <v>1403964574</v>
      </c>
      <c r="J2205">
        <v>1401372574</v>
      </c>
      <c r="K2205" t="b">
        <v>0</v>
      </c>
      <c r="L2205">
        <v>20</v>
      </c>
      <c r="M2205" t="b">
        <v>1</v>
      </c>
      <c r="N2205" t="s">
        <v>8269</v>
      </c>
      <c r="O2205">
        <f t="shared" si="68"/>
        <v>100</v>
      </c>
      <c r="P2205">
        <f t="shared" si="69"/>
        <v>62.5</v>
      </c>
      <c r="Q2205" s="10" t="s">
        <v>8323</v>
      </c>
      <c r="R2205" t="s">
        <v>8326</v>
      </c>
    </row>
    <row r="2206" spans="1:18" ht="42.75" x14ac:dyDescent="0.45">
      <c r="A2206">
        <v>463</v>
      </c>
      <c r="B2206" s="3" t="s">
        <v>464</v>
      </c>
      <c r="C2206" s="3" t="s">
        <v>4573</v>
      </c>
      <c r="D2206" s="6">
        <v>55000</v>
      </c>
      <c r="E2206" s="8">
        <v>1250</v>
      </c>
      <c r="F2206" t="s">
        <v>8220</v>
      </c>
      <c r="G2206" t="s">
        <v>8223</v>
      </c>
      <c r="H2206" t="s">
        <v>8245</v>
      </c>
      <c r="I2206">
        <v>1316883753</v>
      </c>
      <c r="J2206">
        <v>1311699753</v>
      </c>
      <c r="K2206" t="b">
        <v>0</v>
      </c>
      <c r="L2206">
        <v>11</v>
      </c>
      <c r="M2206" t="b">
        <v>0</v>
      </c>
      <c r="N2206" t="s">
        <v>8268</v>
      </c>
      <c r="O2206">
        <f t="shared" si="68"/>
        <v>2</v>
      </c>
      <c r="P2206">
        <f t="shared" si="69"/>
        <v>113.64</v>
      </c>
      <c r="Q2206" s="10" t="s">
        <v>8321</v>
      </c>
      <c r="R2206" t="s">
        <v>8339</v>
      </c>
    </row>
    <row r="2207" spans="1:18" ht="42.75" x14ac:dyDescent="0.45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 t="shared" si="68"/>
        <v>156</v>
      </c>
      <c r="P2207">
        <f t="shared" si="69"/>
        <v>51.92</v>
      </c>
      <c r="Q2207" s="10" t="s">
        <v>8323</v>
      </c>
      <c r="R2207" t="s">
        <v>8326</v>
      </c>
    </row>
    <row r="2208" spans="1:18" ht="42.75" x14ac:dyDescent="0.45">
      <c r="A2208">
        <v>3399</v>
      </c>
      <c r="B2208" s="3" t="s">
        <v>3398</v>
      </c>
      <c r="C2208" s="3" t="s">
        <v>7509</v>
      </c>
      <c r="D2208" s="6">
        <v>1200</v>
      </c>
      <c r="E2208" s="8">
        <v>1245</v>
      </c>
      <c r="F2208" t="s">
        <v>8218</v>
      </c>
      <c r="G2208" t="s">
        <v>8224</v>
      </c>
      <c r="H2208" t="s">
        <v>8246</v>
      </c>
      <c r="I2208">
        <v>1424556325</v>
      </c>
      <c r="J2208">
        <v>1421964325</v>
      </c>
      <c r="K2208" t="b">
        <v>0</v>
      </c>
      <c r="L2208">
        <v>46</v>
      </c>
      <c r="M2208" t="b">
        <v>1</v>
      </c>
      <c r="N2208" t="s">
        <v>8269</v>
      </c>
      <c r="O2208">
        <f t="shared" si="68"/>
        <v>104</v>
      </c>
      <c r="P2208">
        <f t="shared" si="69"/>
        <v>27.07</v>
      </c>
      <c r="Q2208" s="10" t="s">
        <v>8323</v>
      </c>
      <c r="R2208" t="s">
        <v>8326</v>
      </c>
    </row>
    <row r="2209" spans="1:18" ht="42.75" x14ac:dyDescent="0.45">
      <c r="A2209">
        <v>633</v>
      </c>
      <c r="B2209" s="3" t="s">
        <v>634</v>
      </c>
      <c r="C2209" s="3" t="s">
        <v>4743</v>
      </c>
      <c r="D2209" s="6">
        <v>10000</v>
      </c>
      <c r="E2209" s="8">
        <v>1245</v>
      </c>
      <c r="F2209" t="s">
        <v>8219</v>
      </c>
      <c r="G2209" t="s">
        <v>8223</v>
      </c>
      <c r="H2209" t="s">
        <v>8245</v>
      </c>
      <c r="I2209">
        <v>1466204400</v>
      </c>
      <c r="J2209">
        <v>1463469062</v>
      </c>
      <c r="K2209" t="b">
        <v>0</v>
      </c>
      <c r="L2209">
        <v>25</v>
      </c>
      <c r="M2209" t="b">
        <v>0</v>
      </c>
      <c r="N2209" t="s">
        <v>8270</v>
      </c>
      <c r="O2209">
        <f t="shared" si="68"/>
        <v>12</v>
      </c>
      <c r="P2209">
        <f t="shared" si="69"/>
        <v>49.8</v>
      </c>
      <c r="Q2209" s="10" t="s">
        <v>8308</v>
      </c>
      <c r="R2209" t="s">
        <v>8342</v>
      </c>
    </row>
    <row r="2210" spans="1:18" ht="42.75" x14ac:dyDescent="0.4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68"/>
        <v>5</v>
      </c>
      <c r="P2210">
        <f t="shared" si="69"/>
        <v>88.64</v>
      </c>
      <c r="Q2210" s="10" t="s">
        <v>8323</v>
      </c>
      <c r="R2210" t="s">
        <v>8335</v>
      </c>
    </row>
    <row r="2211" spans="1:18" ht="42.75" x14ac:dyDescent="0.4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68"/>
        <v>145</v>
      </c>
      <c r="P2211">
        <f t="shared" si="69"/>
        <v>56.14</v>
      </c>
      <c r="Q2211" s="10" t="s">
        <v>8321</v>
      </c>
      <c r="R2211" t="s">
        <v>8332</v>
      </c>
    </row>
    <row r="2212" spans="1:18" ht="42.75" x14ac:dyDescent="0.45">
      <c r="A2212">
        <v>3591</v>
      </c>
      <c r="B2212" s="3" t="s">
        <v>3590</v>
      </c>
      <c r="C2212" s="3" t="s">
        <v>7701</v>
      </c>
      <c r="D2212" s="6">
        <v>700</v>
      </c>
      <c r="E2212" s="8">
        <v>1225</v>
      </c>
      <c r="F2212" t="s">
        <v>8218</v>
      </c>
      <c r="G2212" t="s">
        <v>8223</v>
      </c>
      <c r="H2212" t="s">
        <v>8245</v>
      </c>
      <c r="I2212">
        <v>1422075540</v>
      </c>
      <c r="J2212">
        <v>1419979544</v>
      </c>
      <c r="K2212" t="b">
        <v>0</v>
      </c>
      <c r="L2212">
        <v>18</v>
      </c>
      <c r="M2212" t="b">
        <v>1</v>
      </c>
      <c r="N2212" t="s">
        <v>8269</v>
      </c>
      <c r="O2212">
        <f t="shared" si="68"/>
        <v>175</v>
      </c>
      <c r="P2212">
        <f t="shared" si="69"/>
        <v>68.06</v>
      </c>
      <c r="Q2212" s="10" t="s">
        <v>8323</v>
      </c>
      <c r="R2212" t="s">
        <v>8326</v>
      </c>
    </row>
    <row r="2213" spans="1:18" ht="42.75" x14ac:dyDescent="0.45">
      <c r="A2213">
        <v>1886</v>
      </c>
      <c r="B2213" s="3" t="s">
        <v>1887</v>
      </c>
      <c r="C2213" s="3" t="s">
        <v>5996</v>
      </c>
      <c r="D2213" s="6">
        <v>1200</v>
      </c>
      <c r="E2213" s="8">
        <v>1225</v>
      </c>
      <c r="F2213" t="s">
        <v>8218</v>
      </c>
      <c r="G2213" t="s">
        <v>8223</v>
      </c>
      <c r="H2213" t="s">
        <v>8245</v>
      </c>
      <c r="I2213">
        <v>1415832338</v>
      </c>
      <c r="J2213">
        <v>1413236738</v>
      </c>
      <c r="K2213" t="b">
        <v>0</v>
      </c>
      <c r="L2213">
        <v>29</v>
      </c>
      <c r="M2213" t="b">
        <v>1</v>
      </c>
      <c r="N2213" t="s">
        <v>8277</v>
      </c>
      <c r="O2213">
        <f t="shared" si="68"/>
        <v>102</v>
      </c>
      <c r="P2213">
        <f t="shared" si="69"/>
        <v>42.24</v>
      </c>
      <c r="Q2213" s="10" t="s">
        <v>8327</v>
      </c>
      <c r="R2213" t="s">
        <v>8328</v>
      </c>
    </row>
    <row r="2214" spans="1:18" ht="28.5" x14ac:dyDescent="0.45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>
        <f t="shared" si="68"/>
        <v>4</v>
      </c>
      <c r="P2214">
        <f t="shared" si="69"/>
        <v>175</v>
      </c>
      <c r="Q2214" s="10" t="s">
        <v>8323</v>
      </c>
      <c r="R2214" t="s">
        <v>8326</v>
      </c>
    </row>
    <row r="2215" spans="1:18" ht="42.75" x14ac:dyDescent="0.4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68"/>
        <v>0</v>
      </c>
      <c r="P2215">
        <f t="shared" si="69"/>
        <v>306</v>
      </c>
      <c r="Q2215" s="10" t="s">
        <v>8319</v>
      </c>
      <c r="R2215" t="s">
        <v>8345</v>
      </c>
    </row>
    <row r="2216" spans="1:18" ht="42.75" x14ac:dyDescent="0.45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 t="shared" si="68"/>
        <v>163</v>
      </c>
      <c r="P2216">
        <f t="shared" si="69"/>
        <v>58.1</v>
      </c>
      <c r="Q2216" s="10" t="s">
        <v>8323</v>
      </c>
      <c r="R2216" t="s">
        <v>8326</v>
      </c>
    </row>
    <row r="2217" spans="1:18" ht="42.75" x14ac:dyDescent="0.45">
      <c r="A2217">
        <v>3537</v>
      </c>
      <c r="B2217" s="3" t="s">
        <v>3536</v>
      </c>
      <c r="C2217" s="3" t="s">
        <v>7647</v>
      </c>
      <c r="D2217" s="6">
        <v>675</v>
      </c>
      <c r="E2217" s="8">
        <v>1218</v>
      </c>
      <c r="F2217" t="s">
        <v>8218</v>
      </c>
      <c r="G2217" t="s">
        <v>8228</v>
      </c>
      <c r="H2217" t="s">
        <v>8250</v>
      </c>
      <c r="I2217">
        <v>1416211140</v>
      </c>
      <c r="J2217">
        <v>1413016216</v>
      </c>
      <c r="K2217" t="b">
        <v>0</v>
      </c>
      <c r="L2217">
        <v>28</v>
      </c>
      <c r="M2217" t="b">
        <v>1</v>
      </c>
      <c r="N2217" t="s">
        <v>8269</v>
      </c>
      <c r="O2217">
        <f t="shared" si="68"/>
        <v>180</v>
      </c>
      <c r="P2217">
        <f t="shared" si="69"/>
        <v>43.5</v>
      </c>
      <c r="Q2217" s="10" t="s">
        <v>8323</v>
      </c>
      <c r="R2217" t="s">
        <v>8326</v>
      </c>
    </row>
    <row r="2218" spans="1:18" ht="42.75" x14ac:dyDescent="0.45">
      <c r="A2218">
        <v>2962</v>
      </c>
      <c r="B2218" s="3" t="s">
        <v>2962</v>
      </c>
      <c r="C2218" s="3" t="s">
        <v>7072</v>
      </c>
      <c r="D2218" s="6">
        <v>1000</v>
      </c>
      <c r="E2218" s="8">
        <v>1218</v>
      </c>
      <c r="F2218" t="s">
        <v>8218</v>
      </c>
      <c r="G2218" t="s">
        <v>8223</v>
      </c>
      <c r="H2218" t="s">
        <v>8245</v>
      </c>
      <c r="I2218">
        <v>1425193140</v>
      </c>
      <c r="J2218">
        <v>1422769906</v>
      </c>
      <c r="K2218" t="b">
        <v>0</v>
      </c>
      <c r="L2218">
        <v>20</v>
      </c>
      <c r="M2218" t="b">
        <v>1</v>
      </c>
      <c r="N2218" t="s">
        <v>8269</v>
      </c>
      <c r="O2218">
        <f t="shared" si="68"/>
        <v>122</v>
      </c>
      <c r="P2218">
        <f t="shared" si="69"/>
        <v>60.9</v>
      </c>
      <c r="Q2218" s="10" t="s">
        <v>8323</v>
      </c>
      <c r="R2218" t="s">
        <v>8326</v>
      </c>
    </row>
    <row r="2219" spans="1:18" ht="42.75" x14ac:dyDescent="0.45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 t="shared" si="68"/>
        <v>5</v>
      </c>
      <c r="P2219">
        <f t="shared" si="69"/>
        <v>71.59</v>
      </c>
      <c r="Q2219" s="10" t="s">
        <v>8316</v>
      </c>
      <c r="R2219" t="s">
        <v>8344</v>
      </c>
    </row>
    <row r="2220" spans="1:18" ht="42.75" x14ac:dyDescent="0.45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 t="shared" si="68"/>
        <v>2</v>
      </c>
      <c r="P2220">
        <f t="shared" si="69"/>
        <v>202.83</v>
      </c>
      <c r="Q2220" s="10" t="s">
        <v>8319</v>
      </c>
      <c r="R2220" t="s">
        <v>8345</v>
      </c>
    </row>
    <row r="2221" spans="1:18" ht="42.75" x14ac:dyDescent="0.45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 t="shared" si="68"/>
        <v>124</v>
      </c>
      <c r="P2221">
        <f t="shared" si="69"/>
        <v>45.04</v>
      </c>
      <c r="Q2221" s="10" t="s">
        <v>8323</v>
      </c>
      <c r="R2221" t="s">
        <v>8326</v>
      </c>
    </row>
    <row r="2222" spans="1:18" ht="28.5" x14ac:dyDescent="0.4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68"/>
        <v>101</v>
      </c>
      <c r="P2222">
        <f t="shared" si="69"/>
        <v>52.83</v>
      </c>
      <c r="Q2222" s="10" t="s">
        <v>8327</v>
      </c>
      <c r="R2222" t="s">
        <v>8331</v>
      </c>
    </row>
    <row r="2223" spans="1:18" ht="42.75" x14ac:dyDescent="0.4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68"/>
        <v>120</v>
      </c>
      <c r="P2223">
        <f t="shared" si="69"/>
        <v>48.09</v>
      </c>
      <c r="Q2223" s="10" t="s">
        <v>8321</v>
      </c>
      <c r="R2223" t="s">
        <v>8322</v>
      </c>
    </row>
    <row r="2224" spans="1:18" ht="42.75" x14ac:dyDescent="0.4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68"/>
        <v>24</v>
      </c>
      <c r="P2224">
        <f t="shared" si="69"/>
        <v>109.18</v>
      </c>
      <c r="Q2224" s="10" t="s">
        <v>8327</v>
      </c>
      <c r="R2224" t="s">
        <v>8350</v>
      </c>
    </row>
    <row r="2225" spans="1:18" ht="42.75" x14ac:dyDescent="0.45">
      <c r="A2225">
        <v>3343</v>
      </c>
      <c r="B2225" s="3" t="s">
        <v>3343</v>
      </c>
      <c r="C2225" s="3" t="s">
        <v>7453</v>
      </c>
      <c r="D2225" s="6">
        <v>700</v>
      </c>
      <c r="E2225" s="8">
        <v>1200</v>
      </c>
      <c r="F2225" t="s">
        <v>8218</v>
      </c>
      <c r="G2225" t="s">
        <v>8224</v>
      </c>
      <c r="H2225" t="s">
        <v>8246</v>
      </c>
      <c r="I2225">
        <v>1460553480</v>
      </c>
      <c r="J2225">
        <v>1458770384</v>
      </c>
      <c r="K2225" t="b">
        <v>0</v>
      </c>
      <c r="L2225">
        <v>23</v>
      </c>
      <c r="M2225" t="b">
        <v>1</v>
      </c>
      <c r="N2225" t="s">
        <v>8269</v>
      </c>
      <c r="O2225">
        <f t="shared" si="68"/>
        <v>171</v>
      </c>
      <c r="P2225">
        <f t="shared" si="69"/>
        <v>52.17</v>
      </c>
      <c r="Q2225" s="10" t="s">
        <v>8323</v>
      </c>
      <c r="R2225" t="s">
        <v>8326</v>
      </c>
    </row>
    <row r="2226" spans="1:18" ht="57" x14ac:dyDescent="0.45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>
        <f t="shared" si="68"/>
        <v>141</v>
      </c>
      <c r="P2226">
        <f t="shared" si="69"/>
        <v>52.17</v>
      </c>
      <c r="Q2226" s="10" t="s">
        <v>8323</v>
      </c>
      <c r="R2226" t="s">
        <v>8326</v>
      </c>
    </row>
    <row r="2227" spans="1:18" ht="42.75" x14ac:dyDescent="0.45">
      <c r="A2227">
        <v>1899</v>
      </c>
      <c r="B2227" s="3" t="s">
        <v>1900</v>
      </c>
      <c r="C2227" s="3" t="s">
        <v>6009</v>
      </c>
      <c r="D2227" s="6">
        <v>900</v>
      </c>
      <c r="E2227" s="8">
        <v>1200</v>
      </c>
      <c r="F2227" t="s">
        <v>8218</v>
      </c>
      <c r="G2227" t="s">
        <v>8223</v>
      </c>
      <c r="H2227" t="s">
        <v>8245</v>
      </c>
      <c r="I2227">
        <v>1427319366</v>
      </c>
      <c r="J2227">
        <v>1424730966</v>
      </c>
      <c r="K2227" t="b">
        <v>0</v>
      </c>
      <c r="L2227">
        <v>42</v>
      </c>
      <c r="M2227" t="b">
        <v>1</v>
      </c>
      <c r="N2227" t="s">
        <v>8277</v>
      </c>
      <c r="O2227">
        <f t="shared" si="68"/>
        <v>133</v>
      </c>
      <c r="P2227">
        <f t="shared" si="69"/>
        <v>28.57</v>
      </c>
      <c r="Q2227" s="10" t="s">
        <v>8327</v>
      </c>
      <c r="R2227" t="s">
        <v>8328</v>
      </c>
    </row>
    <row r="2228" spans="1:18" ht="28.5" x14ac:dyDescent="0.45">
      <c r="A2228">
        <v>2782</v>
      </c>
      <c r="B2228" s="3" t="s">
        <v>2782</v>
      </c>
      <c r="C2228" s="3" t="s">
        <v>6892</v>
      </c>
      <c r="D2228" s="6">
        <v>1000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1424149140</v>
      </c>
      <c r="J2228">
        <v>1421964718</v>
      </c>
      <c r="K2228" t="b">
        <v>0</v>
      </c>
      <c r="L2228">
        <v>18</v>
      </c>
      <c r="M2228" t="b">
        <v>1</v>
      </c>
      <c r="N2228" t="s">
        <v>8269</v>
      </c>
      <c r="O2228">
        <f t="shared" si="68"/>
        <v>120</v>
      </c>
      <c r="P2228">
        <f t="shared" si="69"/>
        <v>66.67</v>
      </c>
      <c r="Q2228" s="10" t="s">
        <v>8323</v>
      </c>
      <c r="R2228" t="s">
        <v>8326</v>
      </c>
    </row>
    <row r="2229" spans="1:18" ht="28.5" x14ac:dyDescent="0.45">
      <c r="A2229">
        <v>857</v>
      </c>
      <c r="B2229" s="3" t="s">
        <v>858</v>
      </c>
      <c r="C2229" s="3" t="s">
        <v>4967</v>
      </c>
      <c r="D2229" s="6">
        <v>1200</v>
      </c>
      <c r="E2229" s="8">
        <v>1200</v>
      </c>
      <c r="F2229" t="s">
        <v>8218</v>
      </c>
      <c r="G2229" t="s">
        <v>8226</v>
      </c>
      <c r="H2229" t="s">
        <v>8248</v>
      </c>
      <c r="I2229">
        <v>1448463431</v>
      </c>
      <c r="J2229">
        <v>1444831031</v>
      </c>
      <c r="K2229" t="b">
        <v>0</v>
      </c>
      <c r="L2229">
        <v>24</v>
      </c>
      <c r="M2229" t="b">
        <v>1</v>
      </c>
      <c r="N2229" t="s">
        <v>8275</v>
      </c>
      <c r="O2229">
        <f t="shared" si="68"/>
        <v>100</v>
      </c>
      <c r="P2229">
        <f t="shared" si="69"/>
        <v>50</v>
      </c>
      <c r="Q2229" s="10" t="s">
        <v>8327</v>
      </c>
      <c r="R2229" t="s">
        <v>8336</v>
      </c>
    </row>
    <row r="2230" spans="1:18" ht="42.75" x14ac:dyDescent="0.45">
      <c r="A2230">
        <v>1642</v>
      </c>
      <c r="B2230" s="3" t="s">
        <v>1643</v>
      </c>
      <c r="C2230" s="3" t="s">
        <v>5752</v>
      </c>
      <c r="D2230" s="6">
        <v>1200</v>
      </c>
      <c r="E2230" s="8">
        <v>1200</v>
      </c>
      <c r="F2230" t="s">
        <v>8218</v>
      </c>
      <c r="G2230" t="s">
        <v>8223</v>
      </c>
      <c r="H2230" t="s">
        <v>8245</v>
      </c>
      <c r="I2230">
        <v>1308011727</v>
      </c>
      <c r="J2230">
        <v>1306283727</v>
      </c>
      <c r="K2230" t="b">
        <v>0</v>
      </c>
      <c r="L2230">
        <v>28</v>
      </c>
      <c r="M2230" t="b">
        <v>1</v>
      </c>
      <c r="N2230" t="s">
        <v>8290</v>
      </c>
      <c r="O2230">
        <f t="shared" si="68"/>
        <v>100</v>
      </c>
      <c r="P2230">
        <f t="shared" si="69"/>
        <v>42.86</v>
      </c>
      <c r="Q2230" s="10" t="s">
        <v>8327</v>
      </c>
      <c r="R2230" t="s">
        <v>8338</v>
      </c>
    </row>
    <row r="2231" spans="1:18" x14ac:dyDescent="0.45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>
        <f t="shared" si="68"/>
        <v>100</v>
      </c>
      <c r="P2231">
        <f t="shared" si="69"/>
        <v>31.58</v>
      </c>
      <c r="Q2231" s="10" t="s">
        <v>8323</v>
      </c>
      <c r="R2231" t="s">
        <v>8326</v>
      </c>
    </row>
    <row r="2232" spans="1:18" ht="42.75" x14ac:dyDescent="0.45">
      <c r="A2232">
        <v>3718</v>
      </c>
      <c r="B2232" s="3" t="s">
        <v>3715</v>
      </c>
      <c r="C2232" s="3" t="s">
        <v>7828</v>
      </c>
      <c r="D2232" s="6">
        <v>500</v>
      </c>
      <c r="E2232" s="8">
        <v>1197</v>
      </c>
      <c r="F2232" t="s">
        <v>8218</v>
      </c>
      <c r="G2232" t="s">
        <v>8224</v>
      </c>
      <c r="H2232" t="s">
        <v>8246</v>
      </c>
      <c r="I2232">
        <v>1425057075</v>
      </c>
      <c r="J2232">
        <v>1422465075</v>
      </c>
      <c r="K2232" t="b">
        <v>0</v>
      </c>
      <c r="L2232">
        <v>46</v>
      </c>
      <c r="M2232" t="b">
        <v>1</v>
      </c>
      <c r="N2232" t="s">
        <v>8269</v>
      </c>
      <c r="O2232">
        <f t="shared" si="68"/>
        <v>239</v>
      </c>
      <c r="P2232">
        <f t="shared" si="69"/>
        <v>26.02</v>
      </c>
      <c r="Q2232" s="10" t="s">
        <v>8323</v>
      </c>
      <c r="R2232" t="s">
        <v>8326</v>
      </c>
    </row>
    <row r="2233" spans="1:18" ht="42.75" x14ac:dyDescent="0.45">
      <c r="A2233">
        <v>2787</v>
      </c>
      <c r="B2233" s="3" t="s">
        <v>2787</v>
      </c>
      <c r="C2233" s="3" t="s">
        <v>6897</v>
      </c>
      <c r="D2233" s="6">
        <v>1000</v>
      </c>
      <c r="E2233" s="8">
        <v>1197</v>
      </c>
      <c r="F2233" t="s">
        <v>8218</v>
      </c>
      <c r="G2233" t="s">
        <v>8223</v>
      </c>
      <c r="H2233" t="s">
        <v>8245</v>
      </c>
      <c r="I2233">
        <v>1405658752</v>
      </c>
      <c r="J2233">
        <v>1403066752</v>
      </c>
      <c r="K2233" t="b">
        <v>0</v>
      </c>
      <c r="L2233">
        <v>38</v>
      </c>
      <c r="M2233" t="b">
        <v>1</v>
      </c>
      <c r="N2233" t="s">
        <v>8269</v>
      </c>
      <c r="O2233">
        <f t="shared" si="68"/>
        <v>120</v>
      </c>
      <c r="P2233">
        <f t="shared" si="69"/>
        <v>31.5</v>
      </c>
      <c r="Q2233" s="10" t="s">
        <v>8323</v>
      </c>
      <c r="R2233" t="s">
        <v>8326</v>
      </c>
    </row>
    <row r="2234" spans="1:18" ht="42.75" x14ac:dyDescent="0.45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 t="shared" si="68"/>
        <v>119</v>
      </c>
      <c r="P2234">
        <f t="shared" si="69"/>
        <v>27.56</v>
      </c>
      <c r="Q2234" s="10" t="s">
        <v>8327</v>
      </c>
      <c r="R2234" t="s">
        <v>8328</v>
      </c>
    </row>
    <row r="2235" spans="1:18" ht="42.75" x14ac:dyDescent="0.45">
      <c r="A2235">
        <v>3596</v>
      </c>
      <c r="B2235" s="3" t="s">
        <v>3595</v>
      </c>
      <c r="C2235" s="3" t="s">
        <v>7706</v>
      </c>
      <c r="D2235" s="6">
        <v>1100</v>
      </c>
      <c r="E2235" s="8">
        <v>1185</v>
      </c>
      <c r="F2235" t="s">
        <v>8218</v>
      </c>
      <c r="G2235" t="s">
        <v>8228</v>
      </c>
      <c r="H2235" t="s">
        <v>8250</v>
      </c>
      <c r="I2235">
        <v>1409072982</v>
      </c>
      <c r="J2235">
        <v>1407258582</v>
      </c>
      <c r="K2235" t="b">
        <v>0</v>
      </c>
      <c r="L2235">
        <v>15</v>
      </c>
      <c r="M2235" t="b">
        <v>1</v>
      </c>
      <c r="N2235" t="s">
        <v>8269</v>
      </c>
      <c r="O2235">
        <f t="shared" si="68"/>
        <v>108</v>
      </c>
      <c r="P2235">
        <f t="shared" si="69"/>
        <v>79</v>
      </c>
      <c r="Q2235" s="10" t="s">
        <v>8323</v>
      </c>
      <c r="R2235" t="s">
        <v>8326</v>
      </c>
    </row>
    <row r="2236" spans="1:18" ht="42.75" x14ac:dyDescent="0.45">
      <c r="A2236">
        <v>3104</v>
      </c>
      <c r="B2236" s="3" t="s">
        <v>3104</v>
      </c>
      <c r="C2236" s="3" t="s">
        <v>7214</v>
      </c>
      <c r="D2236" s="6">
        <v>4000</v>
      </c>
      <c r="E2236" s="8">
        <v>1185</v>
      </c>
      <c r="F2236" t="s">
        <v>8220</v>
      </c>
      <c r="G2236" t="s">
        <v>8225</v>
      </c>
      <c r="H2236" t="s">
        <v>8247</v>
      </c>
      <c r="I2236">
        <v>1422928800</v>
      </c>
      <c r="J2236">
        <v>1420235311</v>
      </c>
      <c r="K2236" t="b">
        <v>0</v>
      </c>
      <c r="L2236">
        <v>5</v>
      </c>
      <c r="M2236" t="b">
        <v>0</v>
      </c>
      <c r="N2236" t="s">
        <v>8301</v>
      </c>
      <c r="O2236">
        <f t="shared" si="68"/>
        <v>30</v>
      </c>
      <c r="P2236">
        <f t="shared" si="69"/>
        <v>237</v>
      </c>
      <c r="Q2236" s="10" t="s">
        <v>8323</v>
      </c>
      <c r="R2236" t="s">
        <v>8324</v>
      </c>
    </row>
    <row r="2237" spans="1:18" ht="42.75" x14ac:dyDescent="0.4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68"/>
        <v>1</v>
      </c>
      <c r="P2237">
        <f t="shared" si="69"/>
        <v>56.34</v>
      </c>
      <c r="Q2237" s="10" t="s">
        <v>8323</v>
      </c>
      <c r="R2237" t="s">
        <v>8324</v>
      </c>
    </row>
    <row r="2238" spans="1:18" ht="28.5" x14ac:dyDescent="0.4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68"/>
        <v>118</v>
      </c>
      <c r="P2238">
        <f t="shared" si="69"/>
        <v>47.2</v>
      </c>
      <c r="Q2238" s="10" t="s">
        <v>8327</v>
      </c>
      <c r="R2238" t="s">
        <v>8331</v>
      </c>
    </row>
    <row r="2239" spans="1:18" ht="42.75" x14ac:dyDescent="0.45">
      <c r="A2239">
        <v>3565</v>
      </c>
      <c r="B2239" s="3" t="s">
        <v>3564</v>
      </c>
      <c r="C2239" s="3" t="s">
        <v>7675</v>
      </c>
      <c r="D2239" s="6">
        <v>900</v>
      </c>
      <c r="E2239" s="8">
        <v>1175</v>
      </c>
      <c r="F2239" t="s">
        <v>8218</v>
      </c>
      <c r="G2239" t="s">
        <v>8223</v>
      </c>
      <c r="H2239" t="s">
        <v>8245</v>
      </c>
      <c r="I2239">
        <v>1420048208</v>
      </c>
      <c r="J2239">
        <v>1417456208</v>
      </c>
      <c r="K2239" t="b">
        <v>0</v>
      </c>
      <c r="L2239">
        <v>12</v>
      </c>
      <c r="M2239" t="b">
        <v>1</v>
      </c>
      <c r="N2239" t="s">
        <v>8269</v>
      </c>
      <c r="O2239">
        <f t="shared" si="68"/>
        <v>131</v>
      </c>
      <c r="P2239">
        <f t="shared" si="69"/>
        <v>97.92</v>
      </c>
      <c r="Q2239" s="10" t="s">
        <v>8323</v>
      </c>
      <c r="R2239" t="s">
        <v>8326</v>
      </c>
    </row>
    <row r="2240" spans="1:18" ht="28.5" x14ac:dyDescent="0.45">
      <c r="A2240">
        <v>1680</v>
      </c>
      <c r="B2240" s="3" t="s">
        <v>1681</v>
      </c>
      <c r="C2240" s="3" t="s">
        <v>5790</v>
      </c>
      <c r="D2240" s="6">
        <v>1000</v>
      </c>
      <c r="E2240" s="8">
        <v>1175</v>
      </c>
      <c r="F2240" t="s">
        <v>8218</v>
      </c>
      <c r="G2240" t="s">
        <v>8223</v>
      </c>
      <c r="H2240" t="s">
        <v>8245</v>
      </c>
      <c r="I2240">
        <v>1405188667</v>
      </c>
      <c r="J2240">
        <v>1402596667</v>
      </c>
      <c r="K2240" t="b">
        <v>0</v>
      </c>
      <c r="L2240">
        <v>25</v>
      </c>
      <c r="M2240" t="b">
        <v>1</v>
      </c>
      <c r="N2240" t="s">
        <v>8290</v>
      </c>
      <c r="O2240">
        <f t="shared" si="68"/>
        <v>118</v>
      </c>
      <c r="P2240">
        <f t="shared" si="69"/>
        <v>47</v>
      </c>
      <c r="Q2240" s="10" t="s">
        <v>8327</v>
      </c>
      <c r="R2240" t="s">
        <v>8338</v>
      </c>
    </row>
    <row r="2241" spans="1:18" ht="28.5" x14ac:dyDescent="0.4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68"/>
        <v>8</v>
      </c>
      <c r="P2241">
        <f t="shared" si="69"/>
        <v>23.96</v>
      </c>
      <c r="Q2241" s="10" t="s">
        <v>8316</v>
      </c>
      <c r="R2241" t="s">
        <v>8334</v>
      </c>
    </row>
    <row r="2242" spans="1:18" ht="42.75" x14ac:dyDescent="0.4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si="68"/>
        <v>39</v>
      </c>
      <c r="P2242">
        <f t="shared" si="69"/>
        <v>83.57</v>
      </c>
      <c r="Q2242" s="10" t="s">
        <v>8319</v>
      </c>
      <c r="R2242" t="s">
        <v>8345</v>
      </c>
    </row>
    <row r="2243" spans="1:18" ht="42.75" x14ac:dyDescent="0.45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 t="shared" ref="O2243:O2306" si="70">ROUND(E2243/D2243*100,0)</f>
        <v>117</v>
      </c>
      <c r="P2243">
        <f t="shared" ref="P2243:P2306" si="71">IFERROR(ROUND(E2243/L2243,2),0)</f>
        <v>44.92</v>
      </c>
      <c r="Q2243" s="10" t="s">
        <v>8323</v>
      </c>
      <c r="R2243" t="s">
        <v>8326</v>
      </c>
    </row>
    <row r="2244" spans="1:18" ht="42.75" x14ac:dyDescent="0.4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70"/>
        <v>1165</v>
      </c>
      <c r="P2244">
        <f t="shared" si="71"/>
        <v>41.61</v>
      </c>
      <c r="Q2244" s="10" t="s">
        <v>8316</v>
      </c>
      <c r="R2244" t="s">
        <v>8317</v>
      </c>
    </row>
    <row r="2245" spans="1:18" ht="57" x14ac:dyDescent="0.4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70"/>
        <v>2</v>
      </c>
      <c r="P2245">
        <f t="shared" si="71"/>
        <v>37.450000000000003</v>
      </c>
      <c r="Q2245" s="10" t="s">
        <v>8308</v>
      </c>
      <c r="R2245" t="s">
        <v>8310</v>
      </c>
    </row>
    <row r="2246" spans="1:18" ht="42.75" x14ac:dyDescent="0.45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 t="shared" si="70"/>
        <v>17</v>
      </c>
      <c r="P2246">
        <f t="shared" si="71"/>
        <v>82.57</v>
      </c>
      <c r="Q2246" s="10" t="s">
        <v>8323</v>
      </c>
      <c r="R2246" t="s">
        <v>8326</v>
      </c>
    </row>
    <row r="2247" spans="1:18" ht="42.75" x14ac:dyDescent="0.4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70"/>
        <v>4</v>
      </c>
      <c r="P2247">
        <f t="shared" si="71"/>
        <v>60.79</v>
      </c>
      <c r="Q2247" s="10" t="s">
        <v>8319</v>
      </c>
      <c r="R2247" t="s">
        <v>8345</v>
      </c>
    </row>
    <row r="2248" spans="1:18" ht="42.75" x14ac:dyDescent="0.45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 t="shared" si="70"/>
        <v>115</v>
      </c>
      <c r="P2248">
        <f t="shared" si="71"/>
        <v>50</v>
      </c>
      <c r="Q2248" s="10" t="s">
        <v>8323</v>
      </c>
      <c r="R2248" t="s">
        <v>8326</v>
      </c>
    </row>
    <row r="2249" spans="1:18" ht="42.75" x14ac:dyDescent="0.4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70"/>
        <v>115</v>
      </c>
      <c r="P2249">
        <f t="shared" si="71"/>
        <v>115</v>
      </c>
      <c r="Q2249" s="10" t="s">
        <v>8323</v>
      </c>
      <c r="R2249" t="s">
        <v>8335</v>
      </c>
    </row>
    <row r="2250" spans="1:18" ht="42.75" x14ac:dyDescent="0.4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70"/>
        <v>46</v>
      </c>
      <c r="P2250">
        <f t="shared" si="71"/>
        <v>88.31</v>
      </c>
      <c r="Q2250" s="10" t="s">
        <v>8313</v>
      </c>
      <c r="R2250" t="s">
        <v>8314</v>
      </c>
    </row>
    <row r="2251" spans="1:18" ht="42.75" x14ac:dyDescent="0.4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70"/>
        <v>115</v>
      </c>
      <c r="P2251">
        <f t="shared" si="71"/>
        <v>42.48</v>
      </c>
      <c r="Q2251" s="10" t="s">
        <v>8313</v>
      </c>
      <c r="R2251" t="s">
        <v>8314</v>
      </c>
    </row>
    <row r="2252" spans="1:18" ht="28.5" x14ac:dyDescent="0.45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 t="shared" si="70"/>
        <v>115</v>
      </c>
      <c r="P2252">
        <f t="shared" si="71"/>
        <v>57.25</v>
      </c>
      <c r="Q2252" s="10" t="s">
        <v>8327</v>
      </c>
      <c r="R2252" t="s">
        <v>8328</v>
      </c>
    </row>
    <row r="2253" spans="1:18" ht="42.75" x14ac:dyDescent="0.45">
      <c r="A2253">
        <v>2783</v>
      </c>
      <c r="B2253" s="3" t="s">
        <v>2783</v>
      </c>
      <c r="C2253" s="3" t="s">
        <v>6893</v>
      </c>
      <c r="D2253" s="6">
        <v>1000</v>
      </c>
      <c r="E2253" s="8">
        <v>1145</v>
      </c>
      <c r="F2253" t="s">
        <v>8218</v>
      </c>
      <c r="G2253" t="s">
        <v>8224</v>
      </c>
      <c r="H2253" t="s">
        <v>8246</v>
      </c>
      <c r="I2253">
        <v>1429793446</v>
      </c>
      <c r="J2253">
        <v>1428583846</v>
      </c>
      <c r="K2253" t="b">
        <v>0</v>
      </c>
      <c r="L2253">
        <v>61</v>
      </c>
      <c r="M2253" t="b">
        <v>1</v>
      </c>
      <c r="N2253" t="s">
        <v>8269</v>
      </c>
      <c r="O2253">
        <f t="shared" si="70"/>
        <v>115</v>
      </c>
      <c r="P2253">
        <f t="shared" si="71"/>
        <v>18.77</v>
      </c>
      <c r="Q2253" s="10" t="s">
        <v>8323</v>
      </c>
      <c r="R2253" t="s">
        <v>8326</v>
      </c>
    </row>
    <row r="2254" spans="1:18" ht="28.5" x14ac:dyDescent="0.45">
      <c r="A2254">
        <v>3197</v>
      </c>
      <c r="B2254" s="3" t="s">
        <v>3197</v>
      </c>
      <c r="C2254" s="3" t="s">
        <v>7307</v>
      </c>
      <c r="D2254" s="6">
        <v>10000</v>
      </c>
      <c r="E2254" s="8">
        <v>1145</v>
      </c>
      <c r="F2254" t="s">
        <v>8220</v>
      </c>
      <c r="G2254" t="s">
        <v>8233</v>
      </c>
      <c r="H2254" t="s">
        <v>8253</v>
      </c>
      <c r="I2254">
        <v>1423050618</v>
      </c>
      <c r="J2254">
        <v>1420458618</v>
      </c>
      <c r="K2254" t="b">
        <v>0</v>
      </c>
      <c r="L2254">
        <v>4</v>
      </c>
      <c r="M2254" t="b">
        <v>0</v>
      </c>
      <c r="N2254" t="s">
        <v>8303</v>
      </c>
      <c r="O2254">
        <f t="shared" si="70"/>
        <v>11</v>
      </c>
      <c r="P2254">
        <f t="shared" si="71"/>
        <v>286.25</v>
      </c>
      <c r="Q2254" s="10" t="s">
        <v>8323</v>
      </c>
      <c r="R2254" t="s">
        <v>8335</v>
      </c>
    </row>
    <row r="2255" spans="1:18" ht="42.75" x14ac:dyDescent="0.45">
      <c r="A2255">
        <v>2704</v>
      </c>
      <c r="B2255" s="3" t="s">
        <v>2704</v>
      </c>
      <c r="C2255" s="3" t="s">
        <v>6814</v>
      </c>
      <c r="D2255" s="6">
        <v>19000</v>
      </c>
      <c r="E2255" s="8">
        <v>1145</v>
      </c>
      <c r="F2255" t="s">
        <v>8221</v>
      </c>
      <c r="G2255" t="s">
        <v>8223</v>
      </c>
      <c r="H2255" t="s">
        <v>8245</v>
      </c>
      <c r="I2255">
        <v>1491421314</v>
      </c>
      <c r="J2255">
        <v>1487709714</v>
      </c>
      <c r="K2255" t="b">
        <v>0</v>
      </c>
      <c r="L2255">
        <v>7</v>
      </c>
      <c r="M2255" t="b">
        <v>0</v>
      </c>
      <c r="N2255" t="s">
        <v>8301</v>
      </c>
      <c r="O2255">
        <f t="shared" si="70"/>
        <v>6</v>
      </c>
      <c r="P2255">
        <f t="shared" si="71"/>
        <v>163.57</v>
      </c>
      <c r="Q2255" s="10" t="s">
        <v>8323</v>
      </c>
      <c r="R2255" t="s">
        <v>8324</v>
      </c>
    </row>
    <row r="2256" spans="1:18" ht="42.75" x14ac:dyDescent="0.45">
      <c r="A2256">
        <v>3532</v>
      </c>
      <c r="B2256" s="3" t="s">
        <v>3531</v>
      </c>
      <c r="C2256" s="3" t="s">
        <v>7642</v>
      </c>
      <c r="D2256" s="6">
        <v>960</v>
      </c>
      <c r="E2256" s="8">
        <v>1142</v>
      </c>
      <c r="F2256" t="s">
        <v>8218</v>
      </c>
      <c r="G2256" t="s">
        <v>8223</v>
      </c>
      <c r="H2256" t="s">
        <v>8245</v>
      </c>
      <c r="I2256">
        <v>1411012740</v>
      </c>
      <c r="J2256">
        <v>1409667827</v>
      </c>
      <c r="K2256" t="b">
        <v>0</v>
      </c>
      <c r="L2256">
        <v>27</v>
      </c>
      <c r="M2256" t="b">
        <v>1</v>
      </c>
      <c r="N2256" t="s">
        <v>8269</v>
      </c>
      <c r="O2256">
        <f t="shared" si="70"/>
        <v>119</v>
      </c>
      <c r="P2256">
        <f t="shared" si="71"/>
        <v>42.3</v>
      </c>
      <c r="Q2256" s="10" t="s">
        <v>8323</v>
      </c>
      <c r="R2256" t="s">
        <v>8326</v>
      </c>
    </row>
    <row r="2257" spans="1:18" ht="42.75" x14ac:dyDescent="0.45">
      <c r="A2257">
        <v>2889</v>
      </c>
      <c r="B2257" s="3" t="s">
        <v>2889</v>
      </c>
      <c r="C2257" s="3" t="s">
        <v>6999</v>
      </c>
      <c r="D2257" s="6">
        <v>3000</v>
      </c>
      <c r="E2257" s="8">
        <v>1142</v>
      </c>
      <c r="F2257" t="s">
        <v>8220</v>
      </c>
      <c r="G2257" t="s">
        <v>8223</v>
      </c>
      <c r="H2257" t="s">
        <v>8245</v>
      </c>
      <c r="I2257">
        <v>1409344985</v>
      </c>
      <c r="J2257">
        <v>1406752985</v>
      </c>
      <c r="K2257" t="b">
        <v>0</v>
      </c>
      <c r="L2257">
        <v>14</v>
      </c>
      <c r="M2257" t="b">
        <v>0</v>
      </c>
      <c r="N2257" t="s">
        <v>8269</v>
      </c>
      <c r="O2257">
        <f t="shared" si="70"/>
        <v>38</v>
      </c>
      <c r="P2257">
        <f t="shared" si="71"/>
        <v>81.569999999999993</v>
      </c>
      <c r="Q2257" s="10" t="s">
        <v>8323</v>
      </c>
      <c r="R2257" t="s">
        <v>8326</v>
      </c>
    </row>
    <row r="2258" spans="1:18" ht="42.75" x14ac:dyDescent="0.4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70"/>
        <v>152</v>
      </c>
      <c r="P2258">
        <f t="shared" si="71"/>
        <v>42.22</v>
      </c>
      <c r="Q2258" s="10" t="s">
        <v>8327</v>
      </c>
      <c r="R2258" t="s">
        <v>8329</v>
      </c>
    </row>
    <row r="2259" spans="1:18" ht="28.5" x14ac:dyDescent="0.4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70"/>
        <v>11</v>
      </c>
      <c r="P2259">
        <f t="shared" si="71"/>
        <v>29.89</v>
      </c>
      <c r="Q2259" s="10" t="s">
        <v>8308</v>
      </c>
      <c r="R2259" t="s">
        <v>8310</v>
      </c>
    </row>
    <row r="2260" spans="1:18" ht="28.5" x14ac:dyDescent="0.45">
      <c r="A2260">
        <v>1620</v>
      </c>
      <c r="B2260" s="3" t="s">
        <v>1621</v>
      </c>
      <c r="C2260" s="3" t="s">
        <v>5730</v>
      </c>
      <c r="D2260" s="6">
        <v>1000</v>
      </c>
      <c r="E2260" s="8">
        <v>1130</v>
      </c>
      <c r="F2260" t="s">
        <v>8218</v>
      </c>
      <c r="G2260" t="s">
        <v>8223</v>
      </c>
      <c r="H2260" t="s">
        <v>8245</v>
      </c>
      <c r="I2260">
        <v>1361606940</v>
      </c>
      <c r="J2260">
        <v>1361002140</v>
      </c>
      <c r="K2260" t="b">
        <v>0</v>
      </c>
      <c r="L2260">
        <v>17</v>
      </c>
      <c r="M2260" t="b">
        <v>1</v>
      </c>
      <c r="N2260" t="s">
        <v>8274</v>
      </c>
      <c r="O2260">
        <f t="shared" si="70"/>
        <v>113</v>
      </c>
      <c r="P2260">
        <f t="shared" si="71"/>
        <v>66.47</v>
      </c>
      <c r="Q2260" s="10" t="s">
        <v>8327</v>
      </c>
      <c r="R2260" t="s">
        <v>8331</v>
      </c>
    </row>
    <row r="2261" spans="1:18" ht="42.75" x14ac:dyDescent="0.45">
      <c r="A2261">
        <v>3619</v>
      </c>
      <c r="B2261" s="3" t="s">
        <v>3617</v>
      </c>
      <c r="C2261" s="3" t="s">
        <v>7729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1479592800</v>
      </c>
      <c r="J2261">
        <v>1476760226</v>
      </c>
      <c r="K2261" t="b">
        <v>0</v>
      </c>
      <c r="L2261">
        <v>17</v>
      </c>
      <c r="M2261" t="b">
        <v>1</v>
      </c>
      <c r="N2261" t="s">
        <v>8269</v>
      </c>
      <c r="O2261">
        <f t="shared" si="70"/>
        <v>113</v>
      </c>
      <c r="P2261">
        <f t="shared" si="71"/>
        <v>66.47</v>
      </c>
      <c r="Q2261" s="10" t="s">
        <v>8323</v>
      </c>
      <c r="R2261" t="s">
        <v>8326</v>
      </c>
    </row>
    <row r="2262" spans="1:18" ht="42.75" x14ac:dyDescent="0.45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 t="shared" si="70"/>
        <v>103</v>
      </c>
      <c r="P2262">
        <f t="shared" si="71"/>
        <v>33.24</v>
      </c>
      <c r="Q2262" s="10" t="s">
        <v>8327</v>
      </c>
      <c r="R2262" t="s">
        <v>8329</v>
      </c>
    </row>
    <row r="2263" spans="1:18" ht="42.75" x14ac:dyDescent="0.45">
      <c r="A2263">
        <v>1326</v>
      </c>
      <c r="B2263" s="3" t="s">
        <v>1327</v>
      </c>
      <c r="C2263" s="3" t="s">
        <v>5436</v>
      </c>
      <c r="D2263" s="6">
        <v>100000</v>
      </c>
      <c r="E2263" s="8">
        <v>1130</v>
      </c>
      <c r="F2263" t="s">
        <v>8219</v>
      </c>
      <c r="G2263" t="s">
        <v>8223</v>
      </c>
      <c r="H2263" t="s">
        <v>8245</v>
      </c>
      <c r="I2263">
        <v>1421348428</v>
      </c>
      <c r="J2263">
        <v>1417460428</v>
      </c>
      <c r="K2263" t="b">
        <v>0</v>
      </c>
      <c r="L2263">
        <v>11</v>
      </c>
      <c r="M2263" t="b">
        <v>0</v>
      </c>
      <c r="N2263" t="s">
        <v>8271</v>
      </c>
      <c r="O2263">
        <f t="shared" si="70"/>
        <v>1</v>
      </c>
      <c r="P2263">
        <f t="shared" si="71"/>
        <v>102.73</v>
      </c>
      <c r="Q2263" s="10" t="s">
        <v>8308</v>
      </c>
      <c r="R2263" t="s">
        <v>8310</v>
      </c>
    </row>
    <row r="2264" spans="1:18" ht="57" x14ac:dyDescent="0.45">
      <c r="A2264">
        <v>4052</v>
      </c>
      <c r="B2264" s="3" t="s">
        <v>4048</v>
      </c>
      <c r="C2264" s="3" t="s">
        <v>8156</v>
      </c>
      <c r="D2264" s="6">
        <v>3000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1413234316</v>
      </c>
      <c r="J2264">
        <v>1408050316</v>
      </c>
      <c r="K2264" t="b">
        <v>0</v>
      </c>
      <c r="L2264">
        <v>13</v>
      </c>
      <c r="M2264" t="b">
        <v>0</v>
      </c>
      <c r="N2264" t="s">
        <v>8269</v>
      </c>
      <c r="O2264">
        <f t="shared" si="70"/>
        <v>38</v>
      </c>
      <c r="P2264">
        <f t="shared" si="71"/>
        <v>86.62</v>
      </c>
      <c r="Q2264" s="10" t="s">
        <v>8323</v>
      </c>
      <c r="R2264" t="s">
        <v>8326</v>
      </c>
    </row>
    <row r="2265" spans="1:18" ht="42.75" x14ac:dyDescent="0.45">
      <c r="A2265">
        <v>2405</v>
      </c>
      <c r="B2265" s="3" t="s">
        <v>2406</v>
      </c>
      <c r="C2265" s="3" t="s">
        <v>6515</v>
      </c>
      <c r="D2265" s="6">
        <v>5000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1472911375</v>
      </c>
      <c r="J2265">
        <v>1471096975</v>
      </c>
      <c r="K2265" t="b">
        <v>0</v>
      </c>
      <c r="L2265">
        <v>20</v>
      </c>
      <c r="M2265" t="b">
        <v>0</v>
      </c>
      <c r="N2265" t="s">
        <v>8282</v>
      </c>
      <c r="O2265">
        <f t="shared" si="70"/>
        <v>23</v>
      </c>
      <c r="P2265">
        <f t="shared" si="71"/>
        <v>56.3</v>
      </c>
      <c r="Q2265" s="10" t="s">
        <v>8319</v>
      </c>
      <c r="R2265" t="s">
        <v>8345</v>
      </c>
    </row>
    <row r="2266" spans="1:18" ht="42.75" x14ac:dyDescent="0.45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 t="shared" si="70"/>
        <v>102</v>
      </c>
      <c r="P2266">
        <f t="shared" si="71"/>
        <v>59.21</v>
      </c>
      <c r="Q2266" s="10" t="s">
        <v>8323</v>
      </c>
      <c r="R2266" t="s">
        <v>8326</v>
      </c>
    </row>
    <row r="2267" spans="1:18" ht="42.75" x14ac:dyDescent="0.4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70"/>
        <v>187</v>
      </c>
      <c r="P2267">
        <f t="shared" si="71"/>
        <v>38.74</v>
      </c>
      <c r="Q2267" s="10" t="s">
        <v>8327</v>
      </c>
      <c r="R2267" t="s">
        <v>8328</v>
      </c>
    </row>
    <row r="2268" spans="1:18" ht="42.75" x14ac:dyDescent="0.45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 t="shared" si="70"/>
        <v>112</v>
      </c>
      <c r="P2268">
        <f t="shared" si="71"/>
        <v>58.95</v>
      </c>
      <c r="Q2268" s="10" t="s">
        <v>8323</v>
      </c>
      <c r="R2268" t="s">
        <v>8326</v>
      </c>
    </row>
    <row r="2269" spans="1:18" ht="57" x14ac:dyDescent="0.45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 t="shared" si="70"/>
        <v>112</v>
      </c>
      <c r="P2269">
        <f t="shared" si="71"/>
        <v>62.17</v>
      </c>
      <c r="Q2269" s="10" t="s">
        <v>8323</v>
      </c>
      <c r="R2269" t="s">
        <v>8326</v>
      </c>
    </row>
    <row r="2270" spans="1:18" ht="42.75" x14ac:dyDescent="0.45">
      <c r="A2270">
        <v>3391</v>
      </c>
      <c r="B2270" s="3" t="s">
        <v>3390</v>
      </c>
      <c r="C2270" s="3" t="s">
        <v>7501</v>
      </c>
      <c r="D2270" s="6">
        <v>500</v>
      </c>
      <c r="E2270" s="8">
        <v>1115</v>
      </c>
      <c r="F2270" t="s">
        <v>8218</v>
      </c>
      <c r="G2270" t="s">
        <v>8223</v>
      </c>
      <c r="H2270" t="s">
        <v>8245</v>
      </c>
      <c r="I2270">
        <v>1407536880</v>
      </c>
      <c r="J2270">
        <v>1404997548</v>
      </c>
      <c r="K2270" t="b">
        <v>0</v>
      </c>
      <c r="L2270">
        <v>18</v>
      </c>
      <c r="M2270" t="b">
        <v>1</v>
      </c>
      <c r="N2270" t="s">
        <v>8269</v>
      </c>
      <c r="O2270">
        <f t="shared" si="70"/>
        <v>223</v>
      </c>
      <c r="P2270">
        <f t="shared" si="71"/>
        <v>61.94</v>
      </c>
      <c r="Q2270" s="10" t="s">
        <v>8323</v>
      </c>
      <c r="R2270" t="s">
        <v>8326</v>
      </c>
    </row>
    <row r="2271" spans="1:18" ht="42.75" x14ac:dyDescent="0.45">
      <c r="A2271">
        <v>3317</v>
      </c>
      <c r="B2271" s="3" t="s">
        <v>3317</v>
      </c>
      <c r="C2271" s="3" t="s">
        <v>7427</v>
      </c>
      <c r="D2271" s="6">
        <v>1050</v>
      </c>
      <c r="E2271" s="8">
        <v>1115</v>
      </c>
      <c r="F2271" t="s">
        <v>8218</v>
      </c>
      <c r="G2271" t="s">
        <v>8223</v>
      </c>
      <c r="H2271" t="s">
        <v>8245</v>
      </c>
      <c r="I2271">
        <v>1465347424</v>
      </c>
      <c r="J2271">
        <v>1462755424</v>
      </c>
      <c r="K2271" t="b">
        <v>0</v>
      </c>
      <c r="L2271">
        <v>18</v>
      </c>
      <c r="M2271" t="b">
        <v>1</v>
      </c>
      <c r="N2271" t="s">
        <v>8269</v>
      </c>
      <c r="O2271">
        <f t="shared" si="70"/>
        <v>106</v>
      </c>
      <c r="P2271">
        <f t="shared" si="71"/>
        <v>61.94</v>
      </c>
      <c r="Q2271" s="10" t="s">
        <v>8323</v>
      </c>
      <c r="R2271" t="s">
        <v>8326</v>
      </c>
    </row>
    <row r="2272" spans="1:18" ht="42.75" x14ac:dyDescent="0.4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70"/>
        <v>171</v>
      </c>
      <c r="P2272">
        <f t="shared" si="71"/>
        <v>35.840000000000003</v>
      </c>
      <c r="Q2272" s="10" t="s">
        <v>8327</v>
      </c>
      <c r="R2272" t="s">
        <v>8328</v>
      </c>
    </row>
    <row r="2273" spans="1:18" ht="42.75" x14ac:dyDescent="0.45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 t="shared" si="70"/>
        <v>111</v>
      </c>
      <c r="P2273">
        <f t="shared" si="71"/>
        <v>58.42</v>
      </c>
      <c r="Q2273" s="10" t="s">
        <v>8323</v>
      </c>
      <c r="R2273" t="s">
        <v>8326</v>
      </c>
    </row>
    <row r="2274" spans="1:18" ht="42.75" x14ac:dyDescent="0.4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70"/>
        <v>4</v>
      </c>
      <c r="P2274">
        <f t="shared" si="71"/>
        <v>65.180000000000007</v>
      </c>
      <c r="Q2274" s="10" t="s">
        <v>8308</v>
      </c>
      <c r="R2274" t="s">
        <v>8310</v>
      </c>
    </row>
    <row r="2275" spans="1:18" ht="57" x14ac:dyDescent="0.4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70"/>
        <v>111</v>
      </c>
      <c r="P2275">
        <f t="shared" si="71"/>
        <v>73.73</v>
      </c>
      <c r="Q2275" s="10" t="s">
        <v>8321</v>
      </c>
      <c r="R2275" t="s">
        <v>8343</v>
      </c>
    </row>
    <row r="2276" spans="1:18" ht="42.75" x14ac:dyDescent="0.45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 t="shared" si="70"/>
        <v>221</v>
      </c>
      <c r="P2276">
        <f t="shared" si="71"/>
        <v>61.39</v>
      </c>
      <c r="Q2276" s="10" t="s">
        <v>8323</v>
      </c>
      <c r="R2276" t="s">
        <v>8326</v>
      </c>
    </row>
    <row r="2277" spans="1:18" ht="42.75" x14ac:dyDescent="0.45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 t="shared" si="70"/>
        <v>16</v>
      </c>
      <c r="P2277">
        <f t="shared" si="71"/>
        <v>91.83</v>
      </c>
      <c r="Q2277" s="10" t="s">
        <v>8323</v>
      </c>
      <c r="R2277" t="s">
        <v>8326</v>
      </c>
    </row>
    <row r="2278" spans="1:18" ht="42.75" x14ac:dyDescent="0.45">
      <c r="A2278">
        <v>3598</v>
      </c>
      <c r="B2278" s="3" t="s">
        <v>3597</v>
      </c>
      <c r="C2278" s="3" t="s">
        <v>7708</v>
      </c>
      <c r="D2278" s="6">
        <v>1000</v>
      </c>
      <c r="E2278" s="8">
        <v>1101</v>
      </c>
      <c r="F2278" t="s">
        <v>8218</v>
      </c>
      <c r="G2278" t="s">
        <v>8223</v>
      </c>
      <c r="H2278" t="s">
        <v>8245</v>
      </c>
      <c r="I2278">
        <v>1409720340</v>
      </c>
      <c r="J2278">
        <v>1408129822</v>
      </c>
      <c r="K2278" t="b">
        <v>0</v>
      </c>
      <c r="L2278">
        <v>27</v>
      </c>
      <c r="M2278" t="b">
        <v>1</v>
      </c>
      <c r="N2278" t="s">
        <v>8269</v>
      </c>
      <c r="O2278">
        <f t="shared" si="70"/>
        <v>110</v>
      </c>
      <c r="P2278">
        <f t="shared" si="71"/>
        <v>40.78</v>
      </c>
      <c r="Q2278" s="10" t="s">
        <v>8323</v>
      </c>
      <c r="R2278" t="s">
        <v>8326</v>
      </c>
    </row>
    <row r="2279" spans="1:18" ht="42.75" x14ac:dyDescent="0.45">
      <c r="A2279">
        <v>2359</v>
      </c>
      <c r="B2279" s="3" t="s">
        <v>2360</v>
      </c>
      <c r="C2279" s="3" t="s">
        <v>6469</v>
      </c>
      <c r="D2279" s="6">
        <v>7500</v>
      </c>
      <c r="E2279" s="8">
        <v>1101</v>
      </c>
      <c r="F2279" t="s">
        <v>8219</v>
      </c>
      <c r="G2279" t="s">
        <v>8223</v>
      </c>
      <c r="H2279" t="s">
        <v>8245</v>
      </c>
      <c r="I2279">
        <v>1438616124</v>
      </c>
      <c r="J2279">
        <v>1433432124</v>
      </c>
      <c r="K2279" t="b">
        <v>0</v>
      </c>
      <c r="L2279">
        <v>3</v>
      </c>
      <c r="M2279" t="b">
        <v>0</v>
      </c>
      <c r="N2279" t="s">
        <v>8270</v>
      </c>
      <c r="O2279">
        <f t="shared" si="70"/>
        <v>15</v>
      </c>
      <c r="P2279">
        <f t="shared" si="71"/>
        <v>367</v>
      </c>
      <c r="Q2279" s="10" t="s">
        <v>8308</v>
      </c>
      <c r="R2279" t="s">
        <v>8342</v>
      </c>
    </row>
    <row r="2280" spans="1:18" ht="42.75" x14ac:dyDescent="0.45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 t="shared" si="70"/>
        <v>110</v>
      </c>
      <c r="P2280">
        <f t="shared" si="71"/>
        <v>100</v>
      </c>
      <c r="Q2280" s="10" t="s">
        <v>8327</v>
      </c>
      <c r="R2280" t="s">
        <v>8341</v>
      </c>
    </row>
    <row r="2281" spans="1:18" ht="42.75" x14ac:dyDescent="0.45">
      <c r="A2281">
        <v>3769</v>
      </c>
      <c r="B2281" s="3" t="s">
        <v>3766</v>
      </c>
      <c r="C2281" s="3" t="s">
        <v>7879</v>
      </c>
      <c r="D2281" s="6">
        <v>1100</v>
      </c>
      <c r="E2281" s="8">
        <v>1100</v>
      </c>
      <c r="F2281" t="s">
        <v>8218</v>
      </c>
      <c r="G2281" t="s">
        <v>8223</v>
      </c>
      <c r="H2281" t="s">
        <v>8245</v>
      </c>
      <c r="I2281">
        <v>1460730079</v>
      </c>
      <c r="J2281">
        <v>1458138079</v>
      </c>
      <c r="K2281" t="b">
        <v>0</v>
      </c>
      <c r="L2281">
        <v>15</v>
      </c>
      <c r="M2281" t="b">
        <v>1</v>
      </c>
      <c r="N2281" t="s">
        <v>8303</v>
      </c>
      <c r="O2281">
        <f t="shared" si="70"/>
        <v>100</v>
      </c>
      <c r="P2281">
        <f t="shared" si="71"/>
        <v>73.33</v>
      </c>
      <c r="Q2281" s="10" t="s">
        <v>8323</v>
      </c>
      <c r="R2281" t="s">
        <v>8335</v>
      </c>
    </row>
    <row r="2282" spans="1:18" ht="42.75" x14ac:dyDescent="0.45">
      <c r="A2282">
        <v>2678</v>
      </c>
      <c r="B2282" s="3" t="s">
        <v>2678</v>
      </c>
      <c r="C2282" s="3" t="s">
        <v>6788</v>
      </c>
      <c r="D2282" s="6">
        <v>8000000</v>
      </c>
      <c r="E2282" s="8">
        <v>1100</v>
      </c>
      <c r="F2282" t="s">
        <v>8220</v>
      </c>
      <c r="G2282" t="s">
        <v>8226</v>
      </c>
      <c r="H2282" t="s">
        <v>8248</v>
      </c>
      <c r="I2282">
        <v>1443121765</v>
      </c>
      <c r="J2282">
        <v>1440529765</v>
      </c>
      <c r="K2282" t="b">
        <v>0</v>
      </c>
      <c r="L2282">
        <v>2</v>
      </c>
      <c r="M2282" t="b">
        <v>0</v>
      </c>
      <c r="N2282" t="s">
        <v>8300</v>
      </c>
      <c r="O2282">
        <f t="shared" si="70"/>
        <v>0</v>
      </c>
      <c r="P2282">
        <f t="shared" si="71"/>
        <v>550</v>
      </c>
      <c r="Q2282" s="10" t="s">
        <v>8308</v>
      </c>
      <c r="R2282" t="s">
        <v>8340</v>
      </c>
    </row>
    <row r="2283" spans="1:18" ht="42.75" x14ac:dyDescent="0.45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 t="shared" si="70"/>
        <v>22</v>
      </c>
      <c r="P2283">
        <f t="shared" si="71"/>
        <v>47.7</v>
      </c>
      <c r="Q2283" s="10" t="s">
        <v>8323</v>
      </c>
      <c r="R2283" t="s">
        <v>8326</v>
      </c>
    </row>
    <row r="2284" spans="1:18" ht="57" x14ac:dyDescent="0.4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70"/>
        <v>2</v>
      </c>
      <c r="P2284">
        <f t="shared" si="71"/>
        <v>18.899999999999999</v>
      </c>
      <c r="Q2284" s="10" t="s">
        <v>8323</v>
      </c>
      <c r="R2284" t="s">
        <v>8324</v>
      </c>
    </row>
    <row r="2285" spans="1:18" ht="28.5" x14ac:dyDescent="0.4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70"/>
        <v>109</v>
      </c>
      <c r="P2285">
        <f t="shared" si="71"/>
        <v>43.64</v>
      </c>
      <c r="Q2285" s="10" t="s">
        <v>8311</v>
      </c>
      <c r="R2285" t="s">
        <v>8333</v>
      </c>
    </row>
    <row r="2286" spans="1:18" ht="42.75" x14ac:dyDescent="0.45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 t="shared" si="70"/>
        <v>218</v>
      </c>
      <c r="P2286">
        <f t="shared" si="71"/>
        <v>54.5</v>
      </c>
      <c r="Q2286" s="10" t="s">
        <v>8323</v>
      </c>
      <c r="R2286" t="s">
        <v>8326</v>
      </c>
    </row>
    <row r="2287" spans="1:18" ht="42.75" x14ac:dyDescent="0.45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70"/>
        <v>109</v>
      </c>
      <c r="P2287">
        <f t="shared" si="71"/>
        <v>26.54</v>
      </c>
      <c r="Q2287" s="10" t="s">
        <v>8323</v>
      </c>
      <c r="R2287" t="s">
        <v>8326</v>
      </c>
    </row>
    <row r="2288" spans="1:18" ht="42.75" x14ac:dyDescent="0.45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 t="shared" si="70"/>
        <v>108</v>
      </c>
      <c r="P2288">
        <f t="shared" si="71"/>
        <v>30.93</v>
      </c>
      <c r="Q2288" s="10" t="s">
        <v>8323</v>
      </c>
      <c r="R2288" t="s">
        <v>8326</v>
      </c>
    </row>
    <row r="2289" spans="1:18" ht="42.75" x14ac:dyDescent="0.45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 t="shared" si="70"/>
        <v>166</v>
      </c>
      <c r="P2289">
        <f t="shared" si="71"/>
        <v>31.82</v>
      </c>
      <c r="Q2289" s="10" t="s">
        <v>8327</v>
      </c>
      <c r="R2289" t="s">
        <v>8331</v>
      </c>
    </row>
    <row r="2290" spans="1:18" ht="42.75" x14ac:dyDescent="0.45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>
        <f t="shared" si="70"/>
        <v>108</v>
      </c>
      <c r="P2290">
        <f t="shared" si="71"/>
        <v>43.28</v>
      </c>
      <c r="Q2290" s="10" t="s">
        <v>8323</v>
      </c>
      <c r="R2290" t="s">
        <v>8326</v>
      </c>
    </row>
    <row r="2291" spans="1:18" ht="42.75" x14ac:dyDescent="0.4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70"/>
        <v>3</v>
      </c>
      <c r="P2291">
        <f t="shared" si="71"/>
        <v>49.14</v>
      </c>
      <c r="Q2291" s="10" t="s">
        <v>8313</v>
      </c>
      <c r="R2291" t="s">
        <v>8314</v>
      </c>
    </row>
    <row r="2292" spans="1:18" ht="28.5" x14ac:dyDescent="0.45">
      <c r="A2292">
        <v>3007</v>
      </c>
      <c r="B2292" s="3" t="s">
        <v>3007</v>
      </c>
      <c r="C2292" s="3" t="s">
        <v>7117</v>
      </c>
      <c r="D2292" s="6">
        <v>600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1429938683</v>
      </c>
      <c r="J2292">
        <v>1428124283</v>
      </c>
      <c r="K2292" t="b">
        <v>0</v>
      </c>
      <c r="L2292">
        <v>20</v>
      </c>
      <c r="M2292" t="b">
        <v>1</v>
      </c>
      <c r="N2292" t="s">
        <v>8301</v>
      </c>
      <c r="O2292">
        <f t="shared" si="70"/>
        <v>180</v>
      </c>
      <c r="P2292">
        <f t="shared" si="71"/>
        <v>54</v>
      </c>
      <c r="Q2292" s="10" t="s">
        <v>8323</v>
      </c>
      <c r="R2292" t="s">
        <v>8324</v>
      </c>
    </row>
    <row r="2293" spans="1:18" ht="28.5" x14ac:dyDescent="0.45">
      <c r="A2293">
        <v>1663</v>
      </c>
      <c r="B2293" s="3" t="s">
        <v>1664</v>
      </c>
      <c r="C2293" s="3" t="s">
        <v>5773</v>
      </c>
      <c r="D2293" s="6">
        <v>1000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1422750707</v>
      </c>
      <c r="J2293">
        <v>1420158707</v>
      </c>
      <c r="K2293" t="b">
        <v>0</v>
      </c>
      <c r="L2293">
        <v>32</v>
      </c>
      <c r="M2293" t="b">
        <v>1</v>
      </c>
      <c r="N2293" t="s">
        <v>8290</v>
      </c>
      <c r="O2293">
        <f t="shared" si="70"/>
        <v>108</v>
      </c>
      <c r="P2293">
        <f t="shared" si="71"/>
        <v>33.75</v>
      </c>
      <c r="Q2293" s="10" t="s">
        <v>8327</v>
      </c>
      <c r="R2293" t="s">
        <v>8338</v>
      </c>
    </row>
    <row r="2294" spans="1:18" ht="28.5" x14ac:dyDescent="0.45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 t="shared" si="70"/>
        <v>108</v>
      </c>
      <c r="P2294">
        <f t="shared" si="71"/>
        <v>77</v>
      </c>
      <c r="Q2294" s="10" t="s">
        <v>8323</v>
      </c>
      <c r="R2294" t="s">
        <v>8326</v>
      </c>
    </row>
    <row r="2295" spans="1:18" ht="42.75" x14ac:dyDescent="0.45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 t="shared" si="70"/>
        <v>215</v>
      </c>
      <c r="P2295">
        <f t="shared" si="71"/>
        <v>35.770000000000003</v>
      </c>
      <c r="Q2295" s="10" t="s">
        <v>8323</v>
      </c>
      <c r="R2295" t="s">
        <v>8326</v>
      </c>
    </row>
    <row r="2296" spans="1:18" ht="57" x14ac:dyDescent="0.4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70"/>
        <v>4</v>
      </c>
      <c r="P2296">
        <f t="shared" si="71"/>
        <v>82.46</v>
      </c>
      <c r="Q2296" s="10" t="s">
        <v>8323</v>
      </c>
      <c r="R2296" t="s">
        <v>8324</v>
      </c>
    </row>
    <row r="2297" spans="1:18" ht="42.75" x14ac:dyDescent="0.4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70"/>
        <v>223</v>
      </c>
      <c r="P2297">
        <f t="shared" si="71"/>
        <v>21.38</v>
      </c>
      <c r="Q2297" s="10" t="s">
        <v>8316</v>
      </c>
      <c r="R2297" t="s">
        <v>8317</v>
      </c>
    </row>
    <row r="2298" spans="1:18" ht="42.75" x14ac:dyDescent="0.45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 t="shared" si="70"/>
        <v>107</v>
      </c>
      <c r="P2298">
        <f t="shared" si="71"/>
        <v>53.34</v>
      </c>
      <c r="Q2298" s="10" t="s">
        <v>8323</v>
      </c>
      <c r="R2298" t="s">
        <v>8326</v>
      </c>
    </row>
    <row r="2299" spans="1:18" ht="57" x14ac:dyDescent="0.45">
      <c r="A2299">
        <v>3037</v>
      </c>
      <c r="B2299" s="3" t="s">
        <v>3037</v>
      </c>
      <c r="C2299" s="3" t="s">
        <v>7147</v>
      </c>
      <c r="D2299" s="6">
        <v>500</v>
      </c>
      <c r="E2299" s="8">
        <v>1066</v>
      </c>
      <c r="F2299" t="s">
        <v>8218</v>
      </c>
      <c r="G2299" t="s">
        <v>8223</v>
      </c>
      <c r="H2299" t="s">
        <v>8245</v>
      </c>
      <c r="I2299">
        <v>1285995540</v>
      </c>
      <c r="J2299">
        <v>1279574773</v>
      </c>
      <c r="K2299" t="b">
        <v>0</v>
      </c>
      <c r="L2299">
        <v>32</v>
      </c>
      <c r="M2299" t="b">
        <v>1</v>
      </c>
      <c r="N2299" t="s">
        <v>8301</v>
      </c>
      <c r="O2299">
        <f t="shared" si="70"/>
        <v>213</v>
      </c>
      <c r="P2299">
        <f t="shared" si="71"/>
        <v>33.31</v>
      </c>
      <c r="Q2299" s="10" t="s">
        <v>8323</v>
      </c>
      <c r="R2299" t="s">
        <v>8324</v>
      </c>
    </row>
    <row r="2300" spans="1:18" ht="28.5" x14ac:dyDescent="0.45">
      <c r="A2300">
        <v>2557</v>
      </c>
      <c r="B2300" s="3" t="s">
        <v>2557</v>
      </c>
      <c r="C2300" s="3" t="s">
        <v>6667</v>
      </c>
      <c r="D2300" s="6">
        <v>900</v>
      </c>
      <c r="E2300" s="8">
        <v>1066</v>
      </c>
      <c r="F2300" t="s">
        <v>8218</v>
      </c>
      <c r="G2300" t="s">
        <v>8224</v>
      </c>
      <c r="H2300" t="s">
        <v>8246</v>
      </c>
      <c r="I2300">
        <v>1400176386</v>
      </c>
      <c r="J2300">
        <v>1397584386</v>
      </c>
      <c r="K2300" t="b">
        <v>0</v>
      </c>
      <c r="L2300">
        <v>36</v>
      </c>
      <c r="M2300" t="b">
        <v>1</v>
      </c>
      <c r="N2300" t="s">
        <v>8298</v>
      </c>
      <c r="O2300">
        <f t="shared" si="70"/>
        <v>118</v>
      </c>
      <c r="P2300">
        <f t="shared" si="71"/>
        <v>29.61</v>
      </c>
      <c r="Q2300" s="10" t="s">
        <v>8327</v>
      </c>
      <c r="R2300" t="s">
        <v>8341</v>
      </c>
    </row>
    <row r="2301" spans="1:18" ht="42.75" x14ac:dyDescent="0.4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70"/>
        <v>133</v>
      </c>
      <c r="P2301">
        <f t="shared" si="71"/>
        <v>42.61</v>
      </c>
      <c r="Q2301" s="10" t="s">
        <v>8327</v>
      </c>
      <c r="R2301" t="s">
        <v>8331</v>
      </c>
    </row>
    <row r="2302" spans="1:18" ht="42.75" x14ac:dyDescent="0.45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 t="shared" si="70"/>
        <v>21</v>
      </c>
      <c r="P2302">
        <f t="shared" si="71"/>
        <v>56.05</v>
      </c>
      <c r="Q2302" s="10" t="s">
        <v>8323</v>
      </c>
      <c r="R2302" t="s">
        <v>8326</v>
      </c>
    </row>
    <row r="2303" spans="1:18" ht="42.75" x14ac:dyDescent="0.45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 t="shared" si="70"/>
        <v>106</v>
      </c>
      <c r="P2303">
        <f t="shared" si="71"/>
        <v>40.92</v>
      </c>
      <c r="Q2303" s="10" t="s">
        <v>8323</v>
      </c>
      <c r="R2303" t="s">
        <v>8326</v>
      </c>
    </row>
    <row r="2304" spans="1:18" ht="42.75" x14ac:dyDescent="0.45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 t="shared" si="70"/>
        <v>106</v>
      </c>
      <c r="P2304">
        <f t="shared" si="71"/>
        <v>25.31</v>
      </c>
      <c r="Q2304" s="10" t="s">
        <v>8323</v>
      </c>
      <c r="R2304" t="s">
        <v>8326</v>
      </c>
    </row>
    <row r="2305" spans="1:18" ht="42.75" x14ac:dyDescent="0.45">
      <c r="A2305">
        <v>3860</v>
      </c>
      <c r="B2305" s="3" t="s">
        <v>3857</v>
      </c>
      <c r="C2305" s="3" t="s">
        <v>7969</v>
      </c>
      <c r="D2305" s="6">
        <v>6000</v>
      </c>
      <c r="E2305" s="8">
        <v>1060</v>
      </c>
      <c r="F2305" t="s">
        <v>8220</v>
      </c>
      <c r="G2305" t="s">
        <v>8223</v>
      </c>
      <c r="H2305" t="s">
        <v>8245</v>
      </c>
      <c r="I2305">
        <v>1407858710</v>
      </c>
      <c r="J2305">
        <v>1405266710</v>
      </c>
      <c r="K2305" t="b">
        <v>0</v>
      </c>
      <c r="L2305">
        <v>13</v>
      </c>
      <c r="M2305" t="b">
        <v>0</v>
      </c>
      <c r="N2305" t="s">
        <v>8269</v>
      </c>
      <c r="O2305">
        <f t="shared" si="70"/>
        <v>18</v>
      </c>
      <c r="P2305">
        <f t="shared" si="71"/>
        <v>81.540000000000006</v>
      </c>
      <c r="Q2305" s="10" t="s">
        <v>8323</v>
      </c>
      <c r="R2305" t="s">
        <v>8326</v>
      </c>
    </row>
    <row r="2306" spans="1:18" ht="28.5" x14ac:dyDescent="0.45">
      <c r="A2306">
        <v>1224</v>
      </c>
      <c r="B2306" s="3" t="s">
        <v>1225</v>
      </c>
      <c r="C2306" s="3" t="s">
        <v>5334</v>
      </c>
      <c r="D2306" s="6">
        <v>15000</v>
      </c>
      <c r="E2306" s="8">
        <v>1060</v>
      </c>
      <c r="F2306" t="s">
        <v>8219</v>
      </c>
      <c r="G2306" t="s">
        <v>8223</v>
      </c>
      <c r="H2306" t="s">
        <v>8245</v>
      </c>
      <c r="I2306">
        <v>1402060302</v>
      </c>
      <c r="J2306">
        <v>1396876302</v>
      </c>
      <c r="K2306" t="b">
        <v>0</v>
      </c>
      <c r="L2306">
        <v>18</v>
      </c>
      <c r="M2306" t="b">
        <v>0</v>
      </c>
      <c r="N2306" t="s">
        <v>8284</v>
      </c>
      <c r="O2306">
        <f t="shared" si="70"/>
        <v>7</v>
      </c>
      <c r="P2306">
        <f t="shared" si="71"/>
        <v>58.89</v>
      </c>
      <c r="Q2306" s="10" t="s">
        <v>8327</v>
      </c>
      <c r="R2306" t="s">
        <v>8354</v>
      </c>
    </row>
    <row r="2307" spans="1:18" ht="42.75" x14ac:dyDescent="0.4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ref="O2307:O2370" si="72">ROUND(E2307/D2307*100,0)</f>
        <v>50</v>
      </c>
      <c r="P2307">
        <f t="shared" ref="P2307:P2370" si="73">IFERROR(ROUND(E2307/L2307,2),0)</f>
        <v>117.56</v>
      </c>
      <c r="Q2307" s="10" t="s">
        <v>8308</v>
      </c>
      <c r="R2307" t="s">
        <v>8340</v>
      </c>
    </row>
    <row r="2308" spans="1:18" ht="42.75" x14ac:dyDescent="0.4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72"/>
        <v>106</v>
      </c>
      <c r="P2308">
        <f t="shared" si="73"/>
        <v>52.8</v>
      </c>
      <c r="Q2308" s="10" t="s">
        <v>8327</v>
      </c>
      <c r="R2308" t="s">
        <v>8328</v>
      </c>
    </row>
    <row r="2309" spans="1:18" ht="42.75" x14ac:dyDescent="0.4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72"/>
        <v>132</v>
      </c>
      <c r="P2309">
        <f t="shared" si="73"/>
        <v>39.07</v>
      </c>
      <c r="Q2309" s="10" t="s">
        <v>8308</v>
      </c>
      <c r="R2309" t="s">
        <v>8310</v>
      </c>
    </row>
    <row r="2310" spans="1:18" ht="42.75" x14ac:dyDescent="0.45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 t="shared" si="72"/>
        <v>211</v>
      </c>
      <c r="P2310">
        <f t="shared" si="73"/>
        <v>58.61</v>
      </c>
      <c r="Q2310" s="10" t="s">
        <v>8323</v>
      </c>
      <c r="R2310" t="s">
        <v>8326</v>
      </c>
    </row>
    <row r="2311" spans="1:18" ht="42.75" x14ac:dyDescent="0.4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72"/>
        <v>350</v>
      </c>
      <c r="P2311">
        <f t="shared" si="73"/>
        <v>75.040000000000006</v>
      </c>
      <c r="Q2311" s="10" t="s">
        <v>8327</v>
      </c>
      <c r="R2311" t="s">
        <v>8331</v>
      </c>
    </row>
    <row r="2312" spans="1:18" ht="42.75" x14ac:dyDescent="0.45">
      <c r="A2312">
        <v>1833</v>
      </c>
      <c r="B2312" s="3" t="s">
        <v>1834</v>
      </c>
      <c r="C2312" s="3" t="s">
        <v>5943</v>
      </c>
      <c r="D2312" s="6">
        <v>400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1362211140</v>
      </c>
      <c r="J2312">
        <v>1359421403</v>
      </c>
      <c r="K2312" t="b">
        <v>0</v>
      </c>
      <c r="L2312">
        <v>25</v>
      </c>
      <c r="M2312" t="b">
        <v>1</v>
      </c>
      <c r="N2312" t="s">
        <v>8274</v>
      </c>
      <c r="O2312">
        <f t="shared" si="72"/>
        <v>263</v>
      </c>
      <c r="P2312">
        <f t="shared" si="73"/>
        <v>42</v>
      </c>
      <c r="Q2312" s="10" t="s">
        <v>8327</v>
      </c>
      <c r="R2312" t="s">
        <v>8331</v>
      </c>
    </row>
    <row r="2313" spans="1:18" ht="28.5" x14ac:dyDescent="0.45">
      <c r="A2313">
        <v>1638</v>
      </c>
      <c r="B2313" s="3" t="s">
        <v>1639</v>
      </c>
      <c r="C2313" s="3" t="s">
        <v>5748</v>
      </c>
      <c r="D2313" s="6">
        <v>1000</v>
      </c>
      <c r="E2313" s="8">
        <v>1050</v>
      </c>
      <c r="F2313" t="s">
        <v>8218</v>
      </c>
      <c r="G2313" t="s">
        <v>8223</v>
      </c>
      <c r="H2313" t="s">
        <v>8245</v>
      </c>
      <c r="I2313">
        <v>1362086700</v>
      </c>
      <c r="J2313">
        <v>1358180968</v>
      </c>
      <c r="K2313" t="b">
        <v>0</v>
      </c>
      <c r="L2313">
        <v>27</v>
      </c>
      <c r="M2313" t="b">
        <v>1</v>
      </c>
      <c r="N2313" t="s">
        <v>8274</v>
      </c>
      <c r="O2313">
        <f t="shared" si="72"/>
        <v>105</v>
      </c>
      <c r="P2313">
        <f t="shared" si="73"/>
        <v>38.89</v>
      </c>
      <c r="Q2313" s="10" t="s">
        <v>8327</v>
      </c>
      <c r="R2313" t="s">
        <v>8331</v>
      </c>
    </row>
    <row r="2314" spans="1:18" ht="42.75" x14ac:dyDescent="0.45">
      <c r="A2314">
        <v>1711</v>
      </c>
      <c r="B2314" s="3" t="s">
        <v>1712</v>
      </c>
      <c r="C2314" s="3" t="s">
        <v>5821</v>
      </c>
      <c r="D2314" s="6">
        <v>10000</v>
      </c>
      <c r="E2314" s="8">
        <v>1050</v>
      </c>
      <c r="F2314" t="s">
        <v>8220</v>
      </c>
      <c r="G2314" t="s">
        <v>8223</v>
      </c>
      <c r="H2314" t="s">
        <v>8245</v>
      </c>
      <c r="I2314">
        <v>1409585434</v>
      </c>
      <c r="J2314">
        <v>1406907034</v>
      </c>
      <c r="K2314" t="b">
        <v>0</v>
      </c>
      <c r="L2314">
        <v>2</v>
      </c>
      <c r="M2314" t="b">
        <v>0</v>
      </c>
      <c r="N2314" t="s">
        <v>8291</v>
      </c>
      <c r="O2314">
        <f t="shared" si="72"/>
        <v>11</v>
      </c>
      <c r="P2314">
        <f t="shared" si="73"/>
        <v>525</v>
      </c>
      <c r="Q2314" s="10" t="s">
        <v>8327</v>
      </c>
      <c r="R2314" t="s">
        <v>8330</v>
      </c>
    </row>
    <row r="2315" spans="1:18" ht="42.75" x14ac:dyDescent="0.4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72"/>
        <v>10</v>
      </c>
      <c r="P2315">
        <f t="shared" si="73"/>
        <v>31.76</v>
      </c>
      <c r="Q2315" s="10" t="s">
        <v>8311</v>
      </c>
      <c r="R2315" t="s">
        <v>8356</v>
      </c>
    </row>
    <row r="2316" spans="1:18" ht="42.75" x14ac:dyDescent="0.4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72"/>
        <v>105</v>
      </c>
      <c r="P2316">
        <f t="shared" si="73"/>
        <v>32.72</v>
      </c>
      <c r="Q2316" s="10" t="s">
        <v>8327</v>
      </c>
      <c r="R2316" t="s">
        <v>8328</v>
      </c>
    </row>
    <row r="2317" spans="1:18" ht="42.75" x14ac:dyDescent="0.45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 t="shared" si="72"/>
        <v>105</v>
      </c>
      <c r="P2317">
        <f t="shared" si="73"/>
        <v>45.48</v>
      </c>
      <c r="Q2317" s="10" t="s">
        <v>8323</v>
      </c>
      <c r="R2317" t="s">
        <v>8326</v>
      </c>
    </row>
    <row r="2318" spans="1:18" ht="42.75" x14ac:dyDescent="0.45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 t="shared" si="72"/>
        <v>139</v>
      </c>
      <c r="P2318">
        <f t="shared" si="73"/>
        <v>45.35</v>
      </c>
      <c r="Q2318" s="10" t="s">
        <v>8323</v>
      </c>
      <c r="R2318" t="s">
        <v>8326</v>
      </c>
    </row>
    <row r="2319" spans="1:18" ht="42.75" x14ac:dyDescent="0.4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72"/>
        <v>104</v>
      </c>
      <c r="P2319">
        <f t="shared" si="73"/>
        <v>28.92</v>
      </c>
      <c r="Q2319" s="10" t="s">
        <v>8321</v>
      </c>
      <c r="R2319" t="s">
        <v>8322</v>
      </c>
    </row>
    <row r="2320" spans="1:18" ht="28.5" x14ac:dyDescent="0.45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 t="shared" si="72"/>
        <v>104</v>
      </c>
      <c r="P2320">
        <f t="shared" si="73"/>
        <v>38.520000000000003</v>
      </c>
      <c r="Q2320" s="10" t="s">
        <v>8327</v>
      </c>
      <c r="R2320" t="s">
        <v>8331</v>
      </c>
    </row>
    <row r="2321" spans="1:18" ht="28.5" x14ac:dyDescent="0.45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 t="shared" si="72"/>
        <v>104</v>
      </c>
      <c r="P2321">
        <f t="shared" si="73"/>
        <v>86.67</v>
      </c>
      <c r="Q2321" s="10" t="s">
        <v>8327</v>
      </c>
      <c r="R2321" t="s">
        <v>8331</v>
      </c>
    </row>
    <row r="2322" spans="1:18" ht="57" x14ac:dyDescent="0.45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 t="shared" si="72"/>
        <v>12</v>
      </c>
      <c r="P2322">
        <f t="shared" si="73"/>
        <v>346.67</v>
      </c>
      <c r="Q2322" s="10" t="s">
        <v>8327</v>
      </c>
      <c r="R2322" t="s">
        <v>8350</v>
      </c>
    </row>
    <row r="2323" spans="1:18" ht="71.25" x14ac:dyDescent="0.45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 t="shared" si="72"/>
        <v>4</v>
      </c>
      <c r="P2323">
        <f t="shared" si="73"/>
        <v>61.18</v>
      </c>
      <c r="Q2323" s="10" t="s">
        <v>8323</v>
      </c>
      <c r="R2323" t="s">
        <v>8324</v>
      </c>
    </row>
    <row r="2324" spans="1:18" ht="42.75" x14ac:dyDescent="0.4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72"/>
        <v>130</v>
      </c>
      <c r="P2324">
        <f t="shared" si="73"/>
        <v>28</v>
      </c>
      <c r="Q2324" s="10" t="s">
        <v>8327</v>
      </c>
      <c r="R2324" t="s">
        <v>8328</v>
      </c>
    </row>
    <row r="2325" spans="1:18" ht="42.75" x14ac:dyDescent="0.45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 t="shared" si="72"/>
        <v>115</v>
      </c>
      <c r="P2325">
        <f t="shared" si="73"/>
        <v>32.340000000000003</v>
      </c>
      <c r="Q2325" s="10" t="s">
        <v>8313</v>
      </c>
      <c r="R2325" t="s">
        <v>8314</v>
      </c>
    </row>
    <row r="2326" spans="1:18" ht="42.75" x14ac:dyDescent="0.45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>
        <f t="shared" si="72"/>
        <v>104</v>
      </c>
      <c r="P2326">
        <f t="shared" si="73"/>
        <v>38.33</v>
      </c>
      <c r="Q2326" s="10" t="s">
        <v>8323</v>
      </c>
      <c r="R2326" t="s">
        <v>8326</v>
      </c>
    </row>
    <row r="2327" spans="1:18" ht="42.75" x14ac:dyDescent="0.45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>
        <f t="shared" si="72"/>
        <v>104</v>
      </c>
      <c r="P2327">
        <f t="shared" si="73"/>
        <v>43.13</v>
      </c>
      <c r="Q2327" s="10" t="s">
        <v>8323</v>
      </c>
      <c r="R2327" t="s">
        <v>8326</v>
      </c>
    </row>
    <row r="2328" spans="1:18" ht="42.75" x14ac:dyDescent="0.45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>
        <f t="shared" si="72"/>
        <v>104</v>
      </c>
      <c r="P2328">
        <f t="shared" si="73"/>
        <v>36.96</v>
      </c>
      <c r="Q2328" s="10" t="s">
        <v>8323</v>
      </c>
      <c r="R2328" t="s">
        <v>8326</v>
      </c>
    </row>
    <row r="2329" spans="1:18" ht="42.75" x14ac:dyDescent="0.4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72"/>
        <v>103</v>
      </c>
      <c r="P2329">
        <f t="shared" si="73"/>
        <v>28.66</v>
      </c>
      <c r="Q2329" s="10" t="s">
        <v>8327</v>
      </c>
      <c r="R2329" t="s">
        <v>8328</v>
      </c>
    </row>
    <row r="2330" spans="1:18" ht="42.75" x14ac:dyDescent="0.45">
      <c r="A2330">
        <v>3676</v>
      </c>
      <c r="B2330" s="3" t="s">
        <v>3673</v>
      </c>
      <c r="C2330" s="3" t="s">
        <v>7786</v>
      </c>
      <c r="D2330" s="6">
        <v>800</v>
      </c>
      <c r="E2330" s="8">
        <v>1030</v>
      </c>
      <c r="F2330" t="s">
        <v>8218</v>
      </c>
      <c r="G2330" t="s">
        <v>8223</v>
      </c>
      <c r="H2330" t="s">
        <v>8245</v>
      </c>
      <c r="I2330">
        <v>1410550484</v>
      </c>
      <c r="J2330">
        <v>1408995284</v>
      </c>
      <c r="K2330" t="b">
        <v>0</v>
      </c>
      <c r="L2330">
        <v>16</v>
      </c>
      <c r="M2330" t="b">
        <v>1</v>
      </c>
      <c r="N2330" t="s">
        <v>8269</v>
      </c>
      <c r="O2330">
        <f t="shared" si="72"/>
        <v>129</v>
      </c>
      <c r="P2330">
        <f t="shared" si="73"/>
        <v>64.38</v>
      </c>
      <c r="Q2330" s="10" t="s">
        <v>8323</v>
      </c>
      <c r="R2330" t="s">
        <v>8326</v>
      </c>
    </row>
    <row r="2331" spans="1:18" ht="42.75" x14ac:dyDescent="0.45">
      <c r="A2331">
        <v>1831</v>
      </c>
      <c r="B2331" s="3" t="s">
        <v>1832</v>
      </c>
      <c r="C2331" s="3" t="s">
        <v>5941</v>
      </c>
      <c r="D2331" s="6">
        <v>1000</v>
      </c>
      <c r="E2331" s="8">
        <v>1030</v>
      </c>
      <c r="F2331" t="s">
        <v>8218</v>
      </c>
      <c r="G2331" t="s">
        <v>8223</v>
      </c>
      <c r="H2331" t="s">
        <v>8245</v>
      </c>
      <c r="I2331">
        <v>1336866863</v>
      </c>
      <c r="J2331">
        <v>1335570863</v>
      </c>
      <c r="K2331" t="b">
        <v>0</v>
      </c>
      <c r="L2331">
        <v>14</v>
      </c>
      <c r="M2331" t="b">
        <v>1</v>
      </c>
      <c r="N2331" t="s">
        <v>8274</v>
      </c>
      <c r="O2331">
        <f t="shared" si="72"/>
        <v>103</v>
      </c>
      <c r="P2331">
        <f t="shared" si="73"/>
        <v>73.569999999999993</v>
      </c>
      <c r="Q2331" s="10" t="s">
        <v>8327</v>
      </c>
      <c r="R2331" t="s">
        <v>8331</v>
      </c>
    </row>
    <row r="2332" spans="1:18" ht="57" x14ac:dyDescent="0.45">
      <c r="A2332">
        <v>1670</v>
      </c>
      <c r="B2332" s="3" t="s">
        <v>1671</v>
      </c>
      <c r="C2332" s="3" t="s">
        <v>5780</v>
      </c>
      <c r="D2332" s="6">
        <v>1000</v>
      </c>
      <c r="E2332" s="8">
        <v>1026</v>
      </c>
      <c r="F2332" t="s">
        <v>8218</v>
      </c>
      <c r="G2332" t="s">
        <v>8223</v>
      </c>
      <c r="H2332" t="s">
        <v>8245</v>
      </c>
      <c r="I2332">
        <v>1278302400</v>
      </c>
      <c r="J2332">
        <v>1273961999</v>
      </c>
      <c r="K2332" t="b">
        <v>0</v>
      </c>
      <c r="L2332">
        <v>23</v>
      </c>
      <c r="M2332" t="b">
        <v>1</v>
      </c>
      <c r="N2332" t="s">
        <v>8290</v>
      </c>
      <c r="O2332">
        <f t="shared" si="72"/>
        <v>103</v>
      </c>
      <c r="P2332">
        <f t="shared" si="73"/>
        <v>44.61</v>
      </c>
      <c r="Q2332" s="10" t="s">
        <v>8327</v>
      </c>
      <c r="R2332" t="s">
        <v>8338</v>
      </c>
    </row>
    <row r="2333" spans="1:18" ht="42.75" x14ac:dyDescent="0.45">
      <c r="A2333">
        <v>1085</v>
      </c>
      <c r="B2333" s="3" t="s">
        <v>1086</v>
      </c>
      <c r="C2333" s="3" t="s">
        <v>5195</v>
      </c>
      <c r="D2333" s="6">
        <v>30000</v>
      </c>
      <c r="E2333" s="8">
        <v>1026</v>
      </c>
      <c r="F2333" t="s">
        <v>8220</v>
      </c>
      <c r="G2333" t="s">
        <v>8228</v>
      </c>
      <c r="H2333" t="s">
        <v>8250</v>
      </c>
      <c r="I2333">
        <v>1457967975</v>
      </c>
      <c r="J2333">
        <v>1455379575</v>
      </c>
      <c r="K2333" t="b">
        <v>0</v>
      </c>
      <c r="L2333">
        <v>9</v>
      </c>
      <c r="M2333" t="b">
        <v>0</v>
      </c>
      <c r="N2333" t="s">
        <v>8280</v>
      </c>
      <c r="O2333">
        <f t="shared" si="72"/>
        <v>3</v>
      </c>
      <c r="P2333">
        <f t="shared" si="73"/>
        <v>114</v>
      </c>
      <c r="Q2333" s="10" t="s">
        <v>8316</v>
      </c>
      <c r="R2333" t="s">
        <v>8334</v>
      </c>
    </row>
    <row r="2334" spans="1:18" ht="42.75" x14ac:dyDescent="0.45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 t="shared" si="72"/>
        <v>1</v>
      </c>
      <c r="P2334">
        <f t="shared" si="73"/>
        <v>342</v>
      </c>
      <c r="Q2334" s="10" t="s">
        <v>8308</v>
      </c>
      <c r="R2334" t="s">
        <v>8342</v>
      </c>
    </row>
    <row r="2335" spans="1:18" ht="42.75" x14ac:dyDescent="0.45">
      <c r="A2335">
        <v>3580</v>
      </c>
      <c r="B2335" s="3" t="s">
        <v>3579</v>
      </c>
      <c r="C2335" s="3" t="s">
        <v>7690</v>
      </c>
      <c r="D2335" s="6">
        <v>900</v>
      </c>
      <c r="E2335" s="8">
        <v>1025</v>
      </c>
      <c r="F2335" t="s">
        <v>8218</v>
      </c>
      <c r="G2335" t="s">
        <v>8223</v>
      </c>
      <c r="H2335" t="s">
        <v>8245</v>
      </c>
      <c r="I2335">
        <v>1425185940</v>
      </c>
      <c r="J2335">
        <v>1421900022</v>
      </c>
      <c r="K2335" t="b">
        <v>0</v>
      </c>
      <c r="L2335">
        <v>27</v>
      </c>
      <c r="M2335" t="b">
        <v>1</v>
      </c>
      <c r="N2335" t="s">
        <v>8269</v>
      </c>
      <c r="O2335">
        <f t="shared" si="72"/>
        <v>114</v>
      </c>
      <c r="P2335">
        <f t="shared" si="73"/>
        <v>37.96</v>
      </c>
      <c r="Q2335" s="10" t="s">
        <v>8323</v>
      </c>
      <c r="R2335" t="s">
        <v>8326</v>
      </c>
    </row>
    <row r="2336" spans="1:18" ht="42.75" x14ac:dyDescent="0.45">
      <c r="A2336">
        <v>784</v>
      </c>
      <c r="B2336" s="3" t="s">
        <v>785</v>
      </c>
      <c r="C2336" s="3" t="s">
        <v>4894</v>
      </c>
      <c r="D2336" s="6">
        <v>1000</v>
      </c>
      <c r="E2336" s="8">
        <v>1025</v>
      </c>
      <c r="F2336" t="s">
        <v>8218</v>
      </c>
      <c r="G2336" t="s">
        <v>8223</v>
      </c>
      <c r="H2336" t="s">
        <v>8245</v>
      </c>
      <c r="I2336">
        <v>1395023719</v>
      </c>
      <c r="J2336">
        <v>1391571319</v>
      </c>
      <c r="K2336" t="b">
        <v>0</v>
      </c>
      <c r="L2336">
        <v>10</v>
      </c>
      <c r="M2336" t="b">
        <v>1</v>
      </c>
      <c r="N2336" t="s">
        <v>8274</v>
      </c>
      <c r="O2336">
        <f t="shared" si="72"/>
        <v>103</v>
      </c>
      <c r="P2336">
        <f t="shared" si="73"/>
        <v>102.5</v>
      </c>
      <c r="Q2336" s="10" t="s">
        <v>8327</v>
      </c>
      <c r="R2336" t="s">
        <v>8331</v>
      </c>
    </row>
    <row r="2337" spans="1:18" ht="42.75" x14ac:dyDescent="0.45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 t="shared" si="72"/>
        <v>1</v>
      </c>
      <c r="P2337">
        <f t="shared" si="73"/>
        <v>205</v>
      </c>
      <c r="Q2337" s="10" t="s">
        <v>8323</v>
      </c>
      <c r="R2337" t="s">
        <v>8335</v>
      </c>
    </row>
    <row r="2338" spans="1:18" ht="42.75" x14ac:dyDescent="0.4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72"/>
        <v>102</v>
      </c>
      <c r="P2338">
        <f t="shared" si="73"/>
        <v>48.62</v>
      </c>
      <c r="Q2338" s="10" t="s">
        <v>8327</v>
      </c>
      <c r="R2338" t="s">
        <v>8329</v>
      </c>
    </row>
    <row r="2339" spans="1:18" ht="42.75" x14ac:dyDescent="0.45">
      <c r="A2339">
        <v>3549</v>
      </c>
      <c r="B2339" s="3" t="s">
        <v>3548</v>
      </c>
      <c r="C2339" s="3" t="s">
        <v>7659</v>
      </c>
      <c r="D2339" s="6">
        <v>1000</v>
      </c>
      <c r="E2339" s="8">
        <v>1020</v>
      </c>
      <c r="F2339" t="s">
        <v>8218</v>
      </c>
      <c r="G2339" t="s">
        <v>8224</v>
      </c>
      <c r="H2339" t="s">
        <v>8246</v>
      </c>
      <c r="I2339">
        <v>1441358873</v>
      </c>
      <c r="J2339">
        <v>1438939673</v>
      </c>
      <c r="K2339" t="b">
        <v>0</v>
      </c>
      <c r="L2339">
        <v>42</v>
      </c>
      <c r="M2339" t="b">
        <v>1</v>
      </c>
      <c r="N2339" t="s">
        <v>8269</v>
      </c>
      <c r="O2339">
        <f t="shared" si="72"/>
        <v>102</v>
      </c>
      <c r="P2339">
        <f t="shared" si="73"/>
        <v>24.29</v>
      </c>
      <c r="Q2339" s="10" t="s">
        <v>8323</v>
      </c>
      <c r="R2339" t="s">
        <v>8326</v>
      </c>
    </row>
    <row r="2340" spans="1:18" ht="42.75" x14ac:dyDescent="0.45">
      <c r="A2340">
        <v>1168</v>
      </c>
      <c r="B2340" s="3" t="s">
        <v>1169</v>
      </c>
      <c r="C2340" s="3" t="s">
        <v>5278</v>
      </c>
      <c r="D2340" s="6">
        <v>18000</v>
      </c>
      <c r="E2340" s="8">
        <v>1020</v>
      </c>
      <c r="F2340" t="s">
        <v>8220</v>
      </c>
      <c r="G2340" t="s">
        <v>8223</v>
      </c>
      <c r="H2340" t="s">
        <v>8245</v>
      </c>
      <c r="I2340">
        <v>1474507065</v>
      </c>
      <c r="J2340">
        <v>1471915065</v>
      </c>
      <c r="K2340" t="b">
        <v>0</v>
      </c>
      <c r="L2340">
        <v>3</v>
      </c>
      <c r="M2340" t="b">
        <v>0</v>
      </c>
      <c r="N2340" t="s">
        <v>8282</v>
      </c>
      <c r="O2340">
        <f t="shared" si="72"/>
        <v>6</v>
      </c>
      <c r="P2340">
        <f t="shared" si="73"/>
        <v>340</v>
      </c>
      <c r="Q2340" s="10" t="s">
        <v>8319</v>
      </c>
      <c r="R2340" t="s">
        <v>8345</v>
      </c>
    </row>
    <row r="2341" spans="1:18" x14ac:dyDescent="0.45">
      <c r="A2341">
        <v>1590</v>
      </c>
      <c r="B2341" s="3" t="s">
        <v>1591</v>
      </c>
      <c r="C2341" s="3" t="s">
        <v>5700</v>
      </c>
      <c r="D2341" s="6">
        <v>60000</v>
      </c>
      <c r="E2341" s="8">
        <v>1020</v>
      </c>
      <c r="F2341" t="s">
        <v>8220</v>
      </c>
      <c r="G2341" t="s">
        <v>8236</v>
      </c>
      <c r="H2341" t="s">
        <v>8248</v>
      </c>
      <c r="I2341">
        <v>1443040464</v>
      </c>
      <c r="J2341">
        <v>1440448464</v>
      </c>
      <c r="K2341" t="b">
        <v>0</v>
      </c>
      <c r="L2341">
        <v>2</v>
      </c>
      <c r="M2341" t="b">
        <v>0</v>
      </c>
      <c r="N2341" t="s">
        <v>8289</v>
      </c>
      <c r="O2341">
        <f t="shared" si="72"/>
        <v>2</v>
      </c>
      <c r="P2341">
        <f t="shared" si="73"/>
        <v>510</v>
      </c>
      <c r="Q2341" s="10" t="s">
        <v>8313</v>
      </c>
      <c r="R2341" t="s">
        <v>8351</v>
      </c>
    </row>
    <row r="2342" spans="1:18" ht="42.75" x14ac:dyDescent="0.4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72"/>
        <v>102</v>
      </c>
      <c r="P2342">
        <f t="shared" si="73"/>
        <v>42.33</v>
      </c>
      <c r="Q2342" s="10" t="s">
        <v>8327</v>
      </c>
      <c r="R2342" t="s">
        <v>8329</v>
      </c>
    </row>
    <row r="2343" spans="1:18" ht="42.75" x14ac:dyDescent="0.4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72"/>
        <v>102</v>
      </c>
      <c r="P2343">
        <f t="shared" si="73"/>
        <v>39.04</v>
      </c>
      <c r="Q2343" s="10" t="s">
        <v>8327</v>
      </c>
      <c r="R2343" t="s">
        <v>8331</v>
      </c>
    </row>
    <row r="2344" spans="1:18" ht="42.75" x14ac:dyDescent="0.4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72"/>
        <v>102</v>
      </c>
      <c r="P2344">
        <f t="shared" si="73"/>
        <v>53.42</v>
      </c>
      <c r="Q2344" s="10" t="s">
        <v>8327</v>
      </c>
      <c r="R2344" t="s">
        <v>8329</v>
      </c>
    </row>
    <row r="2345" spans="1:18" ht="42.75" x14ac:dyDescent="0.4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72"/>
        <v>101</v>
      </c>
      <c r="P2345">
        <f t="shared" si="73"/>
        <v>168.5</v>
      </c>
      <c r="Q2345" s="10" t="s">
        <v>8313</v>
      </c>
      <c r="R2345" t="s">
        <v>8314</v>
      </c>
    </row>
    <row r="2346" spans="1:18" ht="42.75" x14ac:dyDescent="0.45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>
        <f t="shared" si="72"/>
        <v>202</v>
      </c>
      <c r="P2346">
        <f t="shared" si="73"/>
        <v>59.41</v>
      </c>
      <c r="Q2346" s="10" t="s">
        <v>8323</v>
      </c>
      <c r="R2346" t="s">
        <v>8326</v>
      </c>
    </row>
    <row r="2347" spans="1:18" ht="42.75" x14ac:dyDescent="0.45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>
        <f t="shared" si="72"/>
        <v>67</v>
      </c>
      <c r="P2347">
        <f t="shared" si="73"/>
        <v>63.13</v>
      </c>
      <c r="Q2347" s="10" t="s">
        <v>8323</v>
      </c>
      <c r="R2347" t="s">
        <v>8326</v>
      </c>
    </row>
    <row r="2348" spans="1:18" ht="28.5" x14ac:dyDescent="0.4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72"/>
        <v>101</v>
      </c>
      <c r="P2348">
        <f t="shared" si="73"/>
        <v>52.95</v>
      </c>
      <c r="Q2348" s="10" t="s">
        <v>8327</v>
      </c>
      <c r="R2348" t="s">
        <v>8331</v>
      </c>
    </row>
    <row r="2349" spans="1:18" ht="42.75" x14ac:dyDescent="0.4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72"/>
        <v>101</v>
      </c>
      <c r="P2349">
        <f t="shared" si="73"/>
        <v>37.22</v>
      </c>
      <c r="Q2349" s="10" t="s">
        <v>8323</v>
      </c>
      <c r="R2349" t="s">
        <v>8324</v>
      </c>
    </row>
    <row r="2350" spans="1:18" ht="28.5" x14ac:dyDescent="0.45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 t="shared" si="72"/>
        <v>101</v>
      </c>
      <c r="P2350">
        <f t="shared" si="73"/>
        <v>59.12</v>
      </c>
      <c r="Q2350" s="10" t="s">
        <v>8323</v>
      </c>
      <c r="R2350" t="s">
        <v>8326</v>
      </c>
    </row>
    <row r="2351" spans="1:18" ht="28.5" x14ac:dyDescent="0.4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72"/>
        <v>20</v>
      </c>
      <c r="P2351">
        <f t="shared" si="73"/>
        <v>41.83</v>
      </c>
      <c r="Q2351" s="10" t="s">
        <v>8316</v>
      </c>
      <c r="R2351" t="s">
        <v>8344</v>
      </c>
    </row>
    <row r="2352" spans="1:18" ht="42.75" x14ac:dyDescent="0.45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 t="shared" si="72"/>
        <v>1254</v>
      </c>
      <c r="P2352">
        <f t="shared" si="73"/>
        <v>27.86</v>
      </c>
      <c r="Q2352" s="10" t="s">
        <v>8327</v>
      </c>
      <c r="R2352" t="s">
        <v>8338</v>
      </c>
    </row>
    <row r="2353" spans="1:18" x14ac:dyDescent="0.45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 t="shared" si="72"/>
        <v>100</v>
      </c>
      <c r="P2353">
        <f t="shared" si="73"/>
        <v>45.59</v>
      </c>
      <c r="Q2353" s="10" t="s">
        <v>8323</v>
      </c>
      <c r="R2353" t="s">
        <v>8324</v>
      </c>
    </row>
    <row r="2354" spans="1:18" ht="42.75" x14ac:dyDescent="0.4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72"/>
        <v>14</v>
      </c>
      <c r="P2354">
        <f t="shared" si="73"/>
        <v>29.47</v>
      </c>
      <c r="Q2354" s="10" t="s">
        <v>8311</v>
      </c>
      <c r="R2354" t="s">
        <v>8356</v>
      </c>
    </row>
    <row r="2355" spans="1:18" ht="42.75" x14ac:dyDescent="0.4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72"/>
        <v>100</v>
      </c>
      <c r="P2355">
        <f t="shared" si="73"/>
        <v>35.770000000000003</v>
      </c>
      <c r="Q2355" s="10" t="s">
        <v>8327</v>
      </c>
      <c r="R2355" t="s">
        <v>8331</v>
      </c>
    </row>
    <row r="2356" spans="1:18" ht="42.75" x14ac:dyDescent="0.45">
      <c r="A2356">
        <v>1860</v>
      </c>
      <c r="B2356" s="3" t="s">
        <v>1861</v>
      </c>
      <c r="C2356" s="3" t="s">
        <v>5970</v>
      </c>
      <c r="D2356" s="6">
        <v>750</v>
      </c>
      <c r="E2356" s="8">
        <v>1001</v>
      </c>
      <c r="F2356" t="s">
        <v>8218</v>
      </c>
      <c r="G2356" t="s">
        <v>8223</v>
      </c>
      <c r="H2356" t="s">
        <v>8245</v>
      </c>
      <c r="I2356">
        <v>1391706084</v>
      </c>
      <c r="J2356">
        <v>1389891684</v>
      </c>
      <c r="K2356" t="b">
        <v>0</v>
      </c>
      <c r="L2356">
        <v>19</v>
      </c>
      <c r="M2356" t="b">
        <v>1</v>
      </c>
      <c r="N2356" t="s">
        <v>8274</v>
      </c>
      <c r="O2356">
        <f t="shared" si="72"/>
        <v>133</v>
      </c>
      <c r="P2356">
        <f t="shared" si="73"/>
        <v>52.68</v>
      </c>
      <c r="Q2356" s="10" t="s">
        <v>8327</v>
      </c>
      <c r="R2356" t="s">
        <v>8331</v>
      </c>
    </row>
    <row r="2357" spans="1:18" x14ac:dyDescent="0.45">
      <c r="A2357">
        <v>1611</v>
      </c>
      <c r="B2357" s="3" t="s">
        <v>1612</v>
      </c>
      <c r="C2357" s="3" t="s">
        <v>5721</v>
      </c>
      <c r="D2357" s="6">
        <v>800</v>
      </c>
      <c r="E2357" s="8">
        <v>1001</v>
      </c>
      <c r="F2357" t="s">
        <v>8218</v>
      </c>
      <c r="G2357" t="s">
        <v>8223</v>
      </c>
      <c r="H2357" t="s">
        <v>8245</v>
      </c>
      <c r="I2357">
        <v>1370390432</v>
      </c>
      <c r="J2357">
        <v>1368576032</v>
      </c>
      <c r="K2357" t="b">
        <v>0</v>
      </c>
      <c r="L2357">
        <v>27</v>
      </c>
      <c r="M2357" t="b">
        <v>1</v>
      </c>
      <c r="N2357" t="s">
        <v>8274</v>
      </c>
      <c r="O2357">
        <f t="shared" si="72"/>
        <v>125</v>
      </c>
      <c r="P2357">
        <f t="shared" si="73"/>
        <v>37.07</v>
      </c>
      <c r="Q2357" s="10" t="s">
        <v>8327</v>
      </c>
      <c r="R2357" t="s">
        <v>8331</v>
      </c>
    </row>
    <row r="2358" spans="1:18" ht="42.75" x14ac:dyDescent="0.45">
      <c r="A2358">
        <v>2669</v>
      </c>
      <c r="B2358" s="3" t="s">
        <v>2669</v>
      </c>
      <c r="C2358" s="3" t="s">
        <v>6779</v>
      </c>
      <c r="D2358" s="6">
        <v>800</v>
      </c>
      <c r="E2358" s="8">
        <v>1001</v>
      </c>
      <c r="F2358" t="s">
        <v>8218</v>
      </c>
      <c r="G2358" t="s">
        <v>8223</v>
      </c>
      <c r="H2358" t="s">
        <v>8245</v>
      </c>
      <c r="I2358">
        <v>1452387096</v>
      </c>
      <c r="J2358">
        <v>1447203096</v>
      </c>
      <c r="K2358" t="b">
        <v>0</v>
      </c>
      <c r="L2358">
        <v>11</v>
      </c>
      <c r="M2358" t="b">
        <v>1</v>
      </c>
      <c r="N2358" t="s">
        <v>8300</v>
      </c>
      <c r="O2358">
        <f t="shared" si="72"/>
        <v>125</v>
      </c>
      <c r="P2358">
        <f t="shared" si="73"/>
        <v>91</v>
      </c>
      <c r="Q2358" s="10" t="s">
        <v>8308</v>
      </c>
      <c r="R2358" t="s">
        <v>8340</v>
      </c>
    </row>
    <row r="2359" spans="1:18" ht="42.75" x14ac:dyDescent="0.45">
      <c r="A2359">
        <v>2288</v>
      </c>
      <c r="B2359" s="3" t="s">
        <v>2289</v>
      </c>
      <c r="C2359" s="3" t="s">
        <v>6398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1340733600</v>
      </c>
      <c r="J2359">
        <v>1339098689</v>
      </c>
      <c r="K2359" t="b">
        <v>0</v>
      </c>
      <c r="L2359">
        <v>25</v>
      </c>
      <c r="M2359" t="b">
        <v>1</v>
      </c>
      <c r="N2359" t="s">
        <v>8274</v>
      </c>
      <c r="O2359">
        <f t="shared" si="72"/>
        <v>100</v>
      </c>
      <c r="P2359">
        <f t="shared" si="73"/>
        <v>40.04</v>
      </c>
      <c r="Q2359" s="10" t="s">
        <v>8327</v>
      </c>
      <c r="R2359" t="s">
        <v>8331</v>
      </c>
    </row>
    <row r="2360" spans="1:18" ht="42.75" x14ac:dyDescent="0.45">
      <c r="A2360">
        <v>2482</v>
      </c>
      <c r="B2360" s="3" t="s">
        <v>2482</v>
      </c>
      <c r="C2360" s="3" t="s">
        <v>6592</v>
      </c>
      <c r="D2360" s="6">
        <v>1000</v>
      </c>
      <c r="E2360" s="8">
        <v>1001</v>
      </c>
      <c r="F2360" t="s">
        <v>8218</v>
      </c>
      <c r="G2360" t="s">
        <v>8223</v>
      </c>
      <c r="H2360" t="s">
        <v>8245</v>
      </c>
      <c r="I2360">
        <v>1312224383</v>
      </c>
      <c r="J2360">
        <v>1308336383</v>
      </c>
      <c r="K2360" t="b">
        <v>0</v>
      </c>
      <c r="L2360">
        <v>25</v>
      </c>
      <c r="M2360" t="b">
        <v>1</v>
      </c>
      <c r="N2360" t="s">
        <v>8277</v>
      </c>
      <c r="O2360">
        <f t="shared" si="72"/>
        <v>100</v>
      </c>
      <c r="P2360">
        <f t="shared" si="73"/>
        <v>40.04</v>
      </c>
      <c r="Q2360" s="10" t="s">
        <v>8327</v>
      </c>
      <c r="R2360" t="s">
        <v>8328</v>
      </c>
    </row>
    <row r="2361" spans="1:18" ht="28.5" x14ac:dyDescent="0.45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 t="shared" si="72"/>
        <v>100</v>
      </c>
      <c r="P2361">
        <f t="shared" si="73"/>
        <v>47.67</v>
      </c>
      <c r="Q2361" s="10" t="s">
        <v>8323</v>
      </c>
      <c r="R2361" t="s">
        <v>8326</v>
      </c>
    </row>
    <row r="2362" spans="1:18" ht="28.5" x14ac:dyDescent="0.45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 t="shared" si="72"/>
        <v>100</v>
      </c>
      <c r="P2362">
        <f t="shared" si="73"/>
        <v>50</v>
      </c>
      <c r="Q2362" s="10" t="s">
        <v>8323</v>
      </c>
      <c r="R2362" t="s">
        <v>8326</v>
      </c>
    </row>
    <row r="2363" spans="1:18" ht="42.75" x14ac:dyDescent="0.45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 t="shared" si="72"/>
        <v>100</v>
      </c>
      <c r="P2363">
        <f t="shared" si="73"/>
        <v>71.430000000000007</v>
      </c>
      <c r="Q2363" s="10" t="s">
        <v>8321</v>
      </c>
      <c r="R2363" t="s">
        <v>8322</v>
      </c>
    </row>
    <row r="2364" spans="1:18" ht="85.5" x14ac:dyDescent="0.45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 t="shared" si="72"/>
        <v>100</v>
      </c>
      <c r="P2364">
        <f t="shared" si="73"/>
        <v>52.63</v>
      </c>
      <c r="Q2364" s="10" t="s">
        <v>8327</v>
      </c>
      <c r="R2364" t="s">
        <v>8331</v>
      </c>
    </row>
    <row r="2365" spans="1:18" ht="42.75" x14ac:dyDescent="0.45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 t="shared" si="72"/>
        <v>100</v>
      </c>
      <c r="P2365">
        <f t="shared" si="73"/>
        <v>76.92</v>
      </c>
      <c r="Q2365" s="10" t="s">
        <v>8327</v>
      </c>
      <c r="R2365" t="s">
        <v>8331</v>
      </c>
    </row>
    <row r="2366" spans="1:18" ht="42.75" x14ac:dyDescent="0.45">
      <c r="A2366">
        <v>2821</v>
      </c>
      <c r="B2366" s="3" t="s">
        <v>2821</v>
      </c>
      <c r="C2366" s="3" t="s">
        <v>6931</v>
      </c>
      <c r="D2366" s="6">
        <v>1000</v>
      </c>
      <c r="E2366" s="8">
        <v>1000</v>
      </c>
      <c r="F2366" t="s">
        <v>8218</v>
      </c>
      <c r="G2366" t="s">
        <v>8224</v>
      </c>
      <c r="H2366" t="s">
        <v>8246</v>
      </c>
      <c r="I2366">
        <v>1411510135</v>
      </c>
      <c r="J2366">
        <v>1408918135</v>
      </c>
      <c r="K2366" t="b">
        <v>0</v>
      </c>
      <c r="L2366">
        <v>35</v>
      </c>
      <c r="M2366" t="b">
        <v>1</v>
      </c>
      <c r="N2366" t="s">
        <v>8269</v>
      </c>
      <c r="O2366">
        <f t="shared" si="72"/>
        <v>100</v>
      </c>
      <c r="P2366">
        <f t="shared" si="73"/>
        <v>28.57</v>
      </c>
      <c r="Q2366" s="10" t="s">
        <v>8323</v>
      </c>
      <c r="R2366" t="s">
        <v>8326</v>
      </c>
    </row>
    <row r="2367" spans="1:18" ht="28.5" x14ac:dyDescent="0.45">
      <c r="A2367">
        <v>2928</v>
      </c>
      <c r="B2367" s="3" t="s">
        <v>2928</v>
      </c>
      <c r="C2367" s="3" t="s">
        <v>7038</v>
      </c>
      <c r="D2367" s="6">
        <v>1000</v>
      </c>
      <c r="E2367" s="8">
        <v>1000</v>
      </c>
      <c r="F2367" t="s">
        <v>8218</v>
      </c>
      <c r="G2367" t="s">
        <v>8223</v>
      </c>
      <c r="H2367" t="s">
        <v>8245</v>
      </c>
      <c r="I2367">
        <v>1457135846</v>
      </c>
      <c r="J2367">
        <v>1454543846</v>
      </c>
      <c r="K2367" t="b">
        <v>0</v>
      </c>
      <c r="L2367">
        <v>24</v>
      </c>
      <c r="M2367" t="b">
        <v>1</v>
      </c>
      <c r="N2367" t="s">
        <v>8303</v>
      </c>
      <c r="O2367">
        <f t="shared" si="72"/>
        <v>100</v>
      </c>
      <c r="P2367">
        <f t="shared" si="73"/>
        <v>41.67</v>
      </c>
      <c r="Q2367" s="10" t="s">
        <v>8323</v>
      </c>
      <c r="R2367" t="s">
        <v>8335</v>
      </c>
    </row>
    <row r="2368" spans="1:18" ht="42.75" x14ac:dyDescent="0.45">
      <c r="A2368">
        <v>2988</v>
      </c>
      <c r="B2368" s="3" t="s">
        <v>2988</v>
      </c>
      <c r="C2368" s="3" t="s">
        <v>7098</v>
      </c>
      <c r="D2368" s="6">
        <v>1000</v>
      </c>
      <c r="E2368" s="8">
        <v>1000</v>
      </c>
      <c r="F2368" t="s">
        <v>8218</v>
      </c>
      <c r="G2368" t="s">
        <v>8224</v>
      </c>
      <c r="H2368" t="s">
        <v>8246</v>
      </c>
      <c r="I2368">
        <v>1466412081</v>
      </c>
      <c r="J2368">
        <v>1463820081</v>
      </c>
      <c r="K2368" t="b">
        <v>0</v>
      </c>
      <c r="L2368">
        <v>28</v>
      </c>
      <c r="M2368" t="b">
        <v>1</v>
      </c>
      <c r="N2368" t="s">
        <v>8301</v>
      </c>
      <c r="O2368">
        <f t="shared" si="72"/>
        <v>100</v>
      </c>
      <c r="P2368">
        <f t="shared" si="73"/>
        <v>35.71</v>
      </c>
      <c r="Q2368" s="10" t="s">
        <v>8323</v>
      </c>
      <c r="R2368" t="s">
        <v>8324</v>
      </c>
    </row>
    <row r="2369" spans="1:18" ht="42.75" x14ac:dyDescent="0.45">
      <c r="A2369">
        <v>3185</v>
      </c>
      <c r="B2369" s="3" t="s">
        <v>3185</v>
      </c>
      <c r="C2369" s="3" t="s">
        <v>7295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1405553241</v>
      </c>
      <c r="J2369">
        <v>1404948441</v>
      </c>
      <c r="K2369" t="b">
        <v>1</v>
      </c>
      <c r="L2369">
        <v>24</v>
      </c>
      <c r="M2369" t="b">
        <v>1</v>
      </c>
      <c r="N2369" t="s">
        <v>8269</v>
      </c>
      <c r="O2369">
        <f t="shared" si="72"/>
        <v>100</v>
      </c>
      <c r="P2369">
        <f t="shared" si="73"/>
        <v>41.67</v>
      </c>
      <c r="Q2369" s="10" t="s">
        <v>8323</v>
      </c>
      <c r="R2369" t="s">
        <v>8326</v>
      </c>
    </row>
    <row r="2370" spans="1:18" ht="42.75" x14ac:dyDescent="0.45">
      <c r="A2370">
        <v>3504</v>
      </c>
      <c r="B2370" s="3" t="s">
        <v>3503</v>
      </c>
      <c r="C2370" s="3" t="s">
        <v>7614</v>
      </c>
      <c r="D2370" s="6">
        <v>1000</v>
      </c>
      <c r="E2370" s="8">
        <v>1000</v>
      </c>
      <c r="F2370" t="s">
        <v>8218</v>
      </c>
      <c r="G2370" t="s">
        <v>8223</v>
      </c>
      <c r="H2370" t="s">
        <v>8245</v>
      </c>
      <c r="I2370">
        <v>1447959491</v>
      </c>
      <c r="J2370">
        <v>1445363891</v>
      </c>
      <c r="K2370" t="b">
        <v>0</v>
      </c>
      <c r="L2370">
        <v>8</v>
      </c>
      <c r="M2370" t="b">
        <v>1</v>
      </c>
      <c r="N2370" t="s">
        <v>8269</v>
      </c>
      <c r="O2370">
        <f t="shared" si="72"/>
        <v>100</v>
      </c>
      <c r="P2370">
        <f t="shared" si="73"/>
        <v>125</v>
      </c>
      <c r="Q2370" s="10" t="s">
        <v>8323</v>
      </c>
      <c r="R2370" t="s">
        <v>8326</v>
      </c>
    </row>
    <row r="2371" spans="1:18" ht="42.75" x14ac:dyDescent="0.45">
      <c r="A2371">
        <v>3512</v>
      </c>
      <c r="B2371" s="3" t="s">
        <v>3511</v>
      </c>
      <c r="C2371" s="3" t="s">
        <v>7622</v>
      </c>
      <c r="D2371" s="6">
        <v>1000</v>
      </c>
      <c r="E2371" s="8">
        <v>1000</v>
      </c>
      <c r="F2371" t="s">
        <v>8218</v>
      </c>
      <c r="G2371" t="s">
        <v>8224</v>
      </c>
      <c r="H2371" t="s">
        <v>8246</v>
      </c>
      <c r="I2371">
        <v>1429789992</v>
      </c>
      <c r="J2371">
        <v>1424609592</v>
      </c>
      <c r="K2371" t="b">
        <v>0</v>
      </c>
      <c r="L2371">
        <v>17</v>
      </c>
      <c r="M2371" t="b">
        <v>1</v>
      </c>
      <c r="N2371" t="s">
        <v>8269</v>
      </c>
      <c r="O2371">
        <f t="shared" ref="O2371:O2434" si="74">ROUND(E2371/D2371*100,0)</f>
        <v>100</v>
      </c>
      <c r="P2371">
        <f t="shared" ref="P2371:P2434" si="75">IFERROR(ROUND(E2371/L2371,2),0)</f>
        <v>58.82</v>
      </c>
      <c r="Q2371" s="10" t="s">
        <v>8323</v>
      </c>
      <c r="R2371" t="s">
        <v>8326</v>
      </c>
    </row>
    <row r="2372" spans="1:18" ht="42.75" x14ac:dyDescent="0.45">
      <c r="A2372">
        <v>3808</v>
      </c>
      <c r="B2372" s="3" t="s">
        <v>3805</v>
      </c>
      <c r="C2372" s="3" t="s">
        <v>7918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1429955619</v>
      </c>
      <c r="J2372">
        <v>1424775219</v>
      </c>
      <c r="K2372" t="b">
        <v>0</v>
      </c>
      <c r="L2372">
        <v>24</v>
      </c>
      <c r="M2372" t="b">
        <v>1</v>
      </c>
      <c r="N2372" t="s">
        <v>8269</v>
      </c>
      <c r="O2372">
        <f t="shared" si="74"/>
        <v>100</v>
      </c>
      <c r="P2372">
        <f t="shared" si="75"/>
        <v>41.67</v>
      </c>
      <c r="Q2372" s="10" t="s">
        <v>8323</v>
      </c>
      <c r="R2372" t="s">
        <v>8326</v>
      </c>
    </row>
    <row r="2373" spans="1:18" ht="42.75" x14ac:dyDescent="0.45">
      <c r="A2373">
        <v>3913</v>
      </c>
      <c r="B2373" s="3" t="s">
        <v>3910</v>
      </c>
      <c r="C2373" s="3" t="s">
        <v>8021</v>
      </c>
      <c r="D2373" s="6">
        <v>10000</v>
      </c>
      <c r="E2373" s="8">
        <v>1000</v>
      </c>
      <c r="F2373" t="s">
        <v>8220</v>
      </c>
      <c r="G2373" t="s">
        <v>8223</v>
      </c>
      <c r="H2373" t="s">
        <v>8245</v>
      </c>
      <c r="I2373">
        <v>1448863449</v>
      </c>
      <c r="J2373">
        <v>1446267849</v>
      </c>
      <c r="K2373" t="b">
        <v>0</v>
      </c>
      <c r="L2373">
        <v>7</v>
      </c>
      <c r="M2373" t="b">
        <v>0</v>
      </c>
      <c r="N2373" t="s">
        <v>8269</v>
      </c>
      <c r="O2373">
        <f t="shared" si="74"/>
        <v>10</v>
      </c>
      <c r="P2373">
        <f t="shared" si="75"/>
        <v>142.86000000000001</v>
      </c>
      <c r="Q2373" s="10" t="s">
        <v>8323</v>
      </c>
      <c r="R2373" t="s">
        <v>8326</v>
      </c>
    </row>
    <row r="2374" spans="1:18" ht="42.75" x14ac:dyDescent="0.45">
      <c r="A2374">
        <v>2509</v>
      </c>
      <c r="B2374" s="3" t="s">
        <v>2509</v>
      </c>
      <c r="C2374" s="3" t="s">
        <v>6619</v>
      </c>
      <c r="D2374" s="6">
        <v>95000</v>
      </c>
      <c r="E2374" s="8">
        <v>1000</v>
      </c>
      <c r="F2374" t="s">
        <v>8220</v>
      </c>
      <c r="G2374" t="s">
        <v>8224</v>
      </c>
      <c r="H2374" t="s">
        <v>8246</v>
      </c>
      <c r="I2374">
        <v>1429554349</v>
      </c>
      <c r="J2374">
        <v>1424719549</v>
      </c>
      <c r="K2374" t="b">
        <v>0</v>
      </c>
      <c r="L2374">
        <v>28</v>
      </c>
      <c r="M2374" t="b">
        <v>0</v>
      </c>
      <c r="N2374" t="s">
        <v>8297</v>
      </c>
      <c r="O2374">
        <f t="shared" si="74"/>
        <v>1</v>
      </c>
      <c r="P2374">
        <f t="shared" si="75"/>
        <v>35.71</v>
      </c>
      <c r="Q2374" s="10" t="s">
        <v>8319</v>
      </c>
      <c r="R2374" t="s">
        <v>8357</v>
      </c>
    </row>
    <row r="2375" spans="1:18" ht="42.75" x14ac:dyDescent="0.4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74"/>
        <v>11</v>
      </c>
      <c r="P2375">
        <f t="shared" si="75"/>
        <v>55.39</v>
      </c>
      <c r="Q2375" s="10" t="s">
        <v>8313</v>
      </c>
      <c r="R2375" t="s">
        <v>8314</v>
      </c>
    </row>
    <row r="2376" spans="1:18" ht="42.75" x14ac:dyDescent="0.4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74"/>
        <v>2</v>
      </c>
      <c r="P2376">
        <f t="shared" si="75"/>
        <v>66.33</v>
      </c>
      <c r="Q2376" s="10" t="s">
        <v>8313</v>
      </c>
      <c r="R2376" t="s">
        <v>8314</v>
      </c>
    </row>
    <row r="2377" spans="1:18" ht="42.75" x14ac:dyDescent="0.4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74"/>
        <v>3</v>
      </c>
      <c r="P2377">
        <f t="shared" si="75"/>
        <v>66.069999999999993</v>
      </c>
      <c r="Q2377" s="10" t="s">
        <v>8308</v>
      </c>
      <c r="R2377" t="s">
        <v>8310</v>
      </c>
    </row>
    <row r="2378" spans="1:18" ht="42.75" x14ac:dyDescent="0.4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74"/>
        <v>106</v>
      </c>
      <c r="P2378">
        <f t="shared" si="75"/>
        <v>39.44</v>
      </c>
      <c r="Q2378" s="10" t="s">
        <v>8308</v>
      </c>
      <c r="R2378" t="s">
        <v>8315</v>
      </c>
    </row>
    <row r="2379" spans="1:18" ht="42.75" x14ac:dyDescent="0.45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 t="shared" si="74"/>
        <v>109</v>
      </c>
      <c r="P2379">
        <f t="shared" si="75"/>
        <v>75.38</v>
      </c>
      <c r="Q2379" s="10" t="s">
        <v>8327</v>
      </c>
      <c r="R2379" t="s">
        <v>8331</v>
      </c>
    </row>
    <row r="2380" spans="1:18" ht="42.75" x14ac:dyDescent="0.45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 t="shared" si="74"/>
        <v>13</v>
      </c>
      <c r="P2380">
        <f t="shared" si="75"/>
        <v>57.65</v>
      </c>
      <c r="Q2380" s="10" t="s">
        <v>8323</v>
      </c>
      <c r="R2380" t="s">
        <v>8335</v>
      </c>
    </row>
    <row r="2381" spans="1:18" ht="42.75" x14ac:dyDescent="0.4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74"/>
        <v>2</v>
      </c>
      <c r="P2381">
        <f t="shared" si="75"/>
        <v>61.19</v>
      </c>
      <c r="Q2381" s="10" t="s">
        <v>8319</v>
      </c>
      <c r="R2381" t="s">
        <v>8345</v>
      </c>
    </row>
    <row r="2382" spans="1:18" ht="28.5" x14ac:dyDescent="0.4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74"/>
        <v>1</v>
      </c>
      <c r="P2382">
        <f t="shared" si="75"/>
        <v>195.4</v>
      </c>
      <c r="Q2382" s="10" t="s">
        <v>8308</v>
      </c>
      <c r="R2382" t="s">
        <v>8310</v>
      </c>
    </row>
    <row r="2383" spans="1:18" ht="42.75" x14ac:dyDescent="0.45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 t="shared" si="74"/>
        <v>129</v>
      </c>
      <c r="P2383">
        <f t="shared" si="75"/>
        <v>60.69</v>
      </c>
      <c r="Q2383" s="10" t="s">
        <v>8323</v>
      </c>
      <c r="R2383" t="s">
        <v>8326</v>
      </c>
    </row>
    <row r="2384" spans="1:18" ht="42.75" x14ac:dyDescent="0.4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74"/>
        <v>647</v>
      </c>
      <c r="P2384">
        <f t="shared" si="75"/>
        <v>21.56</v>
      </c>
      <c r="Q2384" s="10" t="s">
        <v>8308</v>
      </c>
      <c r="R2384" t="s">
        <v>8315</v>
      </c>
    </row>
    <row r="2385" spans="1:18" ht="42.75" x14ac:dyDescent="0.45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 t="shared" si="74"/>
        <v>138</v>
      </c>
      <c r="P2385">
        <f t="shared" si="75"/>
        <v>28.41</v>
      </c>
      <c r="Q2385" s="10" t="s">
        <v>8323</v>
      </c>
      <c r="R2385" t="s">
        <v>8326</v>
      </c>
    </row>
    <row r="2386" spans="1:18" ht="42.75" x14ac:dyDescent="0.45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 t="shared" si="74"/>
        <v>38</v>
      </c>
      <c r="P2386">
        <f t="shared" si="75"/>
        <v>119.13</v>
      </c>
      <c r="Q2386" s="10" t="s">
        <v>8323</v>
      </c>
      <c r="R2386" t="s">
        <v>8326</v>
      </c>
    </row>
    <row r="2387" spans="1:18" ht="42.75" x14ac:dyDescent="0.45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 t="shared" si="74"/>
        <v>190</v>
      </c>
      <c r="P2387">
        <f t="shared" si="75"/>
        <v>50</v>
      </c>
      <c r="Q2387" s="10" t="s">
        <v>8323</v>
      </c>
      <c r="R2387" t="s">
        <v>8326</v>
      </c>
    </row>
    <row r="2388" spans="1:18" ht="42.75" x14ac:dyDescent="0.4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74"/>
        <v>19</v>
      </c>
      <c r="P2388">
        <f t="shared" si="75"/>
        <v>77.5</v>
      </c>
      <c r="Q2388" s="10" t="s">
        <v>8319</v>
      </c>
      <c r="R2388" t="s">
        <v>8357</v>
      </c>
    </row>
    <row r="2389" spans="1:18" ht="28.5" x14ac:dyDescent="0.45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 t="shared" si="74"/>
        <v>110</v>
      </c>
      <c r="P2389">
        <f t="shared" si="75"/>
        <v>44.1</v>
      </c>
      <c r="Q2389" s="10" t="s">
        <v>8308</v>
      </c>
      <c r="R2389" t="s">
        <v>8315</v>
      </c>
    </row>
    <row r="2390" spans="1:18" ht="57" x14ac:dyDescent="0.45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 t="shared" si="74"/>
        <v>31</v>
      </c>
      <c r="P2390">
        <f t="shared" si="75"/>
        <v>66.14</v>
      </c>
      <c r="Q2390" s="10" t="s">
        <v>8323</v>
      </c>
      <c r="R2390" t="s">
        <v>8335</v>
      </c>
    </row>
    <row r="2391" spans="1:18" ht="42.75" x14ac:dyDescent="0.45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 t="shared" si="74"/>
        <v>116</v>
      </c>
      <c r="P2391">
        <f t="shared" si="75"/>
        <v>44</v>
      </c>
      <c r="Q2391" s="10" t="s">
        <v>8323</v>
      </c>
      <c r="R2391" t="s">
        <v>8326</v>
      </c>
    </row>
    <row r="2392" spans="1:18" ht="28.5" x14ac:dyDescent="0.45">
      <c r="A2392">
        <v>3395</v>
      </c>
      <c r="B2392" s="3" t="s">
        <v>3394</v>
      </c>
      <c r="C2392" s="3" t="s">
        <v>7505</v>
      </c>
      <c r="D2392" s="6">
        <v>500</v>
      </c>
      <c r="E2392" s="8">
        <v>920</v>
      </c>
      <c r="F2392" t="s">
        <v>8218</v>
      </c>
      <c r="G2392" t="s">
        <v>8224</v>
      </c>
      <c r="H2392" t="s">
        <v>8246</v>
      </c>
      <c r="I2392">
        <v>1433009400</v>
      </c>
      <c r="J2392">
        <v>1431795944</v>
      </c>
      <c r="K2392" t="b">
        <v>0</v>
      </c>
      <c r="L2392">
        <v>38</v>
      </c>
      <c r="M2392" t="b">
        <v>1</v>
      </c>
      <c r="N2392" t="s">
        <v>8269</v>
      </c>
      <c r="O2392">
        <f t="shared" si="74"/>
        <v>184</v>
      </c>
      <c r="P2392">
        <f t="shared" si="75"/>
        <v>24.21</v>
      </c>
      <c r="Q2392" s="10" t="s">
        <v>8323</v>
      </c>
      <c r="R2392" t="s">
        <v>8326</v>
      </c>
    </row>
    <row r="2393" spans="1:18" ht="28.5" x14ac:dyDescent="0.45">
      <c r="A2393">
        <v>2293</v>
      </c>
      <c r="B2393" s="3" t="s">
        <v>2294</v>
      </c>
      <c r="C2393" s="3" t="s">
        <v>6403</v>
      </c>
      <c r="D2393" s="6">
        <v>850</v>
      </c>
      <c r="E2393" s="8">
        <v>920</v>
      </c>
      <c r="F2393" t="s">
        <v>8218</v>
      </c>
      <c r="G2393" t="s">
        <v>8223</v>
      </c>
      <c r="H2393" t="s">
        <v>8245</v>
      </c>
      <c r="I2393">
        <v>1348545540</v>
      </c>
      <c r="J2393">
        <v>1346345999</v>
      </c>
      <c r="K2393" t="b">
        <v>0</v>
      </c>
      <c r="L2393">
        <v>27</v>
      </c>
      <c r="M2393" t="b">
        <v>1</v>
      </c>
      <c r="N2393" t="s">
        <v>8274</v>
      </c>
      <c r="O2393">
        <f t="shared" si="74"/>
        <v>108</v>
      </c>
      <c r="P2393">
        <f t="shared" si="75"/>
        <v>34.07</v>
      </c>
      <c r="Q2393" s="10" t="s">
        <v>8327</v>
      </c>
      <c r="R2393" t="s">
        <v>8331</v>
      </c>
    </row>
    <row r="2394" spans="1:18" ht="42.75" x14ac:dyDescent="0.4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74"/>
        <v>122</v>
      </c>
      <c r="P2394">
        <f t="shared" si="75"/>
        <v>53.88</v>
      </c>
      <c r="Q2394" s="10" t="s">
        <v>8327</v>
      </c>
      <c r="R2394" t="s">
        <v>8331</v>
      </c>
    </row>
    <row r="2395" spans="1:18" ht="42.75" x14ac:dyDescent="0.45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 t="shared" si="74"/>
        <v>152</v>
      </c>
      <c r="P2395">
        <f t="shared" si="75"/>
        <v>27.61</v>
      </c>
      <c r="Q2395" s="10" t="s">
        <v>8327</v>
      </c>
      <c r="R2395" t="s">
        <v>8331</v>
      </c>
    </row>
    <row r="2396" spans="1:18" x14ac:dyDescent="0.45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 t="shared" si="74"/>
        <v>6</v>
      </c>
      <c r="P2396">
        <f t="shared" si="75"/>
        <v>60.73</v>
      </c>
      <c r="Q2396" s="10" t="s">
        <v>8319</v>
      </c>
      <c r="R2396" t="s">
        <v>8345</v>
      </c>
    </row>
    <row r="2397" spans="1:18" ht="42.75" x14ac:dyDescent="0.4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74"/>
        <v>23</v>
      </c>
      <c r="P2397">
        <f t="shared" si="75"/>
        <v>53.53</v>
      </c>
      <c r="Q2397" s="10" t="s">
        <v>8323</v>
      </c>
      <c r="R2397" t="s">
        <v>8324</v>
      </c>
    </row>
    <row r="2398" spans="1:18" ht="42.75" x14ac:dyDescent="0.45">
      <c r="A2398">
        <v>3914</v>
      </c>
      <c r="B2398" s="3" t="s">
        <v>3911</v>
      </c>
      <c r="C2398" s="3" t="s">
        <v>8022</v>
      </c>
      <c r="D2398" s="6">
        <v>2500</v>
      </c>
      <c r="E2398" s="8">
        <v>909</v>
      </c>
      <c r="F2398" t="s">
        <v>8220</v>
      </c>
      <c r="G2398" t="s">
        <v>8224</v>
      </c>
      <c r="H2398" t="s">
        <v>8246</v>
      </c>
      <c r="I2398">
        <v>1431298740</v>
      </c>
      <c r="J2398">
        <v>1429558756</v>
      </c>
      <c r="K2398" t="b">
        <v>0</v>
      </c>
      <c r="L2398">
        <v>27</v>
      </c>
      <c r="M2398" t="b">
        <v>0</v>
      </c>
      <c r="N2398" t="s">
        <v>8269</v>
      </c>
      <c r="O2398">
        <f t="shared" si="74"/>
        <v>36</v>
      </c>
      <c r="P2398">
        <f t="shared" si="75"/>
        <v>33.67</v>
      </c>
      <c r="Q2398" s="10" t="s">
        <v>8323</v>
      </c>
      <c r="R2398" t="s">
        <v>8326</v>
      </c>
    </row>
    <row r="2399" spans="1:18" ht="42.75" x14ac:dyDescent="0.45">
      <c r="A2399">
        <v>977</v>
      </c>
      <c r="B2399" s="3" t="s">
        <v>978</v>
      </c>
      <c r="C2399" s="3" t="s">
        <v>5087</v>
      </c>
      <c r="D2399" s="6">
        <v>2700</v>
      </c>
      <c r="E2399" s="8">
        <v>909</v>
      </c>
      <c r="F2399" t="s">
        <v>8220</v>
      </c>
      <c r="G2399" t="s">
        <v>8238</v>
      </c>
      <c r="H2399" t="s">
        <v>8248</v>
      </c>
      <c r="I2399">
        <v>1456094197</v>
      </c>
      <c r="J2399">
        <v>1453502197</v>
      </c>
      <c r="K2399" t="b">
        <v>0</v>
      </c>
      <c r="L2399">
        <v>12</v>
      </c>
      <c r="M2399" t="b">
        <v>0</v>
      </c>
      <c r="N2399" t="s">
        <v>8271</v>
      </c>
      <c r="O2399">
        <f t="shared" si="74"/>
        <v>34</v>
      </c>
      <c r="P2399">
        <f t="shared" si="75"/>
        <v>75.75</v>
      </c>
      <c r="Q2399" s="10" t="s">
        <v>8308</v>
      </c>
      <c r="R2399" t="s">
        <v>8310</v>
      </c>
    </row>
    <row r="2400" spans="1:18" ht="42.75" x14ac:dyDescent="0.45">
      <c r="A2400">
        <v>3510</v>
      </c>
      <c r="B2400" s="3" t="s">
        <v>3509</v>
      </c>
      <c r="C2400" s="3" t="s">
        <v>7620</v>
      </c>
      <c r="D2400" s="6">
        <v>900</v>
      </c>
      <c r="E2400" s="8">
        <v>905</v>
      </c>
      <c r="F2400" t="s">
        <v>8218</v>
      </c>
      <c r="G2400" t="s">
        <v>8223</v>
      </c>
      <c r="H2400" t="s">
        <v>8245</v>
      </c>
      <c r="I2400">
        <v>1404312846</v>
      </c>
      <c r="J2400">
        <v>1402584846</v>
      </c>
      <c r="K2400" t="b">
        <v>0</v>
      </c>
      <c r="L2400">
        <v>15</v>
      </c>
      <c r="M2400" t="b">
        <v>1</v>
      </c>
      <c r="N2400" t="s">
        <v>8269</v>
      </c>
      <c r="O2400">
        <f t="shared" si="74"/>
        <v>101</v>
      </c>
      <c r="P2400">
        <f t="shared" si="75"/>
        <v>60.33</v>
      </c>
      <c r="Q2400" s="10" t="s">
        <v>8323</v>
      </c>
      <c r="R2400" t="s">
        <v>8326</v>
      </c>
    </row>
    <row r="2401" spans="1:18" ht="42.75" x14ac:dyDescent="0.45">
      <c r="A2401">
        <v>1786</v>
      </c>
      <c r="B2401" s="3" t="s">
        <v>1787</v>
      </c>
      <c r="C2401" s="3" t="s">
        <v>5896</v>
      </c>
      <c r="D2401" s="6">
        <v>1900</v>
      </c>
      <c r="E2401" s="8">
        <v>905</v>
      </c>
      <c r="F2401" t="s">
        <v>8220</v>
      </c>
      <c r="G2401" t="s">
        <v>8232</v>
      </c>
      <c r="H2401" t="s">
        <v>8248</v>
      </c>
      <c r="I2401">
        <v>1418649177</v>
      </c>
      <c r="J2401">
        <v>1416057177</v>
      </c>
      <c r="K2401" t="b">
        <v>1</v>
      </c>
      <c r="L2401">
        <v>29</v>
      </c>
      <c r="M2401" t="b">
        <v>0</v>
      </c>
      <c r="N2401" t="s">
        <v>8283</v>
      </c>
      <c r="O2401">
        <f t="shared" si="74"/>
        <v>48</v>
      </c>
      <c r="P2401">
        <f t="shared" si="75"/>
        <v>31.21</v>
      </c>
      <c r="Q2401" s="10" t="s">
        <v>8313</v>
      </c>
      <c r="R2401" t="s">
        <v>8314</v>
      </c>
    </row>
    <row r="2402" spans="1:18" ht="42.75" x14ac:dyDescent="0.4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74"/>
        <v>8</v>
      </c>
      <c r="P2402">
        <f t="shared" si="75"/>
        <v>31.17</v>
      </c>
      <c r="Q2402" s="10" t="s">
        <v>8308</v>
      </c>
      <c r="R2402" t="s">
        <v>8310</v>
      </c>
    </row>
    <row r="2403" spans="1:18" ht="42.75" x14ac:dyDescent="0.4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74"/>
        <v>181</v>
      </c>
      <c r="P2403">
        <f t="shared" si="75"/>
        <v>31.14</v>
      </c>
      <c r="Q2403" s="10" t="s">
        <v>8327</v>
      </c>
      <c r="R2403" t="s">
        <v>8331</v>
      </c>
    </row>
    <row r="2404" spans="1:18" ht="42.75" x14ac:dyDescent="0.45">
      <c r="A2404">
        <v>3836</v>
      </c>
      <c r="B2404" s="3" t="s">
        <v>3833</v>
      </c>
      <c r="C2404" s="3" t="s">
        <v>7945</v>
      </c>
      <c r="D2404" s="6">
        <v>800</v>
      </c>
      <c r="E2404" s="8">
        <v>900</v>
      </c>
      <c r="F2404" t="s">
        <v>8218</v>
      </c>
      <c r="G2404" t="s">
        <v>8223</v>
      </c>
      <c r="H2404" t="s">
        <v>8245</v>
      </c>
      <c r="I2404">
        <v>1470197340</v>
      </c>
      <c r="J2404">
        <v>1467497652</v>
      </c>
      <c r="K2404" t="b">
        <v>0</v>
      </c>
      <c r="L2404">
        <v>14</v>
      </c>
      <c r="M2404" t="b">
        <v>1</v>
      </c>
      <c r="N2404" t="s">
        <v>8269</v>
      </c>
      <c r="O2404">
        <f t="shared" si="74"/>
        <v>113</v>
      </c>
      <c r="P2404">
        <f t="shared" si="75"/>
        <v>64.290000000000006</v>
      </c>
      <c r="Q2404" s="10" t="s">
        <v>8323</v>
      </c>
      <c r="R2404" t="s">
        <v>8326</v>
      </c>
    </row>
    <row r="2405" spans="1:18" ht="42.75" x14ac:dyDescent="0.45">
      <c r="A2405">
        <v>73</v>
      </c>
      <c r="B2405" s="3" t="s">
        <v>75</v>
      </c>
      <c r="C2405" s="3" t="s">
        <v>4184</v>
      </c>
      <c r="D2405" s="6">
        <v>900</v>
      </c>
      <c r="E2405" s="8">
        <v>900</v>
      </c>
      <c r="F2405" t="s">
        <v>8218</v>
      </c>
      <c r="G2405" t="s">
        <v>8223</v>
      </c>
      <c r="H2405" t="s">
        <v>8245</v>
      </c>
      <c r="I2405">
        <v>1304395140</v>
      </c>
      <c r="J2405">
        <v>1297620584</v>
      </c>
      <c r="K2405" t="b">
        <v>0</v>
      </c>
      <c r="L2405">
        <v>18</v>
      </c>
      <c r="M2405" t="b">
        <v>1</v>
      </c>
      <c r="N2405" t="s">
        <v>8264</v>
      </c>
      <c r="O2405">
        <f t="shared" si="74"/>
        <v>100</v>
      </c>
      <c r="P2405">
        <f t="shared" si="75"/>
        <v>50</v>
      </c>
      <c r="Q2405" s="10" t="s">
        <v>8321</v>
      </c>
      <c r="R2405" t="s">
        <v>8343</v>
      </c>
    </row>
    <row r="2406" spans="1:18" ht="42.75" x14ac:dyDescent="0.4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74"/>
        <v>120</v>
      </c>
      <c r="P2406">
        <f t="shared" si="75"/>
        <v>35.92</v>
      </c>
      <c r="Q2406" s="10" t="s">
        <v>8316</v>
      </c>
      <c r="R2406" t="s">
        <v>8317</v>
      </c>
    </row>
    <row r="2407" spans="1:18" ht="42.75" x14ac:dyDescent="0.45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 t="shared" si="74"/>
        <v>31</v>
      </c>
      <c r="P2407">
        <f t="shared" si="75"/>
        <v>47.11</v>
      </c>
      <c r="Q2407" s="10" t="s">
        <v>8311</v>
      </c>
      <c r="R2407" t="s">
        <v>8352</v>
      </c>
    </row>
    <row r="2408" spans="1:18" ht="42.75" x14ac:dyDescent="0.45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 t="shared" si="74"/>
        <v>21</v>
      </c>
      <c r="P2408">
        <f t="shared" si="75"/>
        <v>35.799999999999997</v>
      </c>
      <c r="Q2408" s="10" t="s">
        <v>8313</v>
      </c>
      <c r="R2408" t="s">
        <v>8314</v>
      </c>
    </row>
    <row r="2409" spans="1:18" ht="42.75" x14ac:dyDescent="0.4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74"/>
        <v>15</v>
      </c>
      <c r="P2409">
        <f t="shared" si="75"/>
        <v>34.270000000000003</v>
      </c>
      <c r="Q2409" s="10" t="s">
        <v>8308</v>
      </c>
      <c r="R2409" t="s">
        <v>8310</v>
      </c>
    </row>
    <row r="2410" spans="1:18" ht="42.75" x14ac:dyDescent="0.45">
      <c r="A2410">
        <v>3367</v>
      </c>
      <c r="B2410" s="3" t="s">
        <v>3366</v>
      </c>
      <c r="C2410" s="3" t="s">
        <v>7477</v>
      </c>
      <c r="D2410" s="6">
        <v>750</v>
      </c>
      <c r="E2410" s="8">
        <v>890</v>
      </c>
      <c r="F2410" t="s">
        <v>8218</v>
      </c>
      <c r="G2410" t="s">
        <v>8224</v>
      </c>
      <c r="H2410" t="s">
        <v>8246</v>
      </c>
      <c r="I2410">
        <v>1438467894</v>
      </c>
      <c r="J2410">
        <v>1436307894</v>
      </c>
      <c r="K2410" t="b">
        <v>0</v>
      </c>
      <c r="L2410">
        <v>30</v>
      </c>
      <c r="M2410" t="b">
        <v>1</v>
      </c>
      <c r="N2410" t="s">
        <v>8269</v>
      </c>
      <c r="O2410">
        <f t="shared" si="74"/>
        <v>119</v>
      </c>
      <c r="P2410">
        <f t="shared" si="75"/>
        <v>29.67</v>
      </c>
      <c r="Q2410" s="10" t="s">
        <v>8323</v>
      </c>
      <c r="R2410" t="s">
        <v>8326</v>
      </c>
    </row>
    <row r="2411" spans="1:18" ht="42.75" x14ac:dyDescent="0.45">
      <c r="A2411">
        <v>2559</v>
      </c>
      <c r="B2411" s="3" t="s">
        <v>2559</v>
      </c>
      <c r="C2411" s="3" t="s">
        <v>6669</v>
      </c>
      <c r="D2411" s="6">
        <v>800</v>
      </c>
      <c r="E2411" s="8">
        <v>890</v>
      </c>
      <c r="F2411" t="s">
        <v>8218</v>
      </c>
      <c r="G2411" t="s">
        <v>8223</v>
      </c>
      <c r="H2411" t="s">
        <v>8245</v>
      </c>
      <c r="I2411">
        <v>1321385820</v>
      </c>
      <c r="J2411">
        <v>1318539484</v>
      </c>
      <c r="K2411" t="b">
        <v>0</v>
      </c>
      <c r="L2411">
        <v>25</v>
      </c>
      <c r="M2411" t="b">
        <v>1</v>
      </c>
      <c r="N2411" t="s">
        <v>8298</v>
      </c>
      <c r="O2411">
        <f t="shared" si="74"/>
        <v>111</v>
      </c>
      <c r="P2411">
        <f t="shared" si="75"/>
        <v>35.6</v>
      </c>
      <c r="Q2411" s="10" t="s">
        <v>8327</v>
      </c>
      <c r="R2411" t="s">
        <v>8341</v>
      </c>
    </row>
    <row r="2412" spans="1:18" ht="42.75" x14ac:dyDescent="0.45">
      <c r="A2412">
        <v>1463</v>
      </c>
      <c r="B2412" s="3" t="s">
        <v>1464</v>
      </c>
      <c r="C2412" s="3" t="s">
        <v>5573</v>
      </c>
      <c r="D2412" s="6">
        <v>600</v>
      </c>
      <c r="E2412" s="8">
        <v>886</v>
      </c>
      <c r="F2412" t="s">
        <v>8218</v>
      </c>
      <c r="G2412" t="s">
        <v>8223</v>
      </c>
      <c r="H2412" t="s">
        <v>8245</v>
      </c>
      <c r="I2412">
        <v>1365367938</v>
      </c>
      <c r="J2412">
        <v>1361483538</v>
      </c>
      <c r="K2412" t="b">
        <v>1</v>
      </c>
      <c r="L2412">
        <v>25</v>
      </c>
      <c r="M2412" t="b">
        <v>1</v>
      </c>
      <c r="N2412" t="s">
        <v>8286</v>
      </c>
      <c r="O2412">
        <f t="shared" si="74"/>
        <v>148</v>
      </c>
      <c r="P2412">
        <f t="shared" si="75"/>
        <v>35.44</v>
      </c>
      <c r="Q2412" s="10" t="s">
        <v>8311</v>
      </c>
      <c r="R2412" t="s">
        <v>8312</v>
      </c>
    </row>
    <row r="2413" spans="1:18" ht="42.75" x14ac:dyDescent="0.45">
      <c r="A2413">
        <v>1174</v>
      </c>
      <c r="B2413" s="3" t="s">
        <v>1175</v>
      </c>
      <c r="C2413" s="3" t="s">
        <v>5284</v>
      </c>
      <c r="D2413" s="6">
        <v>15000</v>
      </c>
      <c r="E2413" s="8">
        <v>886</v>
      </c>
      <c r="F2413" t="s">
        <v>8220</v>
      </c>
      <c r="G2413" t="s">
        <v>8223</v>
      </c>
      <c r="H2413" t="s">
        <v>8245</v>
      </c>
      <c r="I2413">
        <v>1462738327</v>
      </c>
      <c r="J2413">
        <v>1460146327</v>
      </c>
      <c r="K2413" t="b">
        <v>0</v>
      </c>
      <c r="L2413">
        <v>19</v>
      </c>
      <c r="M2413" t="b">
        <v>0</v>
      </c>
      <c r="N2413" t="s">
        <v>8282</v>
      </c>
      <c r="O2413">
        <f t="shared" si="74"/>
        <v>6</v>
      </c>
      <c r="P2413">
        <f t="shared" si="75"/>
        <v>46.63</v>
      </c>
      <c r="Q2413" s="10" t="s">
        <v>8319</v>
      </c>
      <c r="R2413" t="s">
        <v>8345</v>
      </c>
    </row>
    <row r="2414" spans="1:18" x14ac:dyDescent="0.45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 t="shared" si="74"/>
        <v>885</v>
      </c>
      <c r="P2414">
        <f t="shared" si="75"/>
        <v>35.4</v>
      </c>
      <c r="Q2414" s="10" t="s">
        <v>8313</v>
      </c>
      <c r="R2414" t="s">
        <v>8314</v>
      </c>
    </row>
    <row r="2415" spans="1:18" ht="42.75" x14ac:dyDescent="0.45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 t="shared" si="74"/>
        <v>1</v>
      </c>
      <c r="P2415">
        <f t="shared" si="75"/>
        <v>80.45</v>
      </c>
      <c r="Q2415" s="10" t="s">
        <v>8308</v>
      </c>
      <c r="R2415" t="s">
        <v>8315</v>
      </c>
    </row>
    <row r="2416" spans="1:18" ht="42.75" x14ac:dyDescent="0.45">
      <c r="A2416">
        <v>4055</v>
      </c>
      <c r="B2416" s="3" t="s">
        <v>4051</v>
      </c>
      <c r="C2416" s="3" t="s">
        <v>8159</v>
      </c>
      <c r="D2416" s="6">
        <v>5000</v>
      </c>
      <c r="E2416" s="8">
        <v>881</v>
      </c>
      <c r="F2416" t="s">
        <v>8220</v>
      </c>
      <c r="G2416" t="s">
        <v>8224</v>
      </c>
      <c r="H2416" t="s">
        <v>8246</v>
      </c>
      <c r="I2416">
        <v>1403192031</v>
      </c>
      <c r="J2416">
        <v>1400600031</v>
      </c>
      <c r="K2416" t="b">
        <v>0</v>
      </c>
      <c r="L2416">
        <v>21</v>
      </c>
      <c r="M2416" t="b">
        <v>0</v>
      </c>
      <c r="N2416" t="s">
        <v>8269</v>
      </c>
      <c r="O2416">
        <f t="shared" si="74"/>
        <v>18</v>
      </c>
      <c r="P2416">
        <f t="shared" si="75"/>
        <v>41.95</v>
      </c>
      <c r="Q2416" s="10" t="s">
        <v>8323</v>
      </c>
      <c r="R2416" t="s">
        <v>8326</v>
      </c>
    </row>
    <row r="2417" spans="1:18" ht="42.75" x14ac:dyDescent="0.45">
      <c r="A2417">
        <v>958</v>
      </c>
      <c r="B2417" s="3" t="s">
        <v>959</v>
      </c>
      <c r="C2417" s="3" t="s">
        <v>5068</v>
      </c>
      <c r="D2417" s="6">
        <v>7777</v>
      </c>
      <c r="E2417" s="8">
        <v>881</v>
      </c>
      <c r="F2417" t="s">
        <v>8220</v>
      </c>
      <c r="G2417" t="s">
        <v>8223</v>
      </c>
      <c r="H2417" t="s">
        <v>8245</v>
      </c>
      <c r="I2417">
        <v>1428641940</v>
      </c>
      <c r="J2417">
        <v>1426792563</v>
      </c>
      <c r="K2417" t="b">
        <v>0</v>
      </c>
      <c r="L2417">
        <v>17</v>
      </c>
      <c r="M2417" t="b">
        <v>0</v>
      </c>
      <c r="N2417" t="s">
        <v>8271</v>
      </c>
      <c r="O2417">
        <f t="shared" si="74"/>
        <v>11</v>
      </c>
      <c r="P2417">
        <f t="shared" si="75"/>
        <v>51.82</v>
      </c>
      <c r="Q2417" s="10" t="s">
        <v>8308</v>
      </c>
      <c r="R2417" t="s">
        <v>8310</v>
      </c>
    </row>
    <row r="2418" spans="1:18" ht="42.75" x14ac:dyDescent="0.45">
      <c r="A2418">
        <v>3800</v>
      </c>
      <c r="B2418" s="3" t="s">
        <v>3797</v>
      </c>
      <c r="C2418" s="3" t="s">
        <v>7910</v>
      </c>
      <c r="D2418" s="6">
        <v>22000</v>
      </c>
      <c r="E2418" s="8">
        <v>881</v>
      </c>
      <c r="F2418" t="s">
        <v>8220</v>
      </c>
      <c r="G2418" t="s">
        <v>8223</v>
      </c>
      <c r="H2418" t="s">
        <v>8245</v>
      </c>
      <c r="I2418">
        <v>1420952340</v>
      </c>
      <c r="J2418">
        <v>1418146883</v>
      </c>
      <c r="K2418" t="b">
        <v>0</v>
      </c>
      <c r="L2418">
        <v>16</v>
      </c>
      <c r="M2418" t="b">
        <v>0</v>
      </c>
      <c r="N2418" t="s">
        <v>8303</v>
      </c>
      <c r="O2418">
        <f t="shared" si="74"/>
        <v>4</v>
      </c>
      <c r="P2418">
        <f t="shared" si="75"/>
        <v>55.06</v>
      </c>
      <c r="Q2418" s="10" t="s">
        <v>8323</v>
      </c>
      <c r="R2418" t="s">
        <v>8335</v>
      </c>
    </row>
    <row r="2419" spans="1:18" ht="42.75" x14ac:dyDescent="0.45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 t="shared" si="74"/>
        <v>119</v>
      </c>
      <c r="P2419">
        <f t="shared" si="75"/>
        <v>17.25</v>
      </c>
      <c r="Q2419" s="10" t="s">
        <v>8323</v>
      </c>
      <c r="R2419" t="s">
        <v>8326</v>
      </c>
    </row>
    <row r="2420" spans="1:18" ht="42.75" x14ac:dyDescent="0.4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74"/>
        <v>1</v>
      </c>
      <c r="P2420">
        <f t="shared" si="75"/>
        <v>30.31</v>
      </c>
      <c r="Q2420" s="10" t="s">
        <v>8308</v>
      </c>
      <c r="R2420" t="s">
        <v>8310</v>
      </c>
    </row>
    <row r="2421" spans="1:18" ht="42.75" x14ac:dyDescent="0.4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74"/>
        <v>15</v>
      </c>
      <c r="P2421">
        <f t="shared" si="75"/>
        <v>97.33</v>
      </c>
      <c r="Q2421" s="10" t="s">
        <v>8308</v>
      </c>
      <c r="R2421" t="s">
        <v>8310</v>
      </c>
    </row>
    <row r="2422" spans="1:18" ht="28.5" x14ac:dyDescent="0.45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 t="shared" si="74"/>
        <v>219</v>
      </c>
      <c r="P2422">
        <f t="shared" si="75"/>
        <v>62.5</v>
      </c>
      <c r="Q2422" s="10" t="s">
        <v>8327</v>
      </c>
      <c r="R2422" t="s">
        <v>8331</v>
      </c>
    </row>
    <row r="2423" spans="1:18" ht="42.75" x14ac:dyDescent="0.45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>
        <f t="shared" si="74"/>
        <v>109</v>
      </c>
      <c r="P2423">
        <f t="shared" si="75"/>
        <v>46.05</v>
      </c>
      <c r="Q2423" s="10" t="s">
        <v>8323</v>
      </c>
      <c r="R2423" t="s">
        <v>8326</v>
      </c>
    </row>
    <row r="2424" spans="1:18" ht="42.75" x14ac:dyDescent="0.45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 t="shared" si="74"/>
        <v>9</v>
      </c>
      <c r="P2424">
        <f t="shared" si="75"/>
        <v>25.65</v>
      </c>
      <c r="Q2424" s="10" t="s">
        <v>8323</v>
      </c>
      <c r="R2424" t="s">
        <v>8326</v>
      </c>
    </row>
    <row r="2425" spans="1:18" ht="42.75" x14ac:dyDescent="0.45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 t="shared" si="74"/>
        <v>289</v>
      </c>
      <c r="P2425">
        <f t="shared" si="75"/>
        <v>43.35</v>
      </c>
      <c r="Q2425" s="10" t="s">
        <v>8323</v>
      </c>
      <c r="R2425" t="s">
        <v>8326</v>
      </c>
    </row>
    <row r="2426" spans="1:18" ht="42.75" x14ac:dyDescent="0.4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74"/>
        <v>13</v>
      </c>
      <c r="P2426">
        <f t="shared" si="75"/>
        <v>37.61</v>
      </c>
      <c r="Q2426" s="10" t="s">
        <v>8313</v>
      </c>
      <c r="R2426" t="s">
        <v>8314</v>
      </c>
    </row>
    <row r="2427" spans="1:18" ht="42.75" x14ac:dyDescent="0.45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 t="shared" si="74"/>
        <v>3</v>
      </c>
      <c r="P2427">
        <f t="shared" si="75"/>
        <v>61.5</v>
      </c>
      <c r="Q2427" s="10" t="s">
        <v>8321</v>
      </c>
      <c r="R2427" t="s">
        <v>8339</v>
      </c>
    </row>
    <row r="2428" spans="1:18" ht="57" x14ac:dyDescent="0.45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 t="shared" si="74"/>
        <v>2</v>
      </c>
      <c r="P2428">
        <f t="shared" si="75"/>
        <v>50.65</v>
      </c>
      <c r="Q2428" s="10" t="s">
        <v>8308</v>
      </c>
      <c r="R2428" t="s">
        <v>8310</v>
      </c>
    </row>
    <row r="2429" spans="1:18" ht="28.5" x14ac:dyDescent="0.4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74"/>
        <v>156</v>
      </c>
      <c r="P2429">
        <f t="shared" si="75"/>
        <v>26.06</v>
      </c>
      <c r="Q2429" s="10" t="s">
        <v>8327</v>
      </c>
      <c r="R2429" t="s">
        <v>8329</v>
      </c>
    </row>
    <row r="2430" spans="1:18" ht="42.75" x14ac:dyDescent="0.4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74"/>
        <v>16</v>
      </c>
      <c r="P2430">
        <f t="shared" si="75"/>
        <v>45.16</v>
      </c>
      <c r="Q2430" s="10" t="s">
        <v>8313</v>
      </c>
      <c r="R2430" t="s">
        <v>8314</v>
      </c>
    </row>
    <row r="2431" spans="1:18" ht="42.75" x14ac:dyDescent="0.4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74"/>
        <v>68</v>
      </c>
      <c r="P2431">
        <f t="shared" si="75"/>
        <v>122.14</v>
      </c>
      <c r="Q2431" s="10" t="s">
        <v>8327</v>
      </c>
      <c r="R2431" t="s">
        <v>8330</v>
      </c>
    </row>
    <row r="2432" spans="1:18" ht="42.75" x14ac:dyDescent="0.45">
      <c r="A2432">
        <v>3851</v>
      </c>
      <c r="B2432" s="3" t="s">
        <v>3848</v>
      </c>
      <c r="C2432" s="3" t="s">
        <v>7960</v>
      </c>
      <c r="D2432" s="6">
        <v>2500</v>
      </c>
      <c r="E2432" s="8">
        <v>852</v>
      </c>
      <c r="F2432" t="s">
        <v>8220</v>
      </c>
      <c r="G2432" t="s">
        <v>8224</v>
      </c>
      <c r="H2432" t="s">
        <v>8246</v>
      </c>
      <c r="I2432">
        <v>1437129179</v>
      </c>
      <c r="J2432">
        <v>1434537179</v>
      </c>
      <c r="K2432" t="b">
        <v>1</v>
      </c>
      <c r="L2432">
        <v>24</v>
      </c>
      <c r="M2432" t="b">
        <v>0</v>
      </c>
      <c r="N2432" t="s">
        <v>8269</v>
      </c>
      <c r="O2432">
        <f t="shared" si="74"/>
        <v>34</v>
      </c>
      <c r="P2432">
        <f t="shared" si="75"/>
        <v>35.5</v>
      </c>
      <c r="Q2432" s="10" t="s">
        <v>8323</v>
      </c>
      <c r="R2432" t="s">
        <v>8326</v>
      </c>
    </row>
    <row r="2433" spans="1:18" ht="42.75" x14ac:dyDescent="0.45">
      <c r="A2433">
        <v>2125</v>
      </c>
      <c r="B2433" s="3" t="s">
        <v>2126</v>
      </c>
      <c r="C2433" s="3" t="s">
        <v>6235</v>
      </c>
      <c r="D2433" s="6">
        <v>60000</v>
      </c>
      <c r="E2433" s="8">
        <v>852</v>
      </c>
      <c r="F2433" t="s">
        <v>8220</v>
      </c>
      <c r="G2433" t="s">
        <v>8223</v>
      </c>
      <c r="H2433" t="s">
        <v>8245</v>
      </c>
      <c r="I2433">
        <v>1438734833</v>
      </c>
      <c r="J2433">
        <v>1436142833</v>
      </c>
      <c r="K2433" t="b">
        <v>0</v>
      </c>
      <c r="L2433">
        <v>27</v>
      </c>
      <c r="M2433" t="b">
        <v>0</v>
      </c>
      <c r="N2433" t="s">
        <v>8280</v>
      </c>
      <c r="O2433">
        <f t="shared" si="74"/>
        <v>1</v>
      </c>
      <c r="P2433">
        <f t="shared" si="75"/>
        <v>31.56</v>
      </c>
      <c r="Q2433" s="10" t="s">
        <v>8316</v>
      </c>
      <c r="R2433" t="s">
        <v>8334</v>
      </c>
    </row>
    <row r="2434" spans="1:18" ht="42.75" x14ac:dyDescent="0.45">
      <c r="A2434">
        <v>2083</v>
      </c>
      <c r="B2434" s="3" t="s">
        <v>2084</v>
      </c>
      <c r="C2434" s="3" t="s">
        <v>6193</v>
      </c>
      <c r="D2434" s="6">
        <v>750</v>
      </c>
      <c r="E2434" s="8">
        <v>850</v>
      </c>
      <c r="F2434" t="s">
        <v>8218</v>
      </c>
      <c r="G2434" t="s">
        <v>8223</v>
      </c>
      <c r="H2434" t="s">
        <v>8245</v>
      </c>
      <c r="I2434">
        <v>1338830395</v>
      </c>
      <c r="J2434">
        <v>1336238395</v>
      </c>
      <c r="K2434" t="b">
        <v>0</v>
      </c>
      <c r="L2434">
        <v>25</v>
      </c>
      <c r="M2434" t="b">
        <v>1</v>
      </c>
      <c r="N2434" t="s">
        <v>8277</v>
      </c>
      <c r="O2434">
        <f t="shared" si="74"/>
        <v>113</v>
      </c>
      <c r="P2434">
        <f t="shared" si="75"/>
        <v>34</v>
      </c>
      <c r="Q2434" s="10" t="s">
        <v>8327</v>
      </c>
      <c r="R2434" t="s">
        <v>8328</v>
      </c>
    </row>
    <row r="2435" spans="1:18" ht="57" x14ac:dyDescent="0.45">
      <c r="A2435">
        <v>2837</v>
      </c>
      <c r="B2435" s="3" t="s">
        <v>2837</v>
      </c>
      <c r="C2435" s="3" t="s">
        <v>6947</v>
      </c>
      <c r="D2435" s="6">
        <v>850</v>
      </c>
      <c r="E2435" s="8">
        <v>850</v>
      </c>
      <c r="F2435" t="s">
        <v>8218</v>
      </c>
      <c r="G2435" t="s">
        <v>8228</v>
      </c>
      <c r="H2435" t="s">
        <v>8250</v>
      </c>
      <c r="I2435">
        <v>1449701284</v>
      </c>
      <c r="J2435">
        <v>1446241684</v>
      </c>
      <c r="K2435" t="b">
        <v>0</v>
      </c>
      <c r="L2435">
        <v>21</v>
      </c>
      <c r="M2435" t="b">
        <v>1</v>
      </c>
      <c r="N2435" t="s">
        <v>8269</v>
      </c>
      <c r="O2435">
        <f t="shared" ref="O2435:O2498" si="76">ROUND(E2435/D2435*100,0)</f>
        <v>100</v>
      </c>
      <c r="P2435">
        <f t="shared" ref="P2435:P2498" si="77">IFERROR(ROUND(E2435/L2435,2),0)</f>
        <v>40.479999999999997</v>
      </c>
      <c r="Q2435" s="10" t="s">
        <v>8323</v>
      </c>
      <c r="R2435" t="s">
        <v>8326</v>
      </c>
    </row>
    <row r="2436" spans="1:18" ht="42.75" x14ac:dyDescent="0.45">
      <c r="A2436">
        <v>1069</v>
      </c>
      <c r="B2436" s="3" t="s">
        <v>1070</v>
      </c>
      <c r="C2436" s="3" t="s">
        <v>5179</v>
      </c>
      <c r="D2436" s="6">
        <v>2200</v>
      </c>
      <c r="E2436" s="8">
        <v>850</v>
      </c>
      <c r="F2436" t="s">
        <v>8220</v>
      </c>
      <c r="G2436" t="s">
        <v>8223</v>
      </c>
      <c r="H2436" t="s">
        <v>8245</v>
      </c>
      <c r="I2436">
        <v>1385447459</v>
      </c>
      <c r="J2436">
        <v>1382679059</v>
      </c>
      <c r="K2436" t="b">
        <v>0</v>
      </c>
      <c r="L2436">
        <v>21</v>
      </c>
      <c r="M2436" t="b">
        <v>0</v>
      </c>
      <c r="N2436" t="s">
        <v>8280</v>
      </c>
      <c r="O2436">
        <f t="shared" si="76"/>
        <v>39</v>
      </c>
      <c r="P2436">
        <f t="shared" si="77"/>
        <v>40.479999999999997</v>
      </c>
      <c r="Q2436" s="10" t="s">
        <v>8316</v>
      </c>
      <c r="R2436" t="s">
        <v>8334</v>
      </c>
    </row>
    <row r="2437" spans="1:18" ht="28.5" x14ac:dyDescent="0.45">
      <c r="A2437">
        <v>598</v>
      </c>
      <c r="B2437" s="3" t="s">
        <v>599</v>
      </c>
      <c r="C2437" s="3" t="s">
        <v>4708</v>
      </c>
      <c r="D2437" s="6">
        <v>2500</v>
      </c>
      <c r="E2437" s="8">
        <v>850</v>
      </c>
      <c r="F2437" t="s">
        <v>8220</v>
      </c>
      <c r="G2437" t="s">
        <v>8223</v>
      </c>
      <c r="H2437" t="s">
        <v>8245</v>
      </c>
      <c r="I2437">
        <v>1417737781</v>
      </c>
      <c r="J2437">
        <v>1415145781</v>
      </c>
      <c r="K2437" t="b">
        <v>0</v>
      </c>
      <c r="L2437">
        <v>7</v>
      </c>
      <c r="M2437" t="b">
        <v>0</v>
      </c>
      <c r="N2437" t="s">
        <v>8270</v>
      </c>
      <c r="O2437">
        <f t="shared" si="76"/>
        <v>34</v>
      </c>
      <c r="P2437">
        <f t="shared" si="77"/>
        <v>121.43</v>
      </c>
      <c r="Q2437" s="10" t="s">
        <v>8308</v>
      </c>
      <c r="R2437" t="s">
        <v>8342</v>
      </c>
    </row>
    <row r="2438" spans="1:18" ht="42.75" x14ac:dyDescent="0.45">
      <c r="A2438">
        <v>1737</v>
      </c>
      <c r="B2438" s="3" t="s">
        <v>1738</v>
      </c>
      <c r="C2438" s="3" t="s">
        <v>5847</v>
      </c>
      <c r="D2438" s="6">
        <v>4000</v>
      </c>
      <c r="E2438" s="8">
        <v>850</v>
      </c>
      <c r="F2438" t="s">
        <v>8220</v>
      </c>
      <c r="G2438" t="s">
        <v>8223</v>
      </c>
      <c r="H2438" t="s">
        <v>8245</v>
      </c>
      <c r="I2438">
        <v>1437432392</v>
      </c>
      <c r="J2438">
        <v>1434840392</v>
      </c>
      <c r="K2438" t="b">
        <v>0</v>
      </c>
      <c r="L2438">
        <v>15</v>
      </c>
      <c r="M2438" t="b">
        <v>0</v>
      </c>
      <c r="N2438" t="s">
        <v>8291</v>
      </c>
      <c r="O2438">
        <f t="shared" si="76"/>
        <v>21</v>
      </c>
      <c r="P2438">
        <f t="shared" si="77"/>
        <v>56.67</v>
      </c>
      <c r="Q2438" s="10" t="s">
        <v>8327</v>
      </c>
      <c r="R2438" t="s">
        <v>8330</v>
      </c>
    </row>
    <row r="2439" spans="1:18" ht="57" x14ac:dyDescent="0.45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 t="shared" si="76"/>
        <v>2</v>
      </c>
      <c r="P2439">
        <f t="shared" si="77"/>
        <v>70.17</v>
      </c>
      <c r="Q2439" s="10" t="s">
        <v>8323</v>
      </c>
      <c r="R2439" t="s">
        <v>8326</v>
      </c>
    </row>
    <row r="2440" spans="1:18" ht="42.75" x14ac:dyDescent="0.45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 t="shared" si="76"/>
        <v>105</v>
      </c>
      <c r="P2440">
        <f t="shared" si="77"/>
        <v>17.829999999999998</v>
      </c>
      <c r="Q2440" s="10" t="s">
        <v>8323</v>
      </c>
      <c r="R2440" t="s">
        <v>8326</v>
      </c>
    </row>
    <row r="2441" spans="1:18" ht="42.75" x14ac:dyDescent="0.4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76"/>
        <v>6</v>
      </c>
      <c r="P2441">
        <f t="shared" si="77"/>
        <v>119.57</v>
      </c>
      <c r="Q2441" s="10" t="s">
        <v>8308</v>
      </c>
      <c r="R2441" t="s">
        <v>8310</v>
      </c>
    </row>
    <row r="2442" spans="1:18" ht="42.75" x14ac:dyDescent="0.4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76"/>
        <v>5</v>
      </c>
      <c r="P2442">
        <f t="shared" si="77"/>
        <v>37.950000000000003</v>
      </c>
      <c r="Q2442" s="10" t="s">
        <v>8311</v>
      </c>
      <c r="R2442" t="s">
        <v>8356</v>
      </c>
    </row>
    <row r="2443" spans="1:18" ht="28.5" x14ac:dyDescent="0.4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76"/>
        <v>166</v>
      </c>
      <c r="P2443">
        <f t="shared" si="77"/>
        <v>31.96</v>
      </c>
      <c r="Q2443" s="10" t="s">
        <v>8308</v>
      </c>
      <c r="R2443" t="s">
        <v>8315</v>
      </c>
    </row>
    <row r="2444" spans="1:18" ht="42.75" x14ac:dyDescent="0.4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76"/>
        <v>24</v>
      </c>
      <c r="P2444">
        <f t="shared" si="77"/>
        <v>23.63</v>
      </c>
      <c r="Q2444" s="10" t="s">
        <v>8323</v>
      </c>
      <c r="R2444" t="s">
        <v>8324</v>
      </c>
    </row>
    <row r="2445" spans="1:18" ht="42.75" x14ac:dyDescent="0.45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 t="shared" si="76"/>
        <v>330</v>
      </c>
      <c r="P2445">
        <f t="shared" si="77"/>
        <v>43.42</v>
      </c>
      <c r="Q2445" s="10" t="s">
        <v>8323</v>
      </c>
      <c r="R2445" t="s">
        <v>8326</v>
      </c>
    </row>
    <row r="2446" spans="1:18" ht="42.75" x14ac:dyDescent="0.4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76"/>
        <v>118</v>
      </c>
      <c r="P2446">
        <f t="shared" si="77"/>
        <v>37.450000000000003</v>
      </c>
      <c r="Q2446" s="10" t="s">
        <v>8311</v>
      </c>
      <c r="R2446" t="s">
        <v>8333</v>
      </c>
    </row>
    <row r="2447" spans="1:18" ht="42.75" x14ac:dyDescent="0.45">
      <c r="A2447">
        <v>3644</v>
      </c>
      <c r="B2447" s="3" t="s">
        <v>3642</v>
      </c>
      <c r="C2447" s="3" t="s">
        <v>7754</v>
      </c>
      <c r="D2447" s="6">
        <v>5000</v>
      </c>
      <c r="E2447" s="8">
        <v>821</v>
      </c>
      <c r="F2447" t="s">
        <v>8220</v>
      </c>
      <c r="G2447" t="s">
        <v>8223</v>
      </c>
      <c r="H2447" t="s">
        <v>8245</v>
      </c>
      <c r="I2447">
        <v>1457413140</v>
      </c>
      <c r="J2447">
        <v>1454996887</v>
      </c>
      <c r="K2447" t="b">
        <v>0</v>
      </c>
      <c r="L2447">
        <v>12</v>
      </c>
      <c r="M2447" t="b">
        <v>0</v>
      </c>
      <c r="N2447" t="s">
        <v>8303</v>
      </c>
      <c r="O2447">
        <f t="shared" si="76"/>
        <v>16</v>
      </c>
      <c r="P2447">
        <f t="shared" si="77"/>
        <v>68.42</v>
      </c>
      <c r="Q2447" s="10" t="s">
        <v>8323</v>
      </c>
      <c r="R2447" t="s">
        <v>8335</v>
      </c>
    </row>
    <row r="2448" spans="1:18" ht="42.75" x14ac:dyDescent="0.45">
      <c r="A2448">
        <v>458</v>
      </c>
      <c r="B2448" s="3" t="s">
        <v>459</v>
      </c>
      <c r="C2448" s="3" t="s">
        <v>4568</v>
      </c>
      <c r="D2448" s="6">
        <v>10000</v>
      </c>
      <c r="E2448" s="8">
        <v>821</v>
      </c>
      <c r="F2448" t="s">
        <v>8220</v>
      </c>
      <c r="G2448" t="s">
        <v>8224</v>
      </c>
      <c r="H2448" t="s">
        <v>8246</v>
      </c>
      <c r="I2448">
        <v>1368550060</v>
      </c>
      <c r="J2448">
        <v>1365958060</v>
      </c>
      <c r="K2448" t="b">
        <v>0</v>
      </c>
      <c r="L2448">
        <v>49</v>
      </c>
      <c r="M2448" t="b">
        <v>0</v>
      </c>
      <c r="N2448" t="s">
        <v>8268</v>
      </c>
      <c r="O2448">
        <f t="shared" si="76"/>
        <v>8</v>
      </c>
      <c r="P2448">
        <f t="shared" si="77"/>
        <v>16.760000000000002</v>
      </c>
      <c r="Q2448" s="10" t="s">
        <v>8321</v>
      </c>
      <c r="R2448" t="s">
        <v>8339</v>
      </c>
    </row>
    <row r="2449" spans="1:18" ht="42.75" x14ac:dyDescent="0.4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76"/>
        <v>137</v>
      </c>
      <c r="P2449">
        <f t="shared" si="77"/>
        <v>30.37</v>
      </c>
      <c r="Q2449" s="10" t="s">
        <v>8327</v>
      </c>
      <c r="R2449" t="s">
        <v>8328</v>
      </c>
    </row>
    <row r="2450" spans="1:18" ht="42.75" x14ac:dyDescent="0.4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76"/>
        <v>102</v>
      </c>
      <c r="P2450">
        <f t="shared" si="77"/>
        <v>58.21</v>
      </c>
      <c r="Q2450" s="10" t="s">
        <v>8327</v>
      </c>
      <c r="R2450" t="s">
        <v>8331</v>
      </c>
    </row>
    <row r="2451" spans="1:18" ht="42.75" x14ac:dyDescent="0.45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 t="shared" si="76"/>
        <v>148</v>
      </c>
      <c r="P2451">
        <f t="shared" si="77"/>
        <v>54.27</v>
      </c>
      <c r="Q2451" s="10" t="s">
        <v>8311</v>
      </c>
      <c r="R2451" t="s">
        <v>8333</v>
      </c>
    </row>
    <row r="2452" spans="1:18" ht="57" x14ac:dyDescent="0.45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>
        <f t="shared" si="76"/>
        <v>33</v>
      </c>
      <c r="P2452">
        <f t="shared" si="77"/>
        <v>50.88</v>
      </c>
      <c r="Q2452" s="10" t="s">
        <v>8323</v>
      </c>
      <c r="R2452" t="s">
        <v>8326</v>
      </c>
    </row>
    <row r="2453" spans="1:18" ht="42.75" x14ac:dyDescent="0.4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76"/>
        <v>163</v>
      </c>
      <c r="P2453">
        <f t="shared" si="77"/>
        <v>27.1</v>
      </c>
      <c r="Q2453" s="10" t="s">
        <v>8316</v>
      </c>
      <c r="R2453" t="s">
        <v>8317</v>
      </c>
    </row>
    <row r="2454" spans="1:18" ht="42.75" x14ac:dyDescent="0.4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76"/>
        <v>116</v>
      </c>
      <c r="P2454">
        <f t="shared" si="77"/>
        <v>24.58</v>
      </c>
      <c r="Q2454" s="10" t="s">
        <v>8327</v>
      </c>
      <c r="R2454" t="s">
        <v>8331</v>
      </c>
    </row>
    <row r="2455" spans="1:18" ht="42.75" x14ac:dyDescent="0.45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76"/>
        <v>101</v>
      </c>
      <c r="P2455">
        <f t="shared" si="77"/>
        <v>115.71</v>
      </c>
      <c r="Q2455" s="10" t="s">
        <v>8327</v>
      </c>
      <c r="R2455" t="s">
        <v>8331</v>
      </c>
    </row>
    <row r="2456" spans="1:18" ht="42.75" x14ac:dyDescent="0.45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 t="shared" si="76"/>
        <v>101</v>
      </c>
      <c r="P2456">
        <f t="shared" si="77"/>
        <v>24.55</v>
      </c>
      <c r="Q2456" s="10" t="s">
        <v>8323</v>
      </c>
      <c r="R2456" t="s">
        <v>8326</v>
      </c>
    </row>
    <row r="2457" spans="1:18" ht="57" x14ac:dyDescent="0.4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76"/>
        <v>27</v>
      </c>
      <c r="P2457">
        <f t="shared" si="77"/>
        <v>36.68</v>
      </c>
      <c r="Q2457" s="10" t="s">
        <v>8311</v>
      </c>
      <c r="R2457" t="s">
        <v>8348</v>
      </c>
    </row>
    <row r="2458" spans="1:18" ht="57" x14ac:dyDescent="0.4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76"/>
        <v>101</v>
      </c>
      <c r="P2458">
        <f t="shared" si="77"/>
        <v>35</v>
      </c>
      <c r="Q2458" s="10" t="s">
        <v>8308</v>
      </c>
      <c r="R2458" t="s">
        <v>8309</v>
      </c>
    </row>
    <row r="2459" spans="1:18" ht="42.75" x14ac:dyDescent="0.45">
      <c r="A2459">
        <v>3739</v>
      </c>
      <c r="B2459" s="3" t="s">
        <v>3736</v>
      </c>
      <c r="C2459" s="3" t="s">
        <v>7849</v>
      </c>
      <c r="D2459" s="6">
        <v>4000</v>
      </c>
      <c r="E2459" s="8">
        <v>805</v>
      </c>
      <c r="F2459" t="s">
        <v>8220</v>
      </c>
      <c r="G2459" t="s">
        <v>8224</v>
      </c>
      <c r="H2459" t="s">
        <v>8246</v>
      </c>
      <c r="I2459">
        <v>1468752468</v>
      </c>
      <c r="J2459">
        <v>1467024468</v>
      </c>
      <c r="K2459" t="b">
        <v>0</v>
      </c>
      <c r="L2459">
        <v>8</v>
      </c>
      <c r="M2459" t="b">
        <v>0</v>
      </c>
      <c r="N2459" t="s">
        <v>8269</v>
      </c>
      <c r="O2459">
        <f t="shared" si="76"/>
        <v>20</v>
      </c>
      <c r="P2459">
        <f t="shared" si="77"/>
        <v>100.63</v>
      </c>
      <c r="Q2459" s="10" t="s">
        <v>8323</v>
      </c>
      <c r="R2459" t="s">
        <v>8326</v>
      </c>
    </row>
    <row r="2460" spans="1:18" ht="42.75" x14ac:dyDescent="0.45">
      <c r="A2460">
        <v>1433</v>
      </c>
      <c r="B2460" s="3" t="s">
        <v>1434</v>
      </c>
      <c r="C2460" s="3" t="s">
        <v>5543</v>
      </c>
      <c r="D2460" s="6">
        <v>12000</v>
      </c>
      <c r="E2460" s="8">
        <v>805</v>
      </c>
      <c r="F2460" t="s">
        <v>8220</v>
      </c>
      <c r="G2460" t="s">
        <v>8236</v>
      </c>
      <c r="H2460" t="s">
        <v>8248</v>
      </c>
      <c r="I2460">
        <v>1481367600</v>
      </c>
      <c r="J2460">
        <v>1477839675</v>
      </c>
      <c r="K2460" t="b">
        <v>0</v>
      </c>
      <c r="L2460">
        <v>10</v>
      </c>
      <c r="M2460" t="b">
        <v>0</v>
      </c>
      <c r="N2460" t="s">
        <v>8285</v>
      </c>
      <c r="O2460">
        <f t="shared" si="76"/>
        <v>7</v>
      </c>
      <c r="P2460">
        <f t="shared" si="77"/>
        <v>80.5</v>
      </c>
      <c r="Q2460" s="10" t="s">
        <v>8311</v>
      </c>
      <c r="R2460" t="s">
        <v>8348</v>
      </c>
    </row>
    <row r="2461" spans="1:18" ht="42.75" x14ac:dyDescent="0.45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 t="shared" si="76"/>
        <v>134</v>
      </c>
      <c r="P2461">
        <f t="shared" si="77"/>
        <v>53.4</v>
      </c>
      <c r="Q2461" s="10" t="s">
        <v>8319</v>
      </c>
      <c r="R2461" t="s">
        <v>8320</v>
      </c>
    </row>
    <row r="2462" spans="1:18" ht="42.75" x14ac:dyDescent="0.45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 t="shared" si="76"/>
        <v>27</v>
      </c>
      <c r="P2462">
        <f t="shared" si="77"/>
        <v>42.16</v>
      </c>
      <c r="Q2462" s="10" t="s">
        <v>8311</v>
      </c>
      <c r="R2462" t="s">
        <v>8356</v>
      </c>
    </row>
    <row r="2463" spans="1:18" ht="42.75" x14ac:dyDescent="0.45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 t="shared" si="76"/>
        <v>133</v>
      </c>
      <c r="P2463">
        <f t="shared" si="77"/>
        <v>57.14</v>
      </c>
      <c r="Q2463" s="10" t="s">
        <v>8321</v>
      </c>
      <c r="R2463" t="s">
        <v>8332</v>
      </c>
    </row>
    <row r="2464" spans="1:18" ht="42.75" x14ac:dyDescent="0.45">
      <c r="A2464">
        <v>3608</v>
      </c>
      <c r="B2464" s="3" t="s">
        <v>3607</v>
      </c>
      <c r="C2464" s="3" t="s">
        <v>7718</v>
      </c>
      <c r="D2464" s="6">
        <v>800</v>
      </c>
      <c r="E2464" s="8">
        <v>800</v>
      </c>
      <c r="F2464" t="s">
        <v>8218</v>
      </c>
      <c r="G2464" t="s">
        <v>8224</v>
      </c>
      <c r="H2464" t="s">
        <v>8246</v>
      </c>
      <c r="I2464">
        <v>1466172000</v>
      </c>
      <c r="J2464">
        <v>1463418090</v>
      </c>
      <c r="K2464" t="b">
        <v>0</v>
      </c>
      <c r="L2464">
        <v>27</v>
      </c>
      <c r="M2464" t="b">
        <v>1</v>
      </c>
      <c r="N2464" t="s">
        <v>8269</v>
      </c>
      <c r="O2464">
        <f t="shared" si="76"/>
        <v>100</v>
      </c>
      <c r="P2464">
        <f t="shared" si="77"/>
        <v>29.63</v>
      </c>
      <c r="Q2464" s="10" t="s">
        <v>8323</v>
      </c>
      <c r="R2464" t="s">
        <v>8326</v>
      </c>
    </row>
    <row r="2465" spans="1:18" ht="42.75" x14ac:dyDescent="0.45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 t="shared" si="76"/>
        <v>18</v>
      </c>
      <c r="P2465">
        <f t="shared" si="77"/>
        <v>88.89</v>
      </c>
      <c r="Q2465" s="10" t="s">
        <v>8311</v>
      </c>
      <c r="R2465" t="s">
        <v>8348</v>
      </c>
    </row>
    <row r="2466" spans="1:18" ht="28.5" x14ac:dyDescent="0.45">
      <c r="A2466">
        <v>187</v>
      </c>
      <c r="B2466" s="3" t="s">
        <v>189</v>
      </c>
      <c r="C2466" s="3" t="s">
        <v>4297</v>
      </c>
      <c r="D2466" s="6">
        <v>5000</v>
      </c>
      <c r="E2466" s="8">
        <v>800</v>
      </c>
      <c r="F2466" t="s">
        <v>8220</v>
      </c>
      <c r="G2466" t="s">
        <v>8223</v>
      </c>
      <c r="H2466" t="s">
        <v>8245</v>
      </c>
      <c r="I2466">
        <v>1437461940</v>
      </c>
      <c r="J2466">
        <v>1435383457</v>
      </c>
      <c r="K2466" t="b">
        <v>0</v>
      </c>
      <c r="L2466">
        <v>5</v>
      </c>
      <c r="M2466" t="b">
        <v>0</v>
      </c>
      <c r="N2466" t="s">
        <v>8266</v>
      </c>
      <c r="O2466">
        <f t="shared" si="76"/>
        <v>16</v>
      </c>
      <c r="P2466">
        <f t="shared" si="77"/>
        <v>160</v>
      </c>
      <c r="Q2466" s="10" t="s">
        <v>8321</v>
      </c>
      <c r="R2466" t="s">
        <v>8325</v>
      </c>
    </row>
    <row r="2467" spans="1:18" ht="28.5" x14ac:dyDescent="0.45">
      <c r="A2467">
        <v>4095</v>
      </c>
      <c r="B2467" s="3" t="s">
        <v>4091</v>
      </c>
      <c r="C2467" s="3" t="s">
        <v>8198</v>
      </c>
      <c r="D2467" s="6">
        <v>30000</v>
      </c>
      <c r="E2467" s="8">
        <v>800</v>
      </c>
      <c r="F2467" t="s">
        <v>8220</v>
      </c>
      <c r="G2467" t="s">
        <v>8237</v>
      </c>
      <c r="H2467" t="s">
        <v>8255</v>
      </c>
      <c r="I2467">
        <v>1482108350</v>
      </c>
      <c r="J2467">
        <v>1479516350</v>
      </c>
      <c r="K2467" t="b">
        <v>0</v>
      </c>
      <c r="L2467">
        <v>1</v>
      </c>
      <c r="M2467" t="b">
        <v>0</v>
      </c>
      <c r="N2467" t="s">
        <v>8269</v>
      </c>
      <c r="O2467">
        <f t="shared" si="76"/>
        <v>3</v>
      </c>
      <c r="P2467">
        <f t="shared" si="77"/>
        <v>800</v>
      </c>
      <c r="Q2467" s="10" t="s">
        <v>8323</v>
      </c>
      <c r="R2467" t="s">
        <v>8326</v>
      </c>
    </row>
    <row r="2468" spans="1:18" ht="42.75" x14ac:dyDescent="0.45">
      <c r="A2468">
        <v>2684</v>
      </c>
      <c r="B2468" s="3" t="s">
        <v>2684</v>
      </c>
      <c r="C2468" s="3" t="s">
        <v>6794</v>
      </c>
      <c r="D2468" s="6">
        <v>70000</v>
      </c>
      <c r="E2468" s="8">
        <v>800</v>
      </c>
      <c r="F2468" t="s">
        <v>8220</v>
      </c>
      <c r="G2468" t="s">
        <v>8223</v>
      </c>
      <c r="H2468" t="s">
        <v>8245</v>
      </c>
      <c r="I2468">
        <v>1407621425</v>
      </c>
      <c r="J2468">
        <v>1404165425</v>
      </c>
      <c r="K2468" t="b">
        <v>0</v>
      </c>
      <c r="L2468">
        <v>4</v>
      </c>
      <c r="M2468" t="b">
        <v>0</v>
      </c>
      <c r="N2468" t="s">
        <v>8282</v>
      </c>
      <c r="O2468">
        <f t="shared" si="76"/>
        <v>1</v>
      </c>
      <c r="P2468">
        <f t="shared" si="77"/>
        <v>200</v>
      </c>
      <c r="Q2468" s="10" t="s">
        <v>8319</v>
      </c>
      <c r="R2468" t="s">
        <v>8345</v>
      </c>
    </row>
    <row r="2469" spans="1:18" ht="42.75" x14ac:dyDescent="0.4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76"/>
        <v>266</v>
      </c>
      <c r="P2469">
        <f t="shared" si="77"/>
        <v>26.57</v>
      </c>
      <c r="Q2469" s="10" t="s">
        <v>8327</v>
      </c>
      <c r="R2469" t="s">
        <v>8328</v>
      </c>
    </row>
    <row r="2470" spans="1:18" ht="42.75" x14ac:dyDescent="0.4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76"/>
        <v>16</v>
      </c>
      <c r="P2470">
        <f t="shared" si="77"/>
        <v>88.44</v>
      </c>
      <c r="Q2470" s="10" t="s">
        <v>8323</v>
      </c>
      <c r="R2470" t="s">
        <v>8324</v>
      </c>
    </row>
    <row r="2471" spans="1:18" ht="42.75" x14ac:dyDescent="0.45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 t="shared" si="76"/>
        <v>106</v>
      </c>
      <c r="P2471">
        <f t="shared" si="77"/>
        <v>88.33</v>
      </c>
      <c r="Q2471" s="10" t="s">
        <v>8323</v>
      </c>
      <c r="R2471" t="s">
        <v>8335</v>
      </c>
    </row>
    <row r="2472" spans="1:18" ht="42.75" x14ac:dyDescent="0.45">
      <c r="A2472">
        <v>4056</v>
      </c>
      <c r="B2472" s="3" t="s">
        <v>4052</v>
      </c>
      <c r="C2472" s="3" t="s">
        <v>8160</v>
      </c>
      <c r="D2472" s="6">
        <v>1500</v>
      </c>
      <c r="E2472" s="8">
        <v>795</v>
      </c>
      <c r="F2472" t="s">
        <v>8220</v>
      </c>
      <c r="G2472" t="s">
        <v>8223</v>
      </c>
      <c r="H2472" t="s">
        <v>8245</v>
      </c>
      <c r="I2472">
        <v>1467575940</v>
      </c>
      <c r="J2472">
        <v>1465856639</v>
      </c>
      <c r="K2472" t="b">
        <v>0</v>
      </c>
      <c r="L2472">
        <v>9</v>
      </c>
      <c r="M2472" t="b">
        <v>0</v>
      </c>
      <c r="N2472" t="s">
        <v>8269</v>
      </c>
      <c r="O2472">
        <f t="shared" si="76"/>
        <v>53</v>
      </c>
      <c r="P2472">
        <f t="shared" si="77"/>
        <v>88.33</v>
      </c>
      <c r="Q2472" s="10" t="s">
        <v>8323</v>
      </c>
      <c r="R2472" t="s">
        <v>8326</v>
      </c>
    </row>
    <row r="2473" spans="1:18" ht="42.75" x14ac:dyDescent="0.45">
      <c r="A2473">
        <v>3096</v>
      </c>
      <c r="B2473" s="3" t="s">
        <v>3096</v>
      </c>
      <c r="C2473" s="3" t="s">
        <v>7206</v>
      </c>
      <c r="D2473" s="6">
        <v>20000</v>
      </c>
      <c r="E2473" s="8">
        <v>795</v>
      </c>
      <c r="F2473" t="s">
        <v>8220</v>
      </c>
      <c r="G2473" t="s">
        <v>8223</v>
      </c>
      <c r="H2473" t="s">
        <v>8245</v>
      </c>
      <c r="I2473">
        <v>1432151326</v>
      </c>
      <c r="J2473">
        <v>1429559326</v>
      </c>
      <c r="K2473" t="b">
        <v>0</v>
      </c>
      <c r="L2473">
        <v>14</v>
      </c>
      <c r="M2473" t="b">
        <v>0</v>
      </c>
      <c r="N2473" t="s">
        <v>8301</v>
      </c>
      <c r="O2473">
        <f t="shared" si="76"/>
        <v>4</v>
      </c>
      <c r="P2473">
        <f t="shared" si="77"/>
        <v>56.79</v>
      </c>
      <c r="Q2473" s="10" t="s">
        <v>8323</v>
      </c>
      <c r="R2473" t="s">
        <v>8324</v>
      </c>
    </row>
    <row r="2474" spans="1:18" ht="42.75" x14ac:dyDescent="0.45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 t="shared" si="76"/>
        <v>158</v>
      </c>
      <c r="P2474">
        <f t="shared" si="77"/>
        <v>79.099999999999994</v>
      </c>
      <c r="Q2474" s="10" t="s">
        <v>8323</v>
      </c>
      <c r="R2474" t="s">
        <v>8326</v>
      </c>
    </row>
    <row r="2475" spans="1:18" ht="42.75" x14ac:dyDescent="0.4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76"/>
        <v>1</v>
      </c>
      <c r="P2475">
        <f t="shared" si="77"/>
        <v>112.57</v>
      </c>
      <c r="Q2475" s="10" t="s">
        <v>8308</v>
      </c>
      <c r="R2475" t="s">
        <v>8342</v>
      </c>
    </row>
    <row r="2476" spans="1:18" ht="42.75" x14ac:dyDescent="0.4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76"/>
        <v>106</v>
      </c>
      <c r="P2476">
        <f t="shared" si="77"/>
        <v>23.12</v>
      </c>
      <c r="Q2476" s="10" t="s">
        <v>8327</v>
      </c>
      <c r="R2476" t="s">
        <v>8341</v>
      </c>
    </row>
    <row r="2477" spans="1:18" ht="42.75" x14ac:dyDescent="0.45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 t="shared" si="76"/>
        <v>142</v>
      </c>
      <c r="P2477">
        <f t="shared" si="77"/>
        <v>29</v>
      </c>
      <c r="Q2477" s="10" t="s">
        <v>8323</v>
      </c>
      <c r="R2477" t="s">
        <v>8326</v>
      </c>
    </row>
    <row r="2478" spans="1:18" ht="42.75" x14ac:dyDescent="0.45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>
        <f t="shared" si="76"/>
        <v>130</v>
      </c>
      <c r="P2478">
        <f t="shared" si="77"/>
        <v>23.64</v>
      </c>
      <c r="Q2478" s="10" t="s">
        <v>8323</v>
      </c>
      <c r="R2478" t="s">
        <v>8326</v>
      </c>
    </row>
    <row r="2479" spans="1:18" ht="42.75" x14ac:dyDescent="0.45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>
        <f t="shared" si="76"/>
        <v>130</v>
      </c>
      <c r="P2479">
        <f t="shared" si="77"/>
        <v>28.89</v>
      </c>
      <c r="Q2479" s="10" t="s">
        <v>8323</v>
      </c>
      <c r="R2479" t="s">
        <v>8326</v>
      </c>
    </row>
    <row r="2480" spans="1:18" ht="42.75" x14ac:dyDescent="0.45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>
        <f t="shared" si="76"/>
        <v>104</v>
      </c>
      <c r="P2480">
        <f t="shared" si="77"/>
        <v>97.5</v>
      </c>
      <c r="Q2480" s="10" t="s">
        <v>8323</v>
      </c>
      <c r="R2480" t="s">
        <v>8326</v>
      </c>
    </row>
    <row r="2481" spans="1:18" ht="42.75" x14ac:dyDescent="0.45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 t="shared" si="76"/>
        <v>22</v>
      </c>
      <c r="P2481">
        <f t="shared" si="77"/>
        <v>129.16999999999999</v>
      </c>
      <c r="Q2481" s="10" t="s">
        <v>8323</v>
      </c>
      <c r="R2481" t="s">
        <v>8326</v>
      </c>
    </row>
    <row r="2482" spans="1:18" ht="42.75" x14ac:dyDescent="0.45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 t="shared" si="76"/>
        <v>100</v>
      </c>
      <c r="P2482">
        <f t="shared" si="77"/>
        <v>38.65</v>
      </c>
      <c r="Q2482" s="10" t="s">
        <v>8323</v>
      </c>
      <c r="R2482" t="s">
        <v>8326</v>
      </c>
    </row>
    <row r="2483" spans="1:18" ht="42.75" x14ac:dyDescent="0.4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76"/>
        <v>7</v>
      </c>
      <c r="P2483">
        <f t="shared" si="77"/>
        <v>47.88</v>
      </c>
      <c r="Q2483" s="10" t="s">
        <v>8321</v>
      </c>
      <c r="R2483" t="s">
        <v>8339</v>
      </c>
    </row>
    <row r="2484" spans="1:18" ht="42.75" x14ac:dyDescent="0.4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76"/>
        <v>116</v>
      </c>
      <c r="P2484">
        <f t="shared" si="77"/>
        <v>40.21</v>
      </c>
      <c r="Q2484" s="10" t="s">
        <v>8311</v>
      </c>
      <c r="R2484" t="s">
        <v>8333</v>
      </c>
    </row>
    <row r="2485" spans="1:18" ht="57" x14ac:dyDescent="0.4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76"/>
        <v>127</v>
      </c>
      <c r="P2485">
        <f t="shared" si="77"/>
        <v>21.19</v>
      </c>
      <c r="Q2485" s="10" t="s">
        <v>8321</v>
      </c>
      <c r="R2485" t="s">
        <v>8343</v>
      </c>
    </row>
    <row r="2486" spans="1:18" ht="42.75" x14ac:dyDescent="0.45">
      <c r="A2486">
        <v>3450</v>
      </c>
      <c r="B2486" s="3" t="s">
        <v>3449</v>
      </c>
      <c r="C2486" s="3" t="s">
        <v>7560</v>
      </c>
      <c r="D2486" s="6">
        <v>500</v>
      </c>
      <c r="E2486" s="8">
        <v>760</v>
      </c>
      <c r="F2486" t="s">
        <v>8218</v>
      </c>
      <c r="G2486" t="s">
        <v>8224</v>
      </c>
      <c r="H2486" t="s">
        <v>8246</v>
      </c>
      <c r="I2486">
        <v>1427990071</v>
      </c>
      <c r="J2486">
        <v>1422809671</v>
      </c>
      <c r="K2486" t="b">
        <v>0</v>
      </c>
      <c r="L2486">
        <v>39</v>
      </c>
      <c r="M2486" t="b">
        <v>1</v>
      </c>
      <c r="N2486" t="s">
        <v>8269</v>
      </c>
      <c r="O2486">
        <f t="shared" si="76"/>
        <v>152</v>
      </c>
      <c r="P2486">
        <f t="shared" si="77"/>
        <v>19.489999999999998</v>
      </c>
      <c r="Q2486" s="10" t="s">
        <v>8323</v>
      </c>
      <c r="R2486" t="s">
        <v>8326</v>
      </c>
    </row>
    <row r="2487" spans="1:18" ht="28.5" x14ac:dyDescent="0.45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 t="shared" si="76"/>
        <v>117</v>
      </c>
      <c r="P2487">
        <f t="shared" si="77"/>
        <v>50.67</v>
      </c>
      <c r="Q2487" s="10" t="s">
        <v>8323</v>
      </c>
      <c r="R2487" t="s">
        <v>8326</v>
      </c>
    </row>
    <row r="2488" spans="1:18" ht="42.75" x14ac:dyDescent="0.45">
      <c r="A2488">
        <v>1683</v>
      </c>
      <c r="B2488" s="3" t="s">
        <v>1684</v>
      </c>
      <c r="C2488" s="3" t="s">
        <v>5793</v>
      </c>
      <c r="D2488" s="6">
        <v>3500</v>
      </c>
      <c r="E2488" s="8">
        <v>760</v>
      </c>
      <c r="F2488" t="s">
        <v>8221</v>
      </c>
      <c r="G2488" t="s">
        <v>8229</v>
      </c>
      <c r="H2488" t="s">
        <v>8248</v>
      </c>
      <c r="I2488">
        <v>1491590738</v>
      </c>
      <c r="J2488">
        <v>1489517138</v>
      </c>
      <c r="K2488" t="b">
        <v>0</v>
      </c>
      <c r="L2488">
        <v>10</v>
      </c>
      <c r="M2488" t="b">
        <v>0</v>
      </c>
      <c r="N2488" t="s">
        <v>8291</v>
      </c>
      <c r="O2488">
        <f t="shared" si="76"/>
        <v>22</v>
      </c>
      <c r="P2488">
        <f t="shared" si="77"/>
        <v>76</v>
      </c>
      <c r="Q2488" s="10" t="s">
        <v>8327</v>
      </c>
      <c r="R2488" t="s">
        <v>8330</v>
      </c>
    </row>
    <row r="2489" spans="1:18" ht="42.75" x14ac:dyDescent="0.45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 t="shared" si="76"/>
        <v>22</v>
      </c>
      <c r="P2489">
        <f t="shared" si="77"/>
        <v>126.5</v>
      </c>
      <c r="Q2489" s="10" t="s">
        <v>8323</v>
      </c>
      <c r="R2489" t="s">
        <v>8326</v>
      </c>
    </row>
    <row r="2490" spans="1:18" ht="42.75" x14ac:dyDescent="0.4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76"/>
        <v>101</v>
      </c>
      <c r="P2490">
        <f t="shared" si="77"/>
        <v>42.11</v>
      </c>
      <c r="Q2490" s="10" t="s">
        <v>8327</v>
      </c>
      <c r="R2490" t="s">
        <v>8331</v>
      </c>
    </row>
    <row r="2491" spans="1:18" ht="28.5" x14ac:dyDescent="0.4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76"/>
        <v>151</v>
      </c>
      <c r="P2491">
        <f t="shared" si="77"/>
        <v>50.27</v>
      </c>
      <c r="Q2491" s="10" t="s">
        <v>8327</v>
      </c>
      <c r="R2491" t="s">
        <v>8329</v>
      </c>
    </row>
    <row r="2492" spans="1:18" ht="42.75" x14ac:dyDescent="0.45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 t="shared" si="76"/>
        <v>251</v>
      </c>
      <c r="P2492">
        <f t="shared" si="77"/>
        <v>44.24</v>
      </c>
      <c r="Q2492" s="10" t="s">
        <v>8323</v>
      </c>
      <c r="R2492" t="s">
        <v>8326</v>
      </c>
    </row>
    <row r="2493" spans="1:18" ht="28.5" x14ac:dyDescent="0.45">
      <c r="A2493">
        <v>2492</v>
      </c>
      <c r="B2493" s="3" t="s">
        <v>2492</v>
      </c>
      <c r="C2493" s="3" t="s">
        <v>6602</v>
      </c>
      <c r="D2493" s="6">
        <v>600</v>
      </c>
      <c r="E2493" s="8">
        <v>750</v>
      </c>
      <c r="F2493" t="s">
        <v>8218</v>
      </c>
      <c r="G2493" t="s">
        <v>8223</v>
      </c>
      <c r="H2493" t="s">
        <v>8245</v>
      </c>
      <c r="I2493">
        <v>1339840740</v>
      </c>
      <c r="J2493">
        <v>1335397188</v>
      </c>
      <c r="K2493" t="b">
        <v>0</v>
      </c>
      <c r="L2493">
        <v>27</v>
      </c>
      <c r="M2493" t="b">
        <v>1</v>
      </c>
      <c r="N2493" t="s">
        <v>8277</v>
      </c>
      <c r="O2493">
        <f t="shared" si="76"/>
        <v>125</v>
      </c>
      <c r="P2493">
        <f t="shared" si="77"/>
        <v>27.78</v>
      </c>
      <c r="Q2493" s="10" t="s">
        <v>8327</v>
      </c>
      <c r="R2493" t="s">
        <v>8328</v>
      </c>
    </row>
    <row r="2494" spans="1:18" ht="42.75" x14ac:dyDescent="0.45">
      <c r="A2494">
        <v>885</v>
      </c>
      <c r="B2494" s="3" t="s">
        <v>886</v>
      </c>
      <c r="C2494" s="3" t="s">
        <v>4995</v>
      </c>
      <c r="D2494" s="6">
        <v>1000</v>
      </c>
      <c r="E2494" s="8">
        <v>750</v>
      </c>
      <c r="F2494" t="s">
        <v>8220</v>
      </c>
      <c r="G2494" t="s">
        <v>8223</v>
      </c>
      <c r="H2494" t="s">
        <v>8245</v>
      </c>
      <c r="I2494">
        <v>1483137311</v>
      </c>
      <c r="J2494">
        <v>1481322911</v>
      </c>
      <c r="K2494" t="b">
        <v>0</v>
      </c>
      <c r="L2494">
        <v>21</v>
      </c>
      <c r="M2494" t="b">
        <v>0</v>
      </c>
      <c r="N2494" t="s">
        <v>8277</v>
      </c>
      <c r="O2494">
        <f t="shared" si="76"/>
        <v>75</v>
      </c>
      <c r="P2494">
        <f t="shared" si="77"/>
        <v>35.71</v>
      </c>
      <c r="Q2494" s="10" t="s">
        <v>8327</v>
      </c>
      <c r="R2494" t="s">
        <v>8328</v>
      </c>
    </row>
    <row r="2495" spans="1:18" ht="42.75" x14ac:dyDescent="0.45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>
        <f t="shared" si="76"/>
        <v>15</v>
      </c>
      <c r="P2495">
        <f t="shared" si="77"/>
        <v>83.33</v>
      </c>
      <c r="Q2495" s="10" t="s">
        <v>8323</v>
      </c>
      <c r="R2495" t="s">
        <v>8326</v>
      </c>
    </row>
    <row r="2496" spans="1:18" ht="42.75" x14ac:dyDescent="0.4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76"/>
        <v>30</v>
      </c>
      <c r="P2496">
        <f t="shared" si="77"/>
        <v>93.25</v>
      </c>
      <c r="Q2496" s="10" t="s">
        <v>8321</v>
      </c>
      <c r="R2496" t="s">
        <v>8325</v>
      </c>
    </row>
    <row r="2497" spans="1:18" ht="42.75" x14ac:dyDescent="0.4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76"/>
        <v>149</v>
      </c>
      <c r="P2497">
        <f t="shared" si="77"/>
        <v>37.25</v>
      </c>
      <c r="Q2497" s="10" t="s">
        <v>8323</v>
      </c>
      <c r="R2497" t="s">
        <v>8324</v>
      </c>
    </row>
    <row r="2498" spans="1:18" ht="42.75" x14ac:dyDescent="0.45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 t="shared" si="76"/>
        <v>27</v>
      </c>
      <c r="P2498">
        <f t="shared" si="77"/>
        <v>35</v>
      </c>
      <c r="Q2498" s="10" t="s">
        <v>8323</v>
      </c>
      <c r="R2498" t="s">
        <v>8326</v>
      </c>
    </row>
    <row r="2499" spans="1:18" ht="42.75" x14ac:dyDescent="0.4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ref="O2499:O2562" si="78">ROUND(E2499/D2499*100,0)</f>
        <v>3</v>
      </c>
      <c r="P2499">
        <f t="shared" ref="P2499:P2562" si="79">IFERROR(ROUND(E2499/L2499,2),0)</f>
        <v>34.880000000000003</v>
      </c>
      <c r="Q2499" s="10" t="s">
        <v>8316</v>
      </c>
      <c r="R2499" t="s">
        <v>8334</v>
      </c>
    </row>
    <row r="2500" spans="1:18" ht="42.75" x14ac:dyDescent="0.4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78"/>
        <v>29</v>
      </c>
      <c r="P2500">
        <f t="shared" si="79"/>
        <v>40.61</v>
      </c>
      <c r="Q2500" s="10" t="s">
        <v>8311</v>
      </c>
      <c r="R2500" t="s">
        <v>8356</v>
      </c>
    </row>
    <row r="2501" spans="1:18" ht="42.75" x14ac:dyDescent="0.45">
      <c r="A2501">
        <v>2795</v>
      </c>
      <c r="B2501" s="3" t="s">
        <v>2795</v>
      </c>
      <c r="C2501" s="3" t="s">
        <v>6905</v>
      </c>
      <c r="D2501" s="6">
        <v>700</v>
      </c>
      <c r="E2501" s="8">
        <v>730</v>
      </c>
      <c r="F2501" t="s">
        <v>8218</v>
      </c>
      <c r="G2501" t="s">
        <v>8223</v>
      </c>
      <c r="H2501" t="s">
        <v>8245</v>
      </c>
      <c r="I2501">
        <v>1402095600</v>
      </c>
      <c r="J2501">
        <v>1400675841</v>
      </c>
      <c r="K2501" t="b">
        <v>0</v>
      </c>
      <c r="L2501">
        <v>20</v>
      </c>
      <c r="M2501" t="b">
        <v>1</v>
      </c>
      <c r="N2501" t="s">
        <v>8269</v>
      </c>
      <c r="O2501">
        <f t="shared" si="78"/>
        <v>104</v>
      </c>
      <c r="P2501">
        <f t="shared" si="79"/>
        <v>36.5</v>
      </c>
      <c r="Q2501" s="10" t="s">
        <v>8323</v>
      </c>
      <c r="R2501" t="s">
        <v>8326</v>
      </c>
    </row>
    <row r="2502" spans="1:18" ht="42.75" x14ac:dyDescent="0.45">
      <c r="A2502">
        <v>4094</v>
      </c>
      <c r="B2502" s="3" t="s">
        <v>4090</v>
      </c>
      <c r="C2502" s="3" t="s">
        <v>8197</v>
      </c>
      <c r="D2502" s="6">
        <v>2000</v>
      </c>
      <c r="E2502" s="8">
        <v>730</v>
      </c>
      <c r="F2502" t="s">
        <v>8220</v>
      </c>
      <c r="G2502" t="s">
        <v>8223</v>
      </c>
      <c r="H2502" t="s">
        <v>8245</v>
      </c>
      <c r="I2502">
        <v>1413953940</v>
      </c>
      <c r="J2502">
        <v>1410141900</v>
      </c>
      <c r="K2502" t="b">
        <v>0</v>
      </c>
      <c r="L2502">
        <v>8</v>
      </c>
      <c r="M2502" t="b">
        <v>0</v>
      </c>
      <c r="N2502" t="s">
        <v>8269</v>
      </c>
      <c r="O2502">
        <f t="shared" si="78"/>
        <v>37</v>
      </c>
      <c r="P2502">
        <f t="shared" si="79"/>
        <v>91.25</v>
      </c>
      <c r="Q2502" s="10" t="s">
        <v>8323</v>
      </c>
      <c r="R2502" t="s">
        <v>8326</v>
      </c>
    </row>
    <row r="2503" spans="1:18" ht="42.75" x14ac:dyDescent="0.45">
      <c r="A2503">
        <v>874</v>
      </c>
      <c r="B2503" s="3" t="s">
        <v>875</v>
      </c>
      <c r="C2503" s="3" t="s">
        <v>4984</v>
      </c>
      <c r="D2503" s="6">
        <v>3000</v>
      </c>
      <c r="E2503" s="8">
        <v>730</v>
      </c>
      <c r="F2503" t="s">
        <v>8220</v>
      </c>
      <c r="G2503" t="s">
        <v>8223</v>
      </c>
      <c r="H2503" t="s">
        <v>8245</v>
      </c>
      <c r="I2503">
        <v>1367676034</v>
      </c>
      <c r="J2503">
        <v>1365084034</v>
      </c>
      <c r="K2503" t="b">
        <v>0</v>
      </c>
      <c r="L2503">
        <v>21</v>
      </c>
      <c r="M2503" t="b">
        <v>0</v>
      </c>
      <c r="N2503" t="s">
        <v>8276</v>
      </c>
      <c r="O2503">
        <f t="shared" si="78"/>
        <v>24</v>
      </c>
      <c r="P2503">
        <f t="shared" si="79"/>
        <v>34.76</v>
      </c>
      <c r="Q2503" s="10" t="s">
        <v>8327</v>
      </c>
      <c r="R2503" t="s">
        <v>8350</v>
      </c>
    </row>
    <row r="2504" spans="1:18" ht="28.5" x14ac:dyDescent="0.4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78"/>
        <v>145</v>
      </c>
      <c r="P2504">
        <f t="shared" si="79"/>
        <v>21.38</v>
      </c>
      <c r="Q2504" s="10" t="s">
        <v>8327</v>
      </c>
      <c r="R2504" t="s">
        <v>8331</v>
      </c>
    </row>
    <row r="2505" spans="1:18" ht="42.75" x14ac:dyDescent="0.4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78"/>
        <v>7</v>
      </c>
      <c r="P2505">
        <f t="shared" si="79"/>
        <v>80.67</v>
      </c>
      <c r="Q2505" s="10" t="s">
        <v>8308</v>
      </c>
      <c r="R2505" t="s">
        <v>8310</v>
      </c>
    </row>
    <row r="2506" spans="1:18" ht="42.75" x14ac:dyDescent="0.4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78"/>
        <v>104</v>
      </c>
      <c r="P2506">
        <f t="shared" si="79"/>
        <v>55.77</v>
      </c>
      <c r="Q2506" s="10" t="s">
        <v>8327</v>
      </c>
      <c r="R2506" t="s">
        <v>8341</v>
      </c>
    </row>
    <row r="2507" spans="1:18" ht="42.75" x14ac:dyDescent="0.4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78"/>
        <v>21</v>
      </c>
      <c r="P2507">
        <f t="shared" si="79"/>
        <v>180.5</v>
      </c>
      <c r="Q2507" s="10" t="s">
        <v>8321</v>
      </c>
      <c r="R2507" t="s">
        <v>8325</v>
      </c>
    </row>
    <row r="2508" spans="1:18" ht="42.75" x14ac:dyDescent="0.4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78"/>
        <v>103</v>
      </c>
      <c r="P2508">
        <f t="shared" si="79"/>
        <v>120.17</v>
      </c>
      <c r="Q2508" s="10" t="s">
        <v>8323</v>
      </c>
      <c r="R2508" t="s">
        <v>8324</v>
      </c>
    </row>
    <row r="2509" spans="1:18" ht="42.75" x14ac:dyDescent="0.45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 t="shared" si="78"/>
        <v>103</v>
      </c>
      <c r="P2509">
        <f t="shared" si="79"/>
        <v>26.67</v>
      </c>
      <c r="Q2509" s="10" t="s">
        <v>8323</v>
      </c>
      <c r="R2509" t="s">
        <v>8326</v>
      </c>
    </row>
    <row r="2510" spans="1:18" ht="42.75" x14ac:dyDescent="0.45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 t="shared" si="78"/>
        <v>120</v>
      </c>
      <c r="P2510">
        <f t="shared" si="79"/>
        <v>55.23</v>
      </c>
      <c r="Q2510" s="10" t="s">
        <v>8323</v>
      </c>
      <c r="R2510" t="s">
        <v>8326</v>
      </c>
    </row>
    <row r="2511" spans="1:18" ht="28.5" x14ac:dyDescent="0.45">
      <c r="A2511">
        <v>3826</v>
      </c>
      <c r="B2511" s="3" t="s">
        <v>3823</v>
      </c>
      <c r="C2511" s="3" t="s">
        <v>7935</v>
      </c>
      <c r="D2511" s="6">
        <v>600</v>
      </c>
      <c r="E2511" s="8">
        <v>715</v>
      </c>
      <c r="F2511" t="s">
        <v>8218</v>
      </c>
      <c r="G2511" t="s">
        <v>8224</v>
      </c>
      <c r="H2511" t="s">
        <v>8246</v>
      </c>
      <c r="I2511">
        <v>1430993394</v>
      </c>
      <c r="J2511">
        <v>1428401394</v>
      </c>
      <c r="K2511" t="b">
        <v>0</v>
      </c>
      <c r="L2511">
        <v>26</v>
      </c>
      <c r="M2511" t="b">
        <v>1</v>
      </c>
      <c r="N2511" t="s">
        <v>8269</v>
      </c>
      <c r="O2511">
        <f t="shared" si="78"/>
        <v>119</v>
      </c>
      <c r="P2511">
        <f t="shared" si="79"/>
        <v>27.5</v>
      </c>
      <c r="Q2511" s="10" t="s">
        <v>8323</v>
      </c>
      <c r="R2511" t="s">
        <v>8326</v>
      </c>
    </row>
    <row r="2512" spans="1:18" ht="28.5" x14ac:dyDescent="0.45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 t="shared" si="78"/>
        <v>60</v>
      </c>
      <c r="P2512">
        <f t="shared" si="79"/>
        <v>65</v>
      </c>
      <c r="Q2512" s="10" t="s">
        <v>8323</v>
      </c>
      <c r="R2512" t="s">
        <v>8324</v>
      </c>
    </row>
    <row r="2513" spans="1:18" ht="42.75" x14ac:dyDescent="0.45">
      <c r="A2513">
        <v>3998</v>
      </c>
      <c r="B2513" s="3" t="s">
        <v>3994</v>
      </c>
      <c r="C2513" s="3" t="s">
        <v>8104</v>
      </c>
      <c r="D2513" s="6">
        <v>1250</v>
      </c>
      <c r="E2513" s="8">
        <v>715</v>
      </c>
      <c r="F2513" t="s">
        <v>8220</v>
      </c>
      <c r="G2513" t="s">
        <v>8223</v>
      </c>
      <c r="H2513" t="s">
        <v>8245</v>
      </c>
      <c r="I2513">
        <v>1427580426</v>
      </c>
      <c r="J2513">
        <v>1424992026</v>
      </c>
      <c r="K2513" t="b">
        <v>0</v>
      </c>
      <c r="L2513">
        <v>12</v>
      </c>
      <c r="M2513" t="b">
        <v>0</v>
      </c>
      <c r="N2513" t="s">
        <v>8269</v>
      </c>
      <c r="O2513">
        <f t="shared" si="78"/>
        <v>57</v>
      </c>
      <c r="P2513">
        <f t="shared" si="79"/>
        <v>59.58</v>
      </c>
      <c r="Q2513" s="10" t="s">
        <v>8323</v>
      </c>
      <c r="R2513" t="s">
        <v>8326</v>
      </c>
    </row>
    <row r="2514" spans="1:18" ht="42.75" x14ac:dyDescent="0.45">
      <c r="A2514">
        <v>716</v>
      </c>
      <c r="B2514" s="3" t="s">
        <v>717</v>
      </c>
      <c r="C2514" s="3" t="s">
        <v>4826</v>
      </c>
      <c r="D2514" s="6">
        <v>7000</v>
      </c>
      <c r="E2514" s="8">
        <v>715</v>
      </c>
      <c r="F2514" t="s">
        <v>8220</v>
      </c>
      <c r="G2514" t="s">
        <v>8223</v>
      </c>
      <c r="H2514" t="s">
        <v>8245</v>
      </c>
      <c r="I2514">
        <v>1417392000</v>
      </c>
      <c r="J2514">
        <v>1414511307</v>
      </c>
      <c r="K2514" t="b">
        <v>0</v>
      </c>
      <c r="L2514">
        <v>16</v>
      </c>
      <c r="M2514" t="b">
        <v>0</v>
      </c>
      <c r="N2514" t="s">
        <v>8271</v>
      </c>
      <c r="O2514">
        <f t="shared" si="78"/>
        <v>10</v>
      </c>
      <c r="P2514">
        <f t="shared" si="79"/>
        <v>44.69</v>
      </c>
      <c r="Q2514" s="10" t="s">
        <v>8308</v>
      </c>
      <c r="R2514" t="s">
        <v>8310</v>
      </c>
    </row>
    <row r="2515" spans="1:18" ht="42.75" x14ac:dyDescent="0.45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 t="shared" si="78"/>
        <v>115</v>
      </c>
      <c r="P2515">
        <f t="shared" si="79"/>
        <v>51</v>
      </c>
      <c r="Q2515" s="10" t="s">
        <v>8323</v>
      </c>
      <c r="R2515" t="s">
        <v>8326</v>
      </c>
    </row>
    <row r="2516" spans="1:18" ht="42.75" x14ac:dyDescent="0.45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78"/>
        <v>130</v>
      </c>
      <c r="P2516">
        <f t="shared" si="79"/>
        <v>25.46</v>
      </c>
      <c r="Q2516" s="10" t="s">
        <v>8323</v>
      </c>
      <c r="R2516" t="s">
        <v>8335</v>
      </c>
    </row>
    <row r="2517" spans="1:18" ht="42.75" x14ac:dyDescent="0.4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78"/>
        <v>28</v>
      </c>
      <c r="P2517">
        <f t="shared" si="79"/>
        <v>19.239999999999998</v>
      </c>
      <c r="Q2517" s="10" t="s">
        <v>8308</v>
      </c>
      <c r="R2517" t="s">
        <v>8310</v>
      </c>
    </row>
    <row r="2518" spans="1:18" ht="42.75" x14ac:dyDescent="0.45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 t="shared" si="78"/>
        <v>118</v>
      </c>
      <c r="P2518">
        <f t="shared" si="79"/>
        <v>29.58</v>
      </c>
      <c r="Q2518" s="10" t="s">
        <v>8323</v>
      </c>
      <c r="R2518" t="s">
        <v>8326</v>
      </c>
    </row>
    <row r="2519" spans="1:18" ht="42.75" x14ac:dyDescent="0.45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 t="shared" si="78"/>
        <v>101</v>
      </c>
      <c r="P2519">
        <f t="shared" si="79"/>
        <v>33.57</v>
      </c>
      <c r="Q2519" s="10" t="s">
        <v>8323</v>
      </c>
      <c r="R2519" t="s">
        <v>8326</v>
      </c>
    </row>
    <row r="2520" spans="1:18" ht="42.75" x14ac:dyDescent="0.4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78"/>
        <v>25</v>
      </c>
      <c r="P2520">
        <f t="shared" si="79"/>
        <v>46.73</v>
      </c>
      <c r="Q2520" s="10" t="s">
        <v>8311</v>
      </c>
      <c r="R2520" t="s">
        <v>8352</v>
      </c>
    </row>
    <row r="2521" spans="1:18" ht="42.75" x14ac:dyDescent="0.45">
      <c r="A2521">
        <v>782</v>
      </c>
      <c r="B2521" s="3" t="s">
        <v>783</v>
      </c>
      <c r="C2521" s="3" t="s">
        <v>4892</v>
      </c>
      <c r="D2521" s="6">
        <v>700</v>
      </c>
      <c r="E2521" s="8">
        <v>700</v>
      </c>
      <c r="F2521" t="s">
        <v>8218</v>
      </c>
      <c r="G2521" t="s">
        <v>8223</v>
      </c>
      <c r="H2521" t="s">
        <v>8245</v>
      </c>
      <c r="I2521">
        <v>1345918302</v>
      </c>
      <c r="J2521">
        <v>1343326302</v>
      </c>
      <c r="K2521" t="b">
        <v>0</v>
      </c>
      <c r="L2521">
        <v>14</v>
      </c>
      <c r="M2521" t="b">
        <v>1</v>
      </c>
      <c r="N2521" t="s">
        <v>8274</v>
      </c>
      <c r="O2521">
        <f t="shared" si="78"/>
        <v>100</v>
      </c>
      <c r="P2521">
        <f t="shared" si="79"/>
        <v>50</v>
      </c>
      <c r="Q2521" s="10" t="s">
        <v>8327</v>
      </c>
      <c r="R2521" t="s">
        <v>8331</v>
      </c>
    </row>
    <row r="2522" spans="1:18" ht="42.75" x14ac:dyDescent="0.45">
      <c r="A2522">
        <v>663</v>
      </c>
      <c r="B2522" s="3" t="s">
        <v>664</v>
      </c>
      <c r="C2522" s="3" t="s">
        <v>4773</v>
      </c>
      <c r="D2522" s="6">
        <v>200000</v>
      </c>
      <c r="E2522" s="8">
        <v>700</v>
      </c>
      <c r="F2522" t="s">
        <v>8220</v>
      </c>
      <c r="G2522" t="s">
        <v>8231</v>
      </c>
      <c r="H2522" t="s">
        <v>8252</v>
      </c>
      <c r="I2522">
        <v>1437250456</v>
      </c>
      <c r="J2522">
        <v>1434658456</v>
      </c>
      <c r="K2522" t="b">
        <v>0</v>
      </c>
      <c r="L2522">
        <v>7</v>
      </c>
      <c r="M2522" t="b">
        <v>0</v>
      </c>
      <c r="N2522" t="s">
        <v>8271</v>
      </c>
      <c r="O2522">
        <f t="shared" si="78"/>
        <v>0</v>
      </c>
      <c r="P2522">
        <f t="shared" si="79"/>
        <v>100</v>
      </c>
      <c r="Q2522" s="10" t="s">
        <v>8308</v>
      </c>
      <c r="R2522" t="s">
        <v>8310</v>
      </c>
    </row>
    <row r="2523" spans="1:18" ht="42.75" x14ac:dyDescent="0.45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 t="shared" si="78"/>
        <v>139</v>
      </c>
      <c r="P2523">
        <f t="shared" si="79"/>
        <v>57.92</v>
      </c>
      <c r="Q2523" s="10" t="s">
        <v>8323</v>
      </c>
      <c r="R2523" t="s">
        <v>8326</v>
      </c>
    </row>
    <row r="2524" spans="1:18" ht="28.5" x14ac:dyDescent="0.4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78"/>
        <v>1</v>
      </c>
      <c r="P2524">
        <f t="shared" si="79"/>
        <v>76.67</v>
      </c>
      <c r="Q2524" s="10" t="s">
        <v>8308</v>
      </c>
      <c r="R2524" t="s">
        <v>8342</v>
      </c>
    </row>
    <row r="2525" spans="1:18" ht="42.75" x14ac:dyDescent="0.45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 t="shared" si="78"/>
        <v>137</v>
      </c>
      <c r="P2525">
        <f t="shared" si="79"/>
        <v>45.6</v>
      </c>
      <c r="Q2525" s="10" t="s">
        <v>8321</v>
      </c>
      <c r="R2525" t="s">
        <v>8322</v>
      </c>
    </row>
    <row r="2526" spans="1:18" ht="42.75" x14ac:dyDescent="0.45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 t="shared" si="78"/>
        <v>5</v>
      </c>
      <c r="P2526">
        <f t="shared" si="79"/>
        <v>27.36</v>
      </c>
      <c r="Q2526" s="10" t="s">
        <v>8308</v>
      </c>
      <c r="R2526" t="s">
        <v>8310</v>
      </c>
    </row>
    <row r="2527" spans="1:18" ht="42.75" x14ac:dyDescent="0.4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78"/>
        <v>137</v>
      </c>
      <c r="P2527">
        <f t="shared" si="79"/>
        <v>26.27</v>
      </c>
      <c r="Q2527" s="10" t="s">
        <v>8327</v>
      </c>
      <c r="R2527" t="s">
        <v>8328</v>
      </c>
    </row>
    <row r="2528" spans="1:18" ht="42.75" x14ac:dyDescent="0.4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78"/>
        <v>113</v>
      </c>
      <c r="P2528">
        <f t="shared" si="79"/>
        <v>23.45</v>
      </c>
      <c r="Q2528" s="10" t="s">
        <v>8327</v>
      </c>
      <c r="R2528" t="s">
        <v>8328</v>
      </c>
    </row>
    <row r="2529" spans="1:18" ht="42.75" x14ac:dyDescent="0.4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78"/>
        <v>170</v>
      </c>
      <c r="P2529">
        <f t="shared" si="79"/>
        <v>39.97</v>
      </c>
      <c r="Q2529" s="10" t="s">
        <v>8327</v>
      </c>
      <c r="R2529" t="s">
        <v>8331</v>
      </c>
    </row>
    <row r="2530" spans="1:18" ht="42.75" x14ac:dyDescent="0.4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78"/>
        <v>3</v>
      </c>
      <c r="P2530">
        <f t="shared" si="79"/>
        <v>37.67</v>
      </c>
      <c r="Q2530" s="10" t="s">
        <v>8316</v>
      </c>
      <c r="R2530" t="s">
        <v>8334</v>
      </c>
    </row>
    <row r="2531" spans="1:18" ht="42.75" x14ac:dyDescent="0.4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78"/>
        <v>45</v>
      </c>
      <c r="P2531">
        <f t="shared" si="79"/>
        <v>56.42</v>
      </c>
      <c r="Q2531" s="10" t="s">
        <v>8313</v>
      </c>
      <c r="R2531" t="s">
        <v>8355</v>
      </c>
    </row>
    <row r="2532" spans="1:18" ht="28.5" x14ac:dyDescent="0.4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78"/>
        <v>6</v>
      </c>
      <c r="P2532">
        <f t="shared" si="79"/>
        <v>52</v>
      </c>
      <c r="Q2532" s="10" t="s">
        <v>8321</v>
      </c>
      <c r="R2532" t="s">
        <v>8339</v>
      </c>
    </row>
    <row r="2533" spans="1:18" ht="28.5" x14ac:dyDescent="0.4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78"/>
        <v>135</v>
      </c>
      <c r="P2533">
        <f t="shared" si="79"/>
        <v>51.92</v>
      </c>
      <c r="Q2533" s="10" t="s">
        <v>8313</v>
      </c>
      <c r="R2533" t="s">
        <v>8314</v>
      </c>
    </row>
    <row r="2534" spans="1:18" ht="42.75" x14ac:dyDescent="0.45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 t="shared" si="78"/>
        <v>27</v>
      </c>
      <c r="P2534">
        <f t="shared" si="79"/>
        <v>51.62</v>
      </c>
      <c r="Q2534" s="10" t="s">
        <v>8323</v>
      </c>
      <c r="R2534" t="s">
        <v>8326</v>
      </c>
    </row>
    <row r="2535" spans="1:18" ht="42.75" x14ac:dyDescent="0.4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78"/>
        <v>1</v>
      </c>
      <c r="P2535">
        <f t="shared" si="79"/>
        <v>47.86</v>
      </c>
      <c r="Q2535" s="10" t="s">
        <v>8308</v>
      </c>
      <c r="R2535" t="s">
        <v>8342</v>
      </c>
    </row>
    <row r="2536" spans="1:18" ht="42.75" x14ac:dyDescent="0.4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78"/>
        <v>9</v>
      </c>
      <c r="P2536">
        <f t="shared" si="79"/>
        <v>41.75</v>
      </c>
      <c r="Q2536" s="10" t="s">
        <v>8308</v>
      </c>
      <c r="R2536" t="s">
        <v>8310</v>
      </c>
    </row>
    <row r="2537" spans="1:18" ht="42.75" x14ac:dyDescent="0.45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 t="shared" si="78"/>
        <v>133</v>
      </c>
      <c r="P2537">
        <f t="shared" si="79"/>
        <v>51.23</v>
      </c>
      <c r="Q2537" s="10" t="s">
        <v>8323</v>
      </c>
      <c r="R2537" t="s">
        <v>8326</v>
      </c>
    </row>
    <row r="2538" spans="1:18" ht="42.75" x14ac:dyDescent="0.45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 t="shared" si="78"/>
        <v>133</v>
      </c>
      <c r="P2538">
        <f t="shared" si="79"/>
        <v>26.61</v>
      </c>
      <c r="Q2538" s="10" t="s">
        <v>8323</v>
      </c>
      <c r="R2538" t="s">
        <v>8326</v>
      </c>
    </row>
    <row r="2539" spans="1:18" ht="42.75" x14ac:dyDescent="0.45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 t="shared" si="78"/>
        <v>132</v>
      </c>
      <c r="P2539">
        <f t="shared" si="79"/>
        <v>36.67</v>
      </c>
      <c r="Q2539" s="10" t="s">
        <v>8323</v>
      </c>
      <c r="R2539" t="s">
        <v>8326</v>
      </c>
    </row>
    <row r="2540" spans="1:18" ht="42.75" x14ac:dyDescent="0.45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 t="shared" si="78"/>
        <v>101</v>
      </c>
      <c r="P2540">
        <f t="shared" si="79"/>
        <v>41.13</v>
      </c>
      <c r="Q2540" s="10" t="s">
        <v>8323</v>
      </c>
      <c r="R2540" t="s">
        <v>8326</v>
      </c>
    </row>
    <row r="2541" spans="1:18" ht="42.75" x14ac:dyDescent="0.45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 t="shared" si="78"/>
        <v>37</v>
      </c>
      <c r="P2541">
        <f t="shared" si="79"/>
        <v>46.93</v>
      </c>
      <c r="Q2541" s="10" t="s">
        <v>8323</v>
      </c>
      <c r="R2541" t="s">
        <v>8326</v>
      </c>
    </row>
    <row r="2542" spans="1:18" ht="42.75" x14ac:dyDescent="0.4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78"/>
        <v>26</v>
      </c>
      <c r="P2542">
        <f t="shared" si="79"/>
        <v>218.33</v>
      </c>
      <c r="Q2542" s="10" t="s">
        <v>8313</v>
      </c>
      <c r="R2542" t="s">
        <v>8353</v>
      </c>
    </row>
    <row r="2543" spans="1:18" ht="42.75" x14ac:dyDescent="0.45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 t="shared" si="78"/>
        <v>14</v>
      </c>
      <c r="P2543">
        <f t="shared" si="79"/>
        <v>65.099999999999994</v>
      </c>
      <c r="Q2543" s="10" t="s">
        <v>8313</v>
      </c>
      <c r="R2543" t="s">
        <v>8314</v>
      </c>
    </row>
    <row r="2544" spans="1:18" ht="42.75" x14ac:dyDescent="0.45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>
        <f t="shared" si="78"/>
        <v>13</v>
      </c>
      <c r="P2544">
        <f t="shared" si="79"/>
        <v>93</v>
      </c>
      <c r="Q2544" s="10" t="s">
        <v>8323</v>
      </c>
      <c r="R2544" t="s">
        <v>8326</v>
      </c>
    </row>
    <row r="2545" spans="1:18" ht="42.75" x14ac:dyDescent="0.45">
      <c r="A2545">
        <v>3345</v>
      </c>
      <c r="B2545" s="3" t="s">
        <v>3345</v>
      </c>
      <c r="C2545" s="3" t="s">
        <v>7455</v>
      </c>
      <c r="D2545" s="6">
        <v>500</v>
      </c>
      <c r="E2545" s="8">
        <v>650</v>
      </c>
      <c r="F2545" t="s">
        <v>8218</v>
      </c>
      <c r="G2545" t="s">
        <v>8223</v>
      </c>
      <c r="H2545" t="s">
        <v>8245</v>
      </c>
      <c r="I2545">
        <v>1429317420</v>
      </c>
      <c r="J2545">
        <v>1424226768</v>
      </c>
      <c r="K2545" t="b">
        <v>0</v>
      </c>
      <c r="L2545">
        <v>13</v>
      </c>
      <c r="M2545" t="b">
        <v>1</v>
      </c>
      <c r="N2545" t="s">
        <v>8269</v>
      </c>
      <c r="O2545">
        <f t="shared" si="78"/>
        <v>130</v>
      </c>
      <c r="P2545">
        <f t="shared" si="79"/>
        <v>50</v>
      </c>
      <c r="Q2545" s="10" t="s">
        <v>8323</v>
      </c>
      <c r="R2545" t="s">
        <v>8326</v>
      </c>
    </row>
    <row r="2546" spans="1:18" ht="42.75" x14ac:dyDescent="0.45">
      <c r="A2546">
        <v>3413</v>
      </c>
      <c r="B2546" s="3" t="s">
        <v>3412</v>
      </c>
      <c r="C2546" s="3" t="s">
        <v>7523</v>
      </c>
      <c r="D2546" s="6">
        <v>500</v>
      </c>
      <c r="E2546" s="8">
        <v>650</v>
      </c>
      <c r="F2546" t="s">
        <v>8218</v>
      </c>
      <c r="G2546" t="s">
        <v>8223</v>
      </c>
      <c r="H2546" t="s">
        <v>8245</v>
      </c>
      <c r="I2546">
        <v>1425099540</v>
      </c>
      <c r="J2546">
        <v>1424280938</v>
      </c>
      <c r="K2546" t="b">
        <v>0</v>
      </c>
      <c r="L2546">
        <v>14</v>
      </c>
      <c r="M2546" t="b">
        <v>1</v>
      </c>
      <c r="N2546" t="s">
        <v>8269</v>
      </c>
      <c r="O2546">
        <f t="shared" si="78"/>
        <v>130</v>
      </c>
      <c r="P2546">
        <f t="shared" si="79"/>
        <v>46.43</v>
      </c>
      <c r="Q2546" s="10" t="s">
        <v>8323</v>
      </c>
      <c r="R2546" t="s">
        <v>8326</v>
      </c>
    </row>
    <row r="2547" spans="1:18" ht="42.75" x14ac:dyDescent="0.45">
      <c r="A2547">
        <v>3865</v>
      </c>
      <c r="B2547" s="3" t="s">
        <v>3862</v>
      </c>
      <c r="C2547" s="3" t="s">
        <v>7974</v>
      </c>
      <c r="D2547" s="6">
        <v>2413</v>
      </c>
      <c r="E2547" s="8">
        <v>650</v>
      </c>
      <c r="F2547" t="s">
        <v>8220</v>
      </c>
      <c r="G2547" t="s">
        <v>8228</v>
      </c>
      <c r="H2547" t="s">
        <v>8250</v>
      </c>
      <c r="I2547">
        <v>1409376600</v>
      </c>
      <c r="J2547">
        <v>1405957098</v>
      </c>
      <c r="K2547" t="b">
        <v>0</v>
      </c>
      <c r="L2547">
        <v>14</v>
      </c>
      <c r="M2547" t="b">
        <v>0</v>
      </c>
      <c r="N2547" t="s">
        <v>8269</v>
      </c>
      <c r="O2547">
        <f t="shared" si="78"/>
        <v>27</v>
      </c>
      <c r="P2547">
        <f t="shared" si="79"/>
        <v>46.43</v>
      </c>
      <c r="Q2547" s="10" t="s">
        <v>8323</v>
      </c>
      <c r="R2547" t="s">
        <v>8326</v>
      </c>
    </row>
    <row r="2548" spans="1:18" ht="28.5" x14ac:dyDescent="0.45">
      <c r="A2548">
        <v>1576</v>
      </c>
      <c r="B2548" s="3" t="s">
        <v>1577</v>
      </c>
      <c r="C2548" s="3" t="s">
        <v>5686</v>
      </c>
      <c r="D2548" s="6">
        <v>5000</v>
      </c>
      <c r="E2548" s="8">
        <v>650</v>
      </c>
      <c r="F2548" t="s">
        <v>8219</v>
      </c>
      <c r="G2548" t="s">
        <v>8223</v>
      </c>
      <c r="H2548" t="s">
        <v>8245</v>
      </c>
      <c r="I2548">
        <v>1435698368</v>
      </c>
      <c r="J2548">
        <v>1431810368</v>
      </c>
      <c r="K2548" t="b">
        <v>0</v>
      </c>
      <c r="L2548">
        <v>10</v>
      </c>
      <c r="M2548" t="b">
        <v>0</v>
      </c>
      <c r="N2548" t="s">
        <v>8288</v>
      </c>
      <c r="O2548">
        <f t="shared" si="78"/>
        <v>13</v>
      </c>
      <c r="P2548">
        <f t="shared" si="79"/>
        <v>65</v>
      </c>
      <c r="Q2548" s="10" t="s">
        <v>8311</v>
      </c>
      <c r="R2548" t="s">
        <v>8349</v>
      </c>
    </row>
    <row r="2549" spans="1:18" ht="42.75" x14ac:dyDescent="0.45">
      <c r="A2549">
        <v>2877</v>
      </c>
      <c r="B2549" s="3" t="s">
        <v>2877</v>
      </c>
      <c r="C2549" s="3" t="s">
        <v>6987</v>
      </c>
      <c r="D2549" s="6">
        <v>6000</v>
      </c>
      <c r="E2549" s="8">
        <v>650</v>
      </c>
      <c r="F2549" t="s">
        <v>8220</v>
      </c>
      <c r="G2549" t="s">
        <v>8223</v>
      </c>
      <c r="H2549" t="s">
        <v>8245</v>
      </c>
      <c r="I2549">
        <v>1480525200</v>
      </c>
      <c r="J2549">
        <v>1477781724</v>
      </c>
      <c r="K2549" t="b">
        <v>0</v>
      </c>
      <c r="L2549">
        <v>6</v>
      </c>
      <c r="M2549" t="b">
        <v>0</v>
      </c>
      <c r="N2549" t="s">
        <v>8269</v>
      </c>
      <c r="O2549">
        <f t="shared" si="78"/>
        <v>11</v>
      </c>
      <c r="P2549">
        <f t="shared" si="79"/>
        <v>108.33</v>
      </c>
      <c r="Q2549" s="10" t="s">
        <v>8323</v>
      </c>
      <c r="R2549" t="s">
        <v>8326</v>
      </c>
    </row>
    <row r="2550" spans="1:18" ht="42.75" x14ac:dyDescent="0.45">
      <c r="A2550">
        <v>1723</v>
      </c>
      <c r="B2550" s="3" t="s">
        <v>1724</v>
      </c>
      <c r="C2550" s="3" t="s">
        <v>5833</v>
      </c>
      <c r="D2550" s="6">
        <v>10000</v>
      </c>
      <c r="E2550" s="8">
        <v>650</v>
      </c>
      <c r="F2550" t="s">
        <v>8220</v>
      </c>
      <c r="G2550" t="s">
        <v>8223</v>
      </c>
      <c r="H2550" t="s">
        <v>8245</v>
      </c>
      <c r="I2550">
        <v>1435730400</v>
      </c>
      <c r="J2550">
        <v>1430855315</v>
      </c>
      <c r="K2550" t="b">
        <v>0</v>
      </c>
      <c r="L2550">
        <v>3</v>
      </c>
      <c r="M2550" t="b">
        <v>0</v>
      </c>
      <c r="N2550" t="s">
        <v>8291</v>
      </c>
      <c r="O2550">
        <f t="shared" si="78"/>
        <v>7</v>
      </c>
      <c r="P2550">
        <f t="shared" si="79"/>
        <v>216.67</v>
      </c>
      <c r="Q2550" s="10" t="s">
        <v>8327</v>
      </c>
      <c r="R2550" t="s">
        <v>8330</v>
      </c>
    </row>
    <row r="2551" spans="1:18" ht="28.5" x14ac:dyDescent="0.45">
      <c r="A2551">
        <v>3131</v>
      </c>
      <c r="B2551" s="3" t="s">
        <v>3131</v>
      </c>
      <c r="C2551" s="3" t="s">
        <v>7241</v>
      </c>
      <c r="D2551" s="6">
        <v>4100</v>
      </c>
      <c r="E2551" s="8">
        <v>645</v>
      </c>
      <c r="F2551" t="s">
        <v>8221</v>
      </c>
      <c r="G2551" t="s">
        <v>8223</v>
      </c>
      <c r="H2551" t="s">
        <v>8245</v>
      </c>
      <c r="I2551">
        <v>1491656045</v>
      </c>
      <c r="J2551">
        <v>1489067645</v>
      </c>
      <c r="K2551" t="b">
        <v>0</v>
      </c>
      <c r="L2551">
        <v>12</v>
      </c>
      <c r="M2551" t="b">
        <v>0</v>
      </c>
      <c r="N2551" t="s">
        <v>8269</v>
      </c>
      <c r="O2551">
        <f t="shared" si="78"/>
        <v>16</v>
      </c>
      <c r="P2551">
        <f t="shared" si="79"/>
        <v>53.75</v>
      </c>
      <c r="Q2551" s="10" t="s">
        <v>8323</v>
      </c>
      <c r="R2551" t="s">
        <v>8326</v>
      </c>
    </row>
    <row r="2552" spans="1:18" ht="42.75" x14ac:dyDescent="0.45">
      <c r="A2552">
        <v>3073</v>
      </c>
      <c r="B2552" s="3" t="s">
        <v>3073</v>
      </c>
      <c r="C2552" s="3" t="s">
        <v>7183</v>
      </c>
      <c r="D2552" s="6">
        <v>2800000</v>
      </c>
      <c r="E2552" s="8">
        <v>645</v>
      </c>
      <c r="F2552" t="s">
        <v>8220</v>
      </c>
      <c r="G2552" t="s">
        <v>8223</v>
      </c>
      <c r="H2552" t="s">
        <v>8245</v>
      </c>
      <c r="I2552">
        <v>1434309540</v>
      </c>
      <c r="J2552">
        <v>1429287900</v>
      </c>
      <c r="K2552" t="b">
        <v>0</v>
      </c>
      <c r="L2552">
        <v>7</v>
      </c>
      <c r="M2552" t="b">
        <v>0</v>
      </c>
      <c r="N2552" t="s">
        <v>8301</v>
      </c>
      <c r="O2552">
        <f t="shared" si="78"/>
        <v>0</v>
      </c>
      <c r="P2552">
        <f t="shared" si="79"/>
        <v>92.14</v>
      </c>
      <c r="Q2552" s="10" t="s">
        <v>8323</v>
      </c>
      <c r="R2552" t="s">
        <v>8324</v>
      </c>
    </row>
    <row r="2553" spans="1:18" ht="42.75" x14ac:dyDescent="0.4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78"/>
        <v>31</v>
      </c>
      <c r="P2553">
        <f t="shared" si="79"/>
        <v>21.47</v>
      </c>
      <c r="Q2553" s="10" t="s">
        <v>8327</v>
      </c>
      <c r="R2553" t="s">
        <v>8350</v>
      </c>
    </row>
    <row r="2554" spans="1:18" ht="42.75" x14ac:dyDescent="0.45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 t="shared" si="78"/>
        <v>128</v>
      </c>
      <c r="P2554">
        <f t="shared" si="79"/>
        <v>21.37</v>
      </c>
      <c r="Q2554" s="10" t="s">
        <v>8327</v>
      </c>
      <c r="R2554" t="s">
        <v>8329</v>
      </c>
    </row>
    <row r="2555" spans="1:18" ht="42.75" x14ac:dyDescent="0.45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 t="shared" si="78"/>
        <v>32</v>
      </c>
      <c r="P2555">
        <f t="shared" si="79"/>
        <v>40.06</v>
      </c>
      <c r="Q2555" s="10" t="s">
        <v>8323</v>
      </c>
      <c r="R2555" t="s">
        <v>8326</v>
      </c>
    </row>
    <row r="2556" spans="1:18" ht="57" x14ac:dyDescent="0.45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 t="shared" si="78"/>
        <v>32</v>
      </c>
      <c r="P2556">
        <f t="shared" si="79"/>
        <v>33.74</v>
      </c>
      <c r="Q2556" s="10" t="s">
        <v>8323</v>
      </c>
      <c r="R2556" t="s">
        <v>8326</v>
      </c>
    </row>
    <row r="2557" spans="1:18" ht="42.75" x14ac:dyDescent="0.45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>
        <f t="shared" si="78"/>
        <v>21</v>
      </c>
      <c r="P2557">
        <f t="shared" si="79"/>
        <v>45.79</v>
      </c>
      <c r="Q2557" s="10" t="s">
        <v>8323</v>
      </c>
      <c r="R2557" t="s">
        <v>8326</v>
      </c>
    </row>
    <row r="2558" spans="1:18" ht="42.75" x14ac:dyDescent="0.45">
      <c r="A2558">
        <v>2471</v>
      </c>
      <c r="B2558" s="3" t="s">
        <v>2472</v>
      </c>
      <c r="C2558" s="3" t="s">
        <v>6581</v>
      </c>
      <c r="D2558" s="6">
        <v>500</v>
      </c>
      <c r="E2558" s="8">
        <v>640</v>
      </c>
      <c r="F2558" t="s">
        <v>8218</v>
      </c>
      <c r="G2558" t="s">
        <v>8223</v>
      </c>
      <c r="H2558" t="s">
        <v>8245</v>
      </c>
      <c r="I2558">
        <v>1327535392</v>
      </c>
      <c r="J2558">
        <v>1324079392</v>
      </c>
      <c r="K2558" t="b">
        <v>0</v>
      </c>
      <c r="L2558">
        <v>17</v>
      </c>
      <c r="M2558" t="b">
        <v>1</v>
      </c>
      <c r="N2558" t="s">
        <v>8277</v>
      </c>
      <c r="O2558">
        <f t="shared" si="78"/>
        <v>128</v>
      </c>
      <c r="P2558">
        <f t="shared" si="79"/>
        <v>37.65</v>
      </c>
      <c r="Q2558" s="10" t="s">
        <v>8327</v>
      </c>
      <c r="R2558" t="s">
        <v>8328</v>
      </c>
    </row>
    <row r="2559" spans="1:18" ht="42.75" x14ac:dyDescent="0.45">
      <c r="A2559">
        <v>866</v>
      </c>
      <c r="B2559" s="3" t="s">
        <v>867</v>
      </c>
      <c r="C2559" s="3" t="s">
        <v>4976</v>
      </c>
      <c r="D2559" s="6">
        <v>3500</v>
      </c>
      <c r="E2559" s="8">
        <v>640</v>
      </c>
      <c r="F2559" t="s">
        <v>8220</v>
      </c>
      <c r="G2559" t="s">
        <v>8223</v>
      </c>
      <c r="H2559" t="s">
        <v>8245</v>
      </c>
      <c r="I2559">
        <v>1425136200</v>
      </c>
      <c r="J2559">
        <v>1421853518</v>
      </c>
      <c r="K2559" t="b">
        <v>0</v>
      </c>
      <c r="L2559">
        <v>11</v>
      </c>
      <c r="M2559" t="b">
        <v>0</v>
      </c>
      <c r="N2559" t="s">
        <v>8276</v>
      </c>
      <c r="O2559">
        <f t="shared" si="78"/>
        <v>18</v>
      </c>
      <c r="P2559">
        <f t="shared" si="79"/>
        <v>58.18</v>
      </c>
      <c r="Q2559" s="10" t="s">
        <v>8327</v>
      </c>
      <c r="R2559" t="s">
        <v>8350</v>
      </c>
    </row>
    <row r="2560" spans="1:18" ht="42.75" x14ac:dyDescent="0.45">
      <c r="A2560">
        <v>507</v>
      </c>
      <c r="B2560" s="3" t="s">
        <v>508</v>
      </c>
      <c r="C2560" s="3" t="s">
        <v>4617</v>
      </c>
      <c r="D2560" s="6">
        <v>20000</v>
      </c>
      <c r="E2560" s="8">
        <v>640</v>
      </c>
      <c r="F2560" t="s">
        <v>8220</v>
      </c>
      <c r="G2560" t="s">
        <v>8223</v>
      </c>
      <c r="H2560" t="s">
        <v>8245</v>
      </c>
      <c r="I2560">
        <v>1350687657</v>
      </c>
      <c r="J2560">
        <v>1346799657</v>
      </c>
      <c r="K2560" t="b">
        <v>0</v>
      </c>
      <c r="L2560">
        <v>10</v>
      </c>
      <c r="M2560" t="b">
        <v>0</v>
      </c>
      <c r="N2560" t="s">
        <v>8268</v>
      </c>
      <c r="O2560">
        <f t="shared" si="78"/>
        <v>3</v>
      </c>
      <c r="P2560">
        <f t="shared" si="79"/>
        <v>64</v>
      </c>
      <c r="Q2560" s="10" t="s">
        <v>8321</v>
      </c>
      <c r="R2560" t="s">
        <v>8339</v>
      </c>
    </row>
    <row r="2561" spans="1:18" ht="42.75" x14ac:dyDescent="0.45">
      <c r="A2561">
        <v>164</v>
      </c>
      <c r="B2561" s="3" t="s">
        <v>166</v>
      </c>
      <c r="C2561" s="3" t="s">
        <v>4274</v>
      </c>
      <c r="D2561" s="6">
        <v>120000</v>
      </c>
      <c r="E2561" s="8">
        <v>640</v>
      </c>
      <c r="F2561" t="s">
        <v>8220</v>
      </c>
      <c r="G2561" t="s">
        <v>8223</v>
      </c>
      <c r="H2561" t="s">
        <v>8245</v>
      </c>
      <c r="I2561">
        <v>1411150701</v>
      </c>
      <c r="J2561">
        <v>1405966701</v>
      </c>
      <c r="K2561" t="b">
        <v>0</v>
      </c>
      <c r="L2561">
        <v>7</v>
      </c>
      <c r="M2561" t="b">
        <v>0</v>
      </c>
      <c r="N2561" t="s">
        <v>8266</v>
      </c>
      <c r="O2561">
        <f t="shared" si="78"/>
        <v>1</v>
      </c>
      <c r="P2561">
        <f t="shared" si="79"/>
        <v>91.43</v>
      </c>
      <c r="Q2561" s="10" t="s">
        <v>8321</v>
      </c>
      <c r="R2561" t="s">
        <v>8325</v>
      </c>
    </row>
    <row r="2562" spans="1:18" ht="42.75" x14ac:dyDescent="0.45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 t="shared" si="78"/>
        <v>128</v>
      </c>
      <c r="P2562">
        <f t="shared" si="79"/>
        <v>29.05</v>
      </c>
      <c r="Q2562" s="10" t="s">
        <v>8323</v>
      </c>
      <c r="R2562" t="s">
        <v>8326</v>
      </c>
    </row>
    <row r="2563" spans="1:18" ht="28.5" x14ac:dyDescent="0.4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ref="O2563:O2626" si="80">ROUND(E2563/D2563*100,0)</f>
        <v>1</v>
      </c>
      <c r="P2563">
        <f t="shared" ref="P2563:P2626" si="81">IFERROR(ROUND(E2563/L2563,2),0)</f>
        <v>24.5</v>
      </c>
      <c r="Q2563" s="10" t="s">
        <v>8308</v>
      </c>
      <c r="R2563" t="s">
        <v>8318</v>
      </c>
    </row>
    <row r="2564" spans="1:18" ht="42.75" x14ac:dyDescent="0.45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 t="shared" si="80"/>
        <v>127</v>
      </c>
      <c r="P2564">
        <f t="shared" si="81"/>
        <v>37.409999999999997</v>
      </c>
      <c r="Q2564" s="10" t="s">
        <v>8321</v>
      </c>
      <c r="R2564" t="s">
        <v>8343</v>
      </c>
    </row>
    <row r="2565" spans="1:18" ht="28.5" x14ac:dyDescent="0.45">
      <c r="A2565">
        <v>3050</v>
      </c>
      <c r="B2565" s="3" t="s">
        <v>3050</v>
      </c>
      <c r="C2565" s="3" t="s">
        <v>7160</v>
      </c>
      <c r="D2565" s="6">
        <v>600</v>
      </c>
      <c r="E2565" s="8">
        <v>636</v>
      </c>
      <c r="F2565" t="s">
        <v>8218</v>
      </c>
      <c r="G2565" t="s">
        <v>8223</v>
      </c>
      <c r="H2565" t="s">
        <v>8245</v>
      </c>
      <c r="I2565">
        <v>1462420960</v>
      </c>
      <c r="J2565">
        <v>1459828960</v>
      </c>
      <c r="K2565" t="b">
        <v>0</v>
      </c>
      <c r="L2565">
        <v>9</v>
      </c>
      <c r="M2565" t="b">
        <v>1</v>
      </c>
      <c r="N2565" t="s">
        <v>8301</v>
      </c>
      <c r="O2565">
        <f t="shared" si="80"/>
        <v>106</v>
      </c>
      <c r="P2565">
        <f t="shared" si="81"/>
        <v>70.67</v>
      </c>
      <c r="Q2565" s="10" t="s">
        <v>8323</v>
      </c>
      <c r="R2565" t="s">
        <v>8324</v>
      </c>
    </row>
    <row r="2566" spans="1:18" ht="42.75" x14ac:dyDescent="0.45">
      <c r="A2566">
        <v>695</v>
      </c>
      <c r="B2566" s="3" t="s">
        <v>696</v>
      </c>
      <c r="C2566" s="3" t="s">
        <v>4805</v>
      </c>
      <c r="D2566" s="6">
        <v>60000</v>
      </c>
      <c r="E2566" s="8">
        <v>636</v>
      </c>
      <c r="F2566" t="s">
        <v>8220</v>
      </c>
      <c r="G2566" t="s">
        <v>8223</v>
      </c>
      <c r="H2566" t="s">
        <v>8245</v>
      </c>
      <c r="I2566">
        <v>1414758620</v>
      </c>
      <c r="J2566">
        <v>1412166620</v>
      </c>
      <c r="K2566" t="b">
        <v>0</v>
      </c>
      <c r="L2566">
        <v>7</v>
      </c>
      <c r="M2566" t="b">
        <v>0</v>
      </c>
      <c r="N2566" t="s">
        <v>8271</v>
      </c>
      <c r="O2566">
        <f t="shared" si="80"/>
        <v>1</v>
      </c>
      <c r="P2566">
        <f t="shared" si="81"/>
        <v>90.86</v>
      </c>
      <c r="Q2566" s="10" t="s">
        <v>8308</v>
      </c>
      <c r="R2566" t="s">
        <v>8310</v>
      </c>
    </row>
    <row r="2567" spans="1:18" ht="42.75" x14ac:dyDescent="0.4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80"/>
        <v>25</v>
      </c>
      <c r="P2567">
        <f t="shared" si="81"/>
        <v>57.73</v>
      </c>
      <c r="Q2567" s="10" t="s">
        <v>8327</v>
      </c>
      <c r="R2567" t="s">
        <v>8330</v>
      </c>
    </row>
    <row r="2568" spans="1:18" ht="42.75" x14ac:dyDescent="0.45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 t="shared" si="80"/>
        <v>181</v>
      </c>
      <c r="P2568">
        <f t="shared" si="81"/>
        <v>33.32</v>
      </c>
      <c r="Q2568" s="10" t="s">
        <v>8327</v>
      </c>
      <c r="R2568" t="s">
        <v>8331</v>
      </c>
    </row>
    <row r="2569" spans="1:18" ht="42.75" x14ac:dyDescent="0.45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>
        <f t="shared" si="80"/>
        <v>127</v>
      </c>
      <c r="P2569">
        <f t="shared" si="81"/>
        <v>22.61</v>
      </c>
      <c r="Q2569" s="10" t="s">
        <v>8323</v>
      </c>
      <c r="R2569" t="s">
        <v>8326</v>
      </c>
    </row>
    <row r="2570" spans="1:18" x14ac:dyDescent="0.4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80"/>
        <v>140</v>
      </c>
      <c r="P2570">
        <f t="shared" si="81"/>
        <v>28.73</v>
      </c>
      <c r="Q2570" s="10" t="s">
        <v>8321</v>
      </c>
      <c r="R2570" t="s">
        <v>8343</v>
      </c>
    </row>
    <row r="2571" spans="1:18" ht="42.75" x14ac:dyDescent="0.45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 t="shared" si="80"/>
        <v>126</v>
      </c>
      <c r="P2571">
        <f t="shared" si="81"/>
        <v>17.53</v>
      </c>
      <c r="Q2571" s="10" t="s">
        <v>8323</v>
      </c>
      <c r="R2571" t="s">
        <v>8326</v>
      </c>
    </row>
    <row r="2572" spans="1:18" ht="57" x14ac:dyDescent="0.45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 t="shared" si="80"/>
        <v>126</v>
      </c>
      <c r="P2572">
        <f t="shared" si="81"/>
        <v>78.88</v>
      </c>
      <c r="Q2572" s="10" t="s">
        <v>8323</v>
      </c>
      <c r="R2572" t="s">
        <v>8326</v>
      </c>
    </row>
    <row r="2573" spans="1:18" ht="42.75" x14ac:dyDescent="0.4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80"/>
        <v>126</v>
      </c>
      <c r="P2573">
        <f t="shared" si="81"/>
        <v>31.5</v>
      </c>
      <c r="Q2573" s="10" t="s">
        <v>8321</v>
      </c>
      <c r="R2573" t="s">
        <v>8332</v>
      </c>
    </row>
    <row r="2574" spans="1:18" ht="42.75" x14ac:dyDescent="0.4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80"/>
        <v>127</v>
      </c>
      <c r="P2574">
        <f t="shared" si="81"/>
        <v>62.8</v>
      </c>
      <c r="Q2574" s="10" t="s">
        <v>8308</v>
      </c>
      <c r="R2574" t="s">
        <v>8309</v>
      </c>
    </row>
    <row r="2575" spans="1:18" ht="42.75" x14ac:dyDescent="0.45">
      <c r="A2575">
        <v>2896</v>
      </c>
      <c r="B2575" s="3" t="s">
        <v>2896</v>
      </c>
      <c r="C2575" s="3" t="s">
        <v>7006</v>
      </c>
      <c r="D2575" s="6">
        <v>3000</v>
      </c>
      <c r="E2575" s="8">
        <v>625</v>
      </c>
      <c r="F2575" t="s">
        <v>8220</v>
      </c>
      <c r="G2575" t="s">
        <v>8223</v>
      </c>
      <c r="H2575" t="s">
        <v>8245</v>
      </c>
      <c r="I2575">
        <v>1481522400</v>
      </c>
      <c r="J2575">
        <v>1480283321</v>
      </c>
      <c r="K2575" t="b">
        <v>0</v>
      </c>
      <c r="L2575">
        <v>12</v>
      </c>
      <c r="M2575" t="b">
        <v>0</v>
      </c>
      <c r="N2575" t="s">
        <v>8269</v>
      </c>
      <c r="O2575">
        <f t="shared" si="80"/>
        <v>21</v>
      </c>
      <c r="P2575">
        <f t="shared" si="81"/>
        <v>52.08</v>
      </c>
      <c r="Q2575" s="10" t="s">
        <v>8323</v>
      </c>
      <c r="R2575" t="s">
        <v>8326</v>
      </c>
    </row>
    <row r="2576" spans="1:18" ht="42.75" x14ac:dyDescent="0.45">
      <c r="A2576">
        <v>2000</v>
      </c>
      <c r="B2576" s="3" t="s">
        <v>2001</v>
      </c>
      <c r="C2576" s="3" t="s">
        <v>6110</v>
      </c>
      <c r="D2576" s="6">
        <v>5000</v>
      </c>
      <c r="E2576" s="8">
        <v>625</v>
      </c>
      <c r="F2576" t="s">
        <v>8220</v>
      </c>
      <c r="G2576" t="s">
        <v>8228</v>
      </c>
      <c r="H2576" t="s">
        <v>8250</v>
      </c>
      <c r="I2576">
        <v>1452120613</v>
      </c>
      <c r="J2576">
        <v>1449528613</v>
      </c>
      <c r="K2576" t="b">
        <v>0</v>
      </c>
      <c r="L2576">
        <v>25</v>
      </c>
      <c r="M2576" t="b">
        <v>0</v>
      </c>
      <c r="N2576" t="s">
        <v>8294</v>
      </c>
      <c r="O2576">
        <f t="shared" si="80"/>
        <v>13</v>
      </c>
      <c r="P2576">
        <f t="shared" si="81"/>
        <v>25</v>
      </c>
      <c r="Q2576" s="10" t="s">
        <v>8313</v>
      </c>
      <c r="R2576" t="s">
        <v>8353</v>
      </c>
    </row>
    <row r="2577" spans="1:18" ht="42.75" x14ac:dyDescent="0.45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 t="shared" si="80"/>
        <v>18</v>
      </c>
      <c r="P2577">
        <f t="shared" si="81"/>
        <v>36.590000000000003</v>
      </c>
      <c r="Q2577" s="10" t="s">
        <v>8323</v>
      </c>
      <c r="R2577" t="s">
        <v>8326</v>
      </c>
    </row>
    <row r="2578" spans="1:18" ht="42.75" x14ac:dyDescent="0.4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80"/>
        <v>3</v>
      </c>
      <c r="P2578">
        <f t="shared" si="81"/>
        <v>88.71</v>
      </c>
      <c r="Q2578" s="10" t="s">
        <v>8308</v>
      </c>
      <c r="R2578" t="s">
        <v>8310</v>
      </c>
    </row>
    <row r="2579" spans="1:18" x14ac:dyDescent="0.45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 t="shared" si="80"/>
        <v>124</v>
      </c>
      <c r="P2579">
        <f t="shared" si="81"/>
        <v>38.75</v>
      </c>
      <c r="Q2579" s="10" t="s">
        <v>8327</v>
      </c>
      <c r="R2579" t="s">
        <v>8331</v>
      </c>
    </row>
    <row r="2580" spans="1:18" x14ac:dyDescent="0.45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 t="shared" si="80"/>
        <v>103</v>
      </c>
      <c r="P2580">
        <f t="shared" si="81"/>
        <v>56.36</v>
      </c>
      <c r="Q2580" s="10" t="s">
        <v>8327</v>
      </c>
      <c r="R2580" t="s">
        <v>8328</v>
      </c>
    </row>
    <row r="2581" spans="1:18" ht="42.75" x14ac:dyDescent="0.45">
      <c r="A2581">
        <v>3976</v>
      </c>
      <c r="B2581" s="3" t="s">
        <v>3973</v>
      </c>
      <c r="C2581" s="3" t="s">
        <v>8083</v>
      </c>
      <c r="D2581" s="6">
        <v>1300</v>
      </c>
      <c r="E2581" s="8">
        <v>620</v>
      </c>
      <c r="F2581" t="s">
        <v>8220</v>
      </c>
      <c r="G2581" t="s">
        <v>8223</v>
      </c>
      <c r="H2581" t="s">
        <v>8245</v>
      </c>
      <c r="I2581">
        <v>1406876400</v>
      </c>
      <c r="J2581">
        <v>1405024561</v>
      </c>
      <c r="K2581" t="b">
        <v>0</v>
      </c>
      <c r="L2581">
        <v>10</v>
      </c>
      <c r="M2581" t="b">
        <v>0</v>
      </c>
      <c r="N2581" t="s">
        <v>8269</v>
      </c>
      <c r="O2581">
        <f t="shared" si="80"/>
        <v>48</v>
      </c>
      <c r="P2581">
        <f t="shared" si="81"/>
        <v>62</v>
      </c>
      <c r="Q2581" s="10" t="s">
        <v>8323</v>
      </c>
      <c r="R2581" t="s">
        <v>8326</v>
      </c>
    </row>
    <row r="2582" spans="1:18" ht="42.75" x14ac:dyDescent="0.45">
      <c r="A2582">
        <v>3731</v>
      </c>
      <c r="B2582" s="3" t="s">
        <v>3728</v>
      </c>
      <c r="C2582" s="3" t="s">
        <v>7841</v>
      </c>
      <c r="D2582" s="6">
        <v>5500</v>
      </c>
      <c r="E2582" s="8">
        <v>620</v>
      </c>
      <c r="F2582" t="s">
        <v>8220</v>
      </c>
      <c r="G2582" t="s">
        <v>8223</v>
      </c>
      <c r="H2582" t="s">
        <v>8245</v>
      </c>
      <c r="I2582">
        <v>1420860180</v>
      </c>
      <c r="J2582">
        <v>1418234646</v>
      </c>
      <c r="K2582" t="b">
        <v>0</v>
      </c>
      <c r="L2582">
        <v>12</v>
      </c>
      <c r="M2582" t="b">
        <v>0</v>
      </c>
      <c r="N2582" t="s">
        <v>8269</v>
      </c>
      <c r="O2582">
        <f t="shared" si="80"/>
        <v>11</v>
      </c>
      <c r="P2582">
        <f t="shared" si="81"/>
        <v>51.67</v>
      </c>
      <c r="Q2582" s="10" t="s">
        <v>8323</v>
      </c>
      <c r="R2582" t="s">
        <v>8326</v>
      </c>
    </row>
    <row r="2583" spans="1:18" ht="42.75" x14ac:dyDescent="0.45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 t="shared" si="80"/>
        <v>124</v>
      </c>
      <c r="P2583">
        <f t="shared" si="81"/>
        <v>29.43</v>
      </c>
      <c r="Q2583" s="10" t="s">
        <v>8323</v>
      </c>
      <c r="R2583" t="s">
        <v>8326</v>
      </c>
    </row>
    <row r="2584" spans="1:18" ht="28.5" x14ac:dyDescent="0.4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80"/>
        <v>103</v>
      </c>
      <c r="P2584">
        <f t="shared" si="81"/>
        <v>205</v>
      </c>
      <c r="Q2584" s="10" t="s">
        <v>8308</v>
      </c>
      <c r="R2584" t="s">
        <v>8309</v>
      </c>
    </row>
    <row r="2585" spans="1:18" ht="42.75" x14ac:dyDescent="0.45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 t="shared" si="80"/>
        <v>61</v>
      </c>
      <c r="P2585">
        <f t="shared" si="81"/>
        <v>203.67</v>
      </c>
      <c r="Q2585" s="10" t="s">
        <v>8323</v>
      </c>
      <c r="R2585" t="s">
        <v>8326</v>
      </c>
    </row>
    <row r="2586" spans="1:18" ht="42.75" x14ac:dyDescent="0.45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>
        <f t="shared" si="80"/>
        <v>122</v>
      </c>
      <c r="P2586">
        <f t="shared" si="81"/>
        <v>27.73</v>
      </c>
      <c r="Q2586" s="10" t="s">
        <v>8323</v>
      </c>
      <c r="R2586" t="s">
        <v>8326</v>
      </c>
    </row>
    <row r="2587" spans="1:18" ht="42.75" x14ac:dyDescent="0.45">
      <c r="A2587">
        <v>3404</v>
      </c>
      <c r="B2587" s="3" t="s">
        <v>3403</v>
      </c>
      <c r="C2587" s="3" t="s">
        <v>7514</v>
      </c>
      <c r="D2587" s="6">
        <v>500</v>
      </c>
      <c r="E2587" s="8">
        <v>610</v>
      </c>
      <c r="F2587" t="s">
        <v>8218</v>
      </c>
      <c r="G2587" t="s">
        <v>8223</v>
      </c>
      <c r="H2587" t="s">
        <v>8245</v>
      </c>
      <c r="I2587">
        <v>1434542702</v>
      </c>
      <c r="J2587">
        <v>1432814702</v>
      </c>
      <c r="K2587" t="b">
        <v>0</v>
      </c>
      <c r="L2587">
        <v>3</v>
      </c>
      <c r="M2587" t="b">
        <v>1</v>
      </c>
      <c r="N2587" t="s">
        <v>8269</v>
      </c>
      <c r="O2587">
        <f t="shared" si="80"/>
        <v>122</v>
      </c>
      <c r="P2587">
        <f t="shared" si="81"/>
        <v>203.33</v>
      </c>
      <c r="Q2587" s="10" t="s">
        <v>8323</v>
      </c>
      <c r="R2587" t="s">
        <v>8326</v>
      </c>
    </row>
    <row r="2588" spans="1:18" ht="42.75" x14ac:dyDescent="0.45">
      <c r="A2588">
        <v>2096</v>
      </c>
      <c r="B2588" s="3" t="s">
        <v>2097</v>
      </c>
      <c r="C2588" s="3" t="s">
        <v>6206</v>
      </c>
      <c r="D2588" s="6">
        <v>600</v>
      </c>
      <c r="E2588" s="8">
        <v>610</v>
      </c>
      <c r="F2588" t="s">
        <v>8218</v>
      </c>
      <c r="G2588" t="s">
        <v>8223</v>
      </c>
      <c r="H2588" t="s">
        <v>8245</v>
      </c>
      <c r="I2588">
        <v>1351223940</v>
      </c>
      <c r="J2588">
        <v>1349892735</v>
      </c>
      <c r="K2588" t="b">
        <v>0</v>
      </c>
      <c r="L2588">
        <v>14</v>
      </c>
      <c r="M2588" t="b">
        <v>1</v>
      </c>
      <c r="N2588" t="s">
        <v>8277</v>
      </c>
      <c r="O2588">
        <f t="shared" si="80"/>
        <v>102</v>
      </c>
      <c r="P2588">
        <f t="shared" si="81"/>
        <v>43.57</v>
      </c>
      <c r="Q2588" s="10" t="s">
        <v>8327</v>
      </c>
      <c r="R2588" t="s">
        <v>8328</v>
      </c>
    </row>
    <row r="2589" spans="1:18" ht="42.75" x14ac:dyDescent="0.45">
      <c r="A2589">
        <v>3085</v>
      </c>
      <c r="B2589" s="3" t="s">
        <v>3085</v>
      </c>
      <c r="C2589" s="3" t="s">
        <v>7195</v>
      </c>
      <c r="D2589" s="6">
        <v>25000</v>
      </c>
      <c r="E2589" s="8">
        <v>610</v>
      </c>
      <c r="F2589" t="s">
        <v>8220</v>
      </c>
      <c r="G2589" t="s">
        <v>8223</v>
      </c>
      <c r="H2589" t="s">
        <v>8245</v>
      </c>
      <c r="I2589">
        <v>1443561159</v>
      </c>
      <c r="J2589">
        <v>1440969159</v>
      </c>
      <c r="K2589" t="b">
        <v>0</v>
      </c>
      <c r="L2589">
        <v>9</v>
      </c>
      <c r="M2589" t="b">
        <v>0</v>
      </c>
      <c r="N2589" t="s">
        <v>8301</v>
      </c>
      <c r="O2589">
        <f t="shared" si="80"/>
        <v>2</v>
      </c>
      <c r="P2589">
        <f t="shared" si="81"/>
        <v>67.78</v>
      </c>
      <c r="Q2589" s="10" t="s">
        <v>8323</v>
      </c>
      <c r="R2589" t="s">
        <v>8324</v>
      </c>
    </row>
    <row r="2590" spans="1:18" ht="42.75" x14ac:dyDescent="0.45">
      <c r="A2590">
        <v>2490</v>
      </c>
      <c r="B2590" s="3" t="s">
        <v>2490</v>
      </c>
      <c r="C2590" s="3" t="s">
        <v>6600</v>
      </c>
      <c r="D2590" s="6">
        <v>500</v>
      </c>
      <c r="E2590" s="8">
        <v>607</v>
      </c>
      <c r="F2590" t="s">
        <v>8218</v>
      </c>
      <c r="G2590" t="s">
        <v>8223</v>
      </c>
      <c r="H2590" t="s">
        <v>8245</v>
      </c>
      <c r="I2590">
        <v>1340429276</v>
      </c>
      <c r="J2590">
        <v>1335245276</v>
      </c>
      <c r="K2590" t="b">
        <v>0</v>
      </c>
      <c r="L2590">
        <v>16</v>
      </c>
      <c r="M2590" t="b">
        <v>1</v>
      </c>
      <c r="N2590" t="s">
        <v>8277</v>
      </c>
      <c r="O2590">
        <f t="shared" si="80"/>
        <v>121</v>
      </c>
      <c r="P2590">
        <f t="shared" si="81"/>
        <v>37.94</v>
      </c>
      <c r="Q2590" s="10" t="s">
        <v>8327</v>
      </c>
      <c r="R2590" t="s">
        <v>8328</v>
      </c>
    </row>
    <row r="2591" spans="1:18" ht="28.5" x14ac:dyDescent="0.45">
      <c r="A2591">
        <v>2144</v>
      </c>
      <c r="B2591" s="3" t="s">
        <v>2145</v>
      </c>
      <c r="C2591" s="3" t="s">
        <v>6254</v>
      </c>
      <c r="D2591" s="6">
        <v>35500</v>
      </c>
      <c r="E2591" s="8">
        <v>607</v>
      </c>
      <c r="F2591" t="s">
        <v>8220</v>
      </c>
      <c r="G2591" t="s">
        <v>8223</v>
      </c>
      <c r="H2591" t="s">
        <v>8245</v>
      </c>
      <c r="I2591">
        <v>1379164040</v>
      </c>
      <c r="J2591">
        <v>1376399240</v>
      </c>
      <c r="K2591" t="b">
        <v>0</v>
      </c>
      <c r="L2591">
        <v>24</v>
      </c>
      <c r="M2591" t="b">
        <v>0</v>
      </c>
      <c r="N2591" t="s">
        <v>8280</v>
      </c>
      <c r="O2591">
        <f t="shared" si="80"/>
        <v>2</v>
      </c>
      <c r="P2591">
        <f t="shared" si="81"/>
        <v>25.29</v>
      </c>
      <c r="Q2591" s="10" t="s">
        <v>8316</v>
      </c>
      <c r="R2591" t="s">
        <v>8334</v>
      </c>
    </row>
    <row r="2592" spans="1:18" ht="28.5" x14ac:dyDescent="0.45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 t="shared" si="80"/>
        <v>121</v>
      </c>
      <c r="P2592">
        <f t="shared" si="81"/>
        <v>33.67</v>
      </c>
      <c r="Q2592" s="10" t="s">
        <v>8323</v>
      </c>
      <c r="R2592" t="s">
        <v>8326</v>
      </c>
    </row>
    <row r="2593" spans="1:18" ht="57" x14ac:dyDescent="0.45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>
        <f t="shared" si="80"/>
        <v>242</v>
      </c>
      <c r="P2593">
        <f t="shared" si="81"/>
        <v>24.2</v>
      </c>
      <c r="Q2593" s="10" t="s">
        <v>8323</v>
      </c>
      <c r="R2593" t="s">
        <v>8326</v>
      </c>
    </row>
    <row r="2594" spans="1:18" ht="42.75" x14ac:dyDescent="0.45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>
        <f t="shared" si="80"/>
        <v>242</v>
      </c>
      <c r="P2594">
        <f t="shared" si="81"/>
        <v>43.21</v>
      </c>
      <c r="Q2594" s="10" t="s">
        <v>8323</v>
      </c>
      <c r="R2594" t="s">
        <v>8326</v>
      </c>
    </row>
    <row r="2595" spans="1:18" ht="42.75" x14ac:dyDescent="0.45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 t="shared" si="80"/>
        <v>0</v>
      </c>
      <c r="P2595">
        <f t="shared" si="81"/>
        <v>201.67</v>
      </c>
      <c r="Q2595" s="10" t="s">
        <v>8323</v>
      </c>
      <c r="R2595" t="s">
        <v>8324</v>
      </c>
    </row>
    <row r="2596" spans="1:18" ht="42.75" x14ac:dyDescent="0.45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 t="shared" si="80"/>
        <v>100</v>
      </c>
      <c r="P2596">
        <f t="shared" si="81"/>
        <v>46.23</v>
      </c>
      <c r="Q2596" s="10" t="s">
        <v>8321</v>
      </c>
      <c r="R2596" t="s">
        <v>8322</v>
      </c>
    </row>
    <row r="2597" spans="1:18" ht="42.75" x14ac:dyDescent="0.45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 t="shared" si="80"/>
        <v>6</v>
      </c>
      <c r="P2597">
        <f t="shared" si="81"/>
        <v>50.08</v>
      </c>
      <c r="Q2597" s="10" t="s">
        <v>8316</v>
      </c>
      <c r="R2597" t="s">
        <v>8334</v>
      </c>
    </row>
    <row r="2598" spans="1:18" ht="28.5" x14ac:dyDescent="0.45">
      <c r="A2598">
        <v>104</v>
      </c>
      <c r="B2598" s="3" t="s">
        <v>106</v>
      </c>
      <c r="C2598" s="3" t="s">
        <v>4215</v>
      </c>
      <c r="D2598" s="6">
        <v>500</v>
      </c>
      <c r="E2598" s="8">
        <v>600</v>
      </c>
      <c r="F2598" t="s">
        <v>8218</v>
      </c>
      <c r="G2598" t="s">
        <v>8223</v>
      </c>
      <c r="H2598" t="s">
        <v>8245</v>
      </c>
      <c r="I2598">
        <v>1301792400</v>
      </c>
      <c r="J2598">
        <v>1299775266</v>
      </c>
      <c r="K2598" t="b">
        <v>0</v>
      </c>
      <c r="L2598">
        <v>10</v>
      </c>
      <c r="M2598" t="b">
        <v>1</v>
      </c>
      <c r="N2598" t="s">
        <v>8264</v>
      </c>
      <c r="O2598">
        <f t="shared" si="80"/>
        <v>120</v>
      </c>
      <c r="P2598">
        <f t="shared" si="81"/>
        <v>60</v>
      </c>
      <c r="Q2598" s="10" t="s">
        <v>8321</v>
      </c>
      <c r="R2598" t="s">
        <v>8343</v>
      </c>
    </row>
    <row r="2599" spans="1:18" ht="42.75" x14ac:dyDescent="0.45">
      <c r="A2599">
        <v>375</v>
      </c>
      <c r="B2599" s="3" t="s">
        <v>376</v>
      </c>
      <c r="C2599" s="3" t="s">
        <v>4485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1393694280</v>
      </c>
      <c r="J2599">
        <v>1390088311</v>
      </c>
      <c r="K2599" t="b">
        <v>0</v>
      </c>
      <c r="L2599">
        <v>14</v>
      </c>
      <c r="M2599" t="b">
        <v>1</v>
      </c>
      <c r="N2599" t="s">
        <v>8267</v>
      </c>
      <c r="O2599">
        <f t="shared" si="80"/>
        <v>120</v>
      </c>
      <c r="P2599">
        <f t="shared" si="81"/>
        <v>42.86</v>
      </c>
      <c r="Q2599" s="10" t="s">
        <v>8321</v>
      </c>
      <c r="R2599" t="s">
        <v>8322</v>
      </c>
    </row>
    <row r="2600" spans="1:18" ht="42.75" x14ac:dyDescent="0.45">
      <c r="A2600">
        <v>50</v>
      </c>
      <c r="B2600" s="3" t="s">
        <v>52</v>
      </c>
      <c r="C2600" s="3" t="s">
        <v>4161</v>
      </c>
      <c r="D2600" s="6">
        <v>600</v>
      </c>
      <c r="E2600" s="8">
        <v>600</v>
      </c>
      <c r="F2600" t="s">
        <v>8218</v>
      </c>
      <c r="G2600" t="s">
        <v>8224</v>
      </c>
      <c r="H2600" t="s">
        <v>8246</v>
      </c>
      <c r="I2600">
        <v>1422637200</v>
      </c>
      <c r="J2600">
        <v>1419271458</v>
      </c>
      <c r="K2600" t="b">
        <v>0</v>
      </c>
      <c r="L2600">
        <v>22</v>
      </c>
      <c r="M2600" t="b">
        <v>1</v>
      </c>
      <c r="N2600" t="s">
        <v>8263</v>
      </c>
      <c r="O2600">
        <f t="shared" si="80"/>
        <v>100</v>
      </c>
      <c r="P2600">
        <f t="shared" si="81"/>
        <v>27.27</v>
      </c>
      <c r="Q2600" s="10" t="s">
        <v>8321</v>
      </c>
      <c r="R2600" t="s">
        <v>8332</v>
      </c>
    </row>
    <row r="2601" spans="1:18" ht="42.75" x14ac:dyDescent="0.45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 t="shared" si="80"/>
        <v>3</v>
      </c>
      <c r="P2601">
        <f t="shared" si="81"/>
        <v>75</v>
      </c>
      <c r="Q2601" s="10" t="s">
        <v>8311</v>
      </c>
      <c r="R2601" t="s">
        <v>8348</v>
      </c>
    </row>
    <row r="2602" spans="1:18" ht="42.75" x14ac:dyDescent="0.4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80"/>
        <v>299</v>
      </c>
      <c r="P2602">
        <f t="shared" si="81"/>
        <v>35.119999999999997</v>
      </c>
      <c r="Q2602" s="10" t="s">
        <v>8316</v>
      </c>
      <c r="R2602" t="s">
        <v>8317</v>
      </c>
    </row>
    <row r="2603" spans="1:18" ht="42.75" x14ac:dyDescent="0.4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80"/>
        <v>238</v>
      </c>
      <c r="P2603">
        <f t="shared" si="81"/>
        <v>33.06</v>
      </c>
      <c r="Q2603" s="10" t="s">
        <v>8311</v>
      </c>
      <c r="R2603" t="s">
        <v>8333</v>
      </c>
    </row>
    <row r="2604" spans="1:18" ht="42.75" x14ac:dyDescent="0.45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 t="shared" si="80"/>
        <v>169</v>
      </c>
      <c r="P2604">
        <f t="shared" si="81"/>
        <v>45.62</v>
      </c>
      <c r="Q2604" s="10" t="s">
        <v>8323</v>
      </c>
      <c r="R2604" t="s">
        <v>8326</v>
      </c>
    </row>
    <row r="2605" spans="1:18" ht="42.75" x14ac:dyDescent="0.45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 t="shared" si="80"/>
        <v>108</v>
      </c>
      <c r="P2605">
        <f t="shared" si="81"/>
        <v>28.19</v>
      </c>
      <c r="Q2605" s="10" t="s">
        <v>8323</v>
      </c>
      <c r="R2605" t="s">
        <v>8326</v>
      </c>
    </row>
    <row r="2606" spans="1:18" ht="42.75" x14ac:dyDescent="0.4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80"/>
        <v>3</v>
      </c>
      <c r="P2606">
        <f t="shared" si="81"/>
        <v>73.88</v>
      </c>
      <c r="Q2606" s="10" t="s">
        <v>8313</v>
      </c>
      <c r="R2606" t="s">
        <v>8314</v>
      </c>
    </row>
    <row r="2607" spans="1:18" ht="42.75" x14ac:dyDescent="0.4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80"/>
        <v>4</v>
      </c>
      <c r="P2607">
        <f t="shared" si="81"/>
        <v>45.39</v>
      </c>
      <c r="Q2607" s="10" t="s">
        <v>8308</v>
      </c>
      <c r="R2607" t="s">
        <v>8342</v>
      </c>
    </row>
    <row r="2608" spans="1:18" ht="42.75" x14ac:dyDescent="0.4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80"/>
        <v>0</v>
      </c>
      <c r="P2608">
        <f t="shared" si="81"/>
        <v>84.29</v>
      </c>
      <c r="Q2608" s="10" t="s">
        <v>8308</v>
      </c>
      <c r="R2608" t="s">
        <v>8310</v>
      </c>
    </row>
    <row r="2609" spans="1:18" ht="42.75" x14ac:dyDescent="0.45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 t="shared" si="80"/>
        <v>20</v>
      </c>
      <c r="P2609">
        <f t="shared" si="81"/>
        <v>25.52</v>
      </c>
      <c r="Q2609" s="10" t="s">
        <v>8323</v>
      </c>
      <c r="R2609" t="s">
        <v>8324</v>
      </c>
    </row>
    <row r="2610" spans="1:18" ht="42.75" x14ac:dyDescent="0.45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 t="shared" si="80"/>
        <v>12</v>
      </c>
      <c r="P2610">
        <f t="shared" si="81"/>
        <v>24.46</v>
      </c>
      <c r="Q2610" s="10" t="s">
        <v>8323</v>
      </c>
      <c r="R2610" t="s">
        <v>8335</v>
      </c>
    </row>
    <row r="2611" spans="1:18" ht="42.75" x14ac:dyDescent="0.4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80"/>
        <v>167</v>
      </c>
      <c r="P2611">
        <f t="shared" si="81"/>
        <v>17.239999999999998</v>
      </c>
      <c r="Q2611" s="10" t="s">
        <v>8327</v>
      </c>
      <c r="R2611" t="s">
        <v>8331</v>
      </c>
    </row>
    <row r="2612" spans="1:18" ht="42.75" x14ac:dyDescent="0.45">
      <c r="A2612">
        <v>1175</v>
      </c>
      <c r="B2612" s="3" t="s">
        <v>1176</v>
      </c>
      <c r="C2612" s="3" t="s">
        <v>5285</v>
      </c>
      <c r="D2612" s="6">
        <v>20000</v>
      </c>
      <c r="E2612" s="8">
        <v>585</v>
      </c>
      <c r="F2612" t="s">
        <v>8220</v>
      </c>
      <c r="G2612" t="s">
        <v>8223</v>
      </c>
      <c r="H2612" t="s">
        <v>8245</v>
      </c>
      <c r="I2612">
        <v>1436981339</v>
      </c>
      <c r="J2612">
        <v>1434389339</v>
      </c>
      <c r="K2612" t="b">
        <v>0</v>
      </c>
      <c r="L2612">
        <v>9</v>
      </c>
      <c r="M2612" t="b">
        <v>0</v>
      </c>
      <c r="N2612" t="s">
        <v>8282</v>
      </c>
      <c r="O2612">
        <f t="shared" si="80"/>
        <v>3</v>
      </c>
      <c r="P2612">
        <f t="shared" si="81"/>
        <v>65</v>
      </c>
      <c r="Q2612" s="10" t="s">
        <v>8319</v>
      </c>
      <c r="R2612" t="s">
        <v>8345</v>
      </c>
    </row>
    <row r="2613" spans="1:18" ht="57" x14ac:dyDescent="0.45">
      <c r="A2613">
        <v>1127</v>
      </c>
      <c r="B2613" s="3" t="s">
        <v>1128</v>
      </c>
      <c r="C2613" s="3" t="s">
        <v>5237</v>
      </c>
      <c r="D2613" s="6">
        <v>35000</v>
      </c>
      <c r="E2613" s="8">
        <v>585</v>
      </c>
      <c r="F2613" t="s">
        <v>8220</v>
      </c>
      <c r="G2613" t="s">
        <v>8223</v>
      </c>
      <c r="H2613" t="s">
        <v>8245</v>
      </c>
      <c r="I2613">
        <v>1416000600</v>
      </c>
      <c r="J2613">
        <v>1413318600</v>
      </c>
      <c r="K2613" t="b">
        <v>0</v>
      </c>
      <c r="L2613">
        <v>23</v>
      </c>
      <c r="M2613" t="b">
        <v>0</v>
      </c>
      <c r="N2613" t="s">
        <v>8281</v>
      </c>
      <c r="O2613">
        <f t="shared" si="80"/>
        <v>2</v>
      </c>
      <c r="P2613">
        <f t="shared" si="81"/>
        <v>25.43</v>
      </c>
      <c r="Q2613" s="10" t="s">
        <v>8316</v>
      </c>
      <c r="R2613" t="s">
        <v>8344</v>
      </c>
    </row>
    <row r="2614" spans="1:18" ht="28.5" x14ac:dyDescent="0.45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 t="shared" si="80"/>
        <v>105</v>
      </c>
      <c r="P2614">
        <f t="shared" si="81"/>
        <v>29</v>
      </c>
      <c r="Q2614" s="10" t="s">
        <v>8323</v>
      </c>
      <c r="R2614" t="s">
        <v>8326</v>
      </c>
    </row>
    <row r="2615" spans="1:18" ht="42.75" x14ac:dyDescent="0.45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 t="shared" si="80"/>
        <v>29</v>
      </c>
      <c r="P2615">
        <f t="shared" si="81"/>
        <v>44.31</v>
      </c>
      <c r="Q2615" s="10" t="s">
        <v>8323</v>
      </c>
      <c r="R2615" t="s">
        <v>8326</v>
      </c>
    </row>
    <row r="2616" spans="1:18" ht="42.75" x14ac:dyDescent="0.45">
      <c r="A2616">
        <v>3818</v>
      </c>
      <c r="B2616" s="3" t="s">
        <v>3815</v>
      </c>
      <c r="C2616" s="3" t="s">
        <v>7928</v>
      </c>
      <c r="D2616" s="6">
        <v>250</v>
      </c>
      <c r="E2616" s="8">
        <v>570</v>
      </c>
      <c r="F2616" t="s">
        <v>8218</v>
      </c>
      <c r="G2616" t="s">
        <v>8223</v>
      </c>
      <c r="H2616" t="s">
        <v>8245</v>
      </c>
      <c r="I2616">
        <v>1426187582</v>
      </c>
      <c r="J2616">
        <v>1423599182</v>
      </c>
      <c r="K2616" t="b">
        <v>0</v>
      </c>
      <c r="L2616">
        <v>10</v>
      </c>
      <c r="M2616" t="b">
        <v>1</v>
      </c>
      <c r="N2616" t="s">
        <v>8269</v>
      </c>
      <c r="O2616">
        <f t="shared" si="80"/>
        <v>228</v>
      </c>
      <c r="P2616">
        <f t="shared" si="81"/>
        <v>57</v>
      </c>
      <c r="Q2616" s="10" t="s">
        <v>8323</v>
      </c>
      <c r="R2616" t="s">
        <v>8326</v>
      </c>
    </row>
    <row r="2617" spans="1:18" ht="42.75" x14ac:dyDescent="0.45">
      <c r="A2617">
        <v>3291</v>
      </c>
      <c r="B2617" s="3" t="s">
        <v>3291</v>
      </c>
      <c r="C2617" s="3" t="s">
        <v>7401</v>
      </c>
      <c r="D2617" s="6">
        <v>500</v>
      </c>
      <c r="E2617" s="8">
        <v>570</v>
      </c>
      <c r="F2617" t="s">
        <v>8218</v>
      </c>
      <c r="G2617" t="s">
        <v>8223</v>
      </c>
      <c r="H2617" t="s">
        <v>8245</v>
      </c>
      <c r="I2617">
        <v>1442462340</v>
      </c>
      <c r="J2617">
        <v>1439743900</v>
      </c>
      <c r="K2617" t="b">
        <v>0</v>
      </c>
      <c r="L2617">
        <v>14</v>
      </c>
      <c r="M2617" t="b">
        <v>1</v>
      </c>
      <c r="N2617" t="s">
        <v>8269</v>
      </c>
      <c r="O2617">
        <f t="shared" si="80"/>
        <v>114</v>
      </c>
      <c r="P2617">
        <f t="shared" si="81"/>
        <v>40.71</v>
      </c>
      <c r="Q2617" s="10" t="s">
        <v>8323</v>
      </c>
      <c r="R2617" t="s">
        <v>8326</v>
      </c>
    </row>
    <row r="2618" spans="1:18" ht="28.5" x14ac:dyDescent="0.45">
      <c r="A2618">
        <v>3711</v>
      </c>
      <c r="B2618" s="3" t="s">
        <v>3708</v>
      </c>
      <c r="C2618" s="3" t="s">
        <v>7821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1402848000</v>
      </c>
      <c r="J2618">
        <v>1400606573</v>
      </c>
      <c r="K2618" t="b">
        <v>0</v>
      </c>
      <c r="L2618">
        <v>21</v>
      </c>
      <c r="M2618" t="b">
        <v>1</v>
      </c>
      <c r="N2618" t="s">
        <v>8269</v>
      </c>
      <c r="O2618">
        <f t="shared" si="80"/>
        <v>114</v>
      </c>
      <c r="P2618">
        <f t="shared" si="81"/>
        <v>27.14</v>
      </c>
      <c r="Q2618" s="10" t="s">
        <v>8323</v>
      </c>
      <c r="R2618" t="s">
        <v>8326</v>
      </c>
    </row>
    <row r="2619" spans="1:18" ht="42.75" x14ac:dyDescent="0.45">
      <c r="A2619">
        <v>2774</v>
      </c>
      <c r="B2619" s="3" t="s">
        <v>2774</v>
      </c>
      <c r="C2619" s="3" t="s">
        <v>6884</v>
      </c>
      <c r="D2619" s="6">
        <v>4000</v>
      </c>
      <c r="E2619" s="8">
        <v>570</v>
      </c>
      <c r="F2619" t="s">
        <v>8220</v>
      </c>
      <c r="G2619" t="s">
        <v>8223</v>
      </c>
      <c r="H2619" t="s">
        <v>8245</v>
      </c>
      <c r="I2619">
        <v>1362711728</v>
      </c>
      <c r="J2619">
        <v>1360119728</v>
      </c>
      <c r="K2619" t="b">
        <v>0</v>
      </c>
      <c r="L2619">
        <v>13</v>
      </c>
      <c r="M2619" t="b">
        <v>0</v>
      </c>
      <c r="N2619" t="s">
        <v>8302</v>
      </c>
      <c r="O2619">
        <f t="shared" si="80"/>
        <v>14</v>
      </c>
      <c r="P2619">
        <f t="shared" si="81"/>
        <v>43.85</v>
      </c>
      <c r="Q2619" s="10" t="s">
        <v>8311</v>
      </c>
      <c r="R2619" t="s">
        <v>8356</v>
      </c>
    </row>
    <row r="2620" spans="1:18" ht="42.75" x14ac:dyDescent="0.45">
      <c r="A2620">
        <v>432</v>
      </c>
      <c r="B2620" s="3" t="s">
        <v>433</v>
      </c>
      <c r="C2620" s="3" t="s">
        <v>4542</v>
      </c>
      <c r="D2620" s="6">
        <v>6000</v>
      </c>
      <c r="E2620" s="8">
        <v>570</v>
      </c>
      <c r="F2620" t="s">
        <v>8220</v>
      </c>
      <c r="G2620" t="s">
        <v>8223</v>
      </c>
      <c r="H2620" t="s">
        <v>8245</v>
      </c>
      <c r="I2620">
        <v>1445448381</v>
      </c>
      <c r="J2620">
        <v>1440264381</v>
      </c>
      <c r="K2620" t="b">
        <v>0</v>
      </c>
      <c r="L2620">
        <v>8</v>
      </c>
      <c r="M2620" t="b">
        <v>0</v>
      </c>
      <c r="N2620" t="s">
        <v>8268</v>
      </c>
      <c r="O2620">
        <f t="shared" si="80"/>
        <v>10</v>
      </c>
      <c r="P2620">
        <f t="shared" si="81"/>
        <v>71.25</v>
      </c>
      <c r="Q2620" s="10" t="s">
        <v>8321</v>
      </c>
      <c r="R2620" t="s">
        <v>8339</v>
      </c>
    </row>
    <row r="2621" spans="1:18" ht="57" x14ac:dyDescent="0.45">
      <c r="A2621">
        <v>3752</v>
      </c>
      <c r="B2621" s="3" t="s">
        <v>3749</v>
      </c>
      <c r="C2621" s="3" t="s">
        <v>7862</v>
      </c>
      <c r="D2621" s="6">
        <v>500</v>
      </c>
      <c r="E2621" s="8">
        <v>565</v>
      </c>
      <c r="F2621" t="s">
        <v>8218</v>
      </c>
      <c r="G2621" t="s">
        <v>8224</v>
      </c>
      <c r="H2621" t="s">
        <v>8246</v>
      </c>
      <c r="I2621">
        <v>1476651600</v>
      </c>
      <c r="J2621">
        <v>1473189335</v>
      </c>
      <c r="K2621" t="b">
        <v>0</v>
      </c>
      <c r="L2621">
        <v>15</v>
      </c>
      <c r="M2621" t="b">
        <v>1</v>
      </c>
      <c r="N2621" t="s">
        <v>8303</v>
      </c>
      <c r="O2621">
        <f t="shared" si="80"/>
        <v>113</v>
      </c>
      <c r="P2621">
        <f t="shared" si="81"/>
        <v>37.67</v>
      </c>
      <c r="Q2621" s="10" t="s">
        <v>8323</v>
      </c>
      <c r="R2621" t="s">
        <v>8335</v>
      </c>
    </row>
    <row r="2622" spans="1:18" ht="42.75" x14ac:dyDescent="0.45">
      <c r="A2622">
        <v>2906</v>
      </c>
      <c r="B2622" s="3" t="s">
        <v>2906</v>
      </c>
      <c r="C2622" s="3" t="s">
        <v>7016</v>
      </c>
      <c r="D2622" s="6">
        <v>6000</v>
      </c>
      <c r="E2622" s="8">
        <v>565</v>
      </c>
      <c r="F2622" t="s">
        <v>8220</v>
      </c>
      <c r="G2622" t="s">
        <v>8223</v>
      </c>
      <c r="H2622" t="s">
        <v>8245</v>
      </c>
      <c r="I2622">
        <v>1438390800</v>
      </c>
      <c r="J2622">
        <v>1436888066</v>
      </c>
      <c r="K2622" t="b">
        <v>0</v>
      </c>
      <c r="L2622">
        <v>7</v>
      </c>
      <c r="M2622" t="b">
        <v>0</v>
      </c>
      <c r="N2622" t="s">
        <v>8269</v>
      </c>
      <c r="O2622">
        <f t="shared" si="80"/>
        <v>9</v>
      </c>
      <c r="P2622">
        <f t="shared" si="81"/>
        <v>80.709999999999994</v>
      </c>
      <c r="Q2622" s="10" t="s">
        <v>8323</v>
      </c>
      <c r="R2622" t="s">
        <v>8326</v>
      </c>
    </row>
    <row r="2623" spans="1:18" ht="42.75" x14ac:dyDescent="0.4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80"/>
        <v>113</v>
      </c>
      <c r="P2623">
        <f t="shared" si="81"/>
        <v>19.47</v>
      </c>
      <c r="Q2623" s="10" t="s">
        <v>8321</v>
      </c>
      <c r="R2623" t="s">
        <v>8343</v>
      </c>
    </row>
    <row r="2624" spans="1:18" ht="42.75" x14ac:dyDescent="0.4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80"/>
        <v>113</v>
      </c>
      <c r="P2624">
        <f t="shared" si="81"/>
        <v>12.53</v>
      </c>
      <c r="Q2624" s="10" t="s">
        <v>8327</v>
      </c>
      <c r="R2624" t="s">
        <v>8338</v>
      </c>
    </row>
    <row r="2625" spans="1:18" ht="42.75" x14ac:dyDescent="0.45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 t="shared" si="80"/>
        <v>28</v>
      </c>
      <c r="P2625">
        <f t="shared" si="81"/>
        <v>51</v>
      </c>
      <c r="Q2625" s="10" t="s">
        <v>8323</v>
      </c>
      <c r="R2625" t="s">
        <v>8326</v>
      </c>
    </row>
    <row r="2626" spans="1:18" ht="42.75" x14ac:dyDescent="0.45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 t="shared" si="80"/>
        <v>22</v>
      </c>
      <c r="P2626">
        <f t="shared" si="81"/>
        <v>56</v>
      </c>
      <c r="Q2626" s="10" t="s">
        <v>8321</v>
      </c>
      <c r="R2626" t="s">
        <v>8325</v>
      </c>
    </row>
    <row r="2627" spans="1:18" ht="42.75" x14ac:dyDescent="0.45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ref="O2627:O2690" si="82">ROUND(E2627/D2627*100,0)</f>
        <v>10</v>
      </c>
      <c r="P2627">
        <f t="shared" ref="P2627:P2690" si="83">IFERROR(ROUND(E2627/L2627,2),0)</f>
        <v>62.22</v>
      </c>
      <c r="Q2627" s="10" t="s">
        <v>8327</v>
      </c>
      <c r="R2627" t="s">
        <v>8330</v>
      </c>
    </row>
    <row r="2628" spans="1:18" ht="42.75" x14ac:dyDescent="0.45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 t="shared" si="82"/>
        <v>0</v>
      </c>
      <c r="P2628">
        <f t="shared" si="83"/>
        <v>50.91</v>
      </c>
      <c r="Q2628" s="10" t="s">
        <v>8316</v>
      </c>
      <c r="R2628" t="s">
        <v>8334</v>
      </c>
    </row>
    <row r="2629" spans="1:18" ht="42.75" x14ac:dyDescent="0.4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82"/>
        <v>124</v>
      </c>
      <c r="P2629">
        <f t="shared" si="83"/>
        <v>43</v>
      </c>
      <c r="Q2629" s="10" t="s">
        <v>8327</v>
      </c>
      <c r="R2629" t="s">
        <v>8328</v>
      </c>
    </row>
    <row r="2630" spans="1:18" ht="28.5" x14ac:dyDescent="0.45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 t="shared" si="82"/>
        <v>159</v>
      </c>
      <c r="P2630">
        <f t="shared" si="83"/>
        <v>18</v>
      </c>
      <c r="Q2630" s="10" t="s">
        <v>8323</v>
      </c>
      <c r="R2630" t="s">
        <v>8326</v>
      </c>
    </row>
    <row r="2631" spans="1:18" ht="42.75" x14ac:dyDescent="0.4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82"/>
        <v>185</v>
      </c>
      <c r="P2631">
        <f t="shared" si="83"/>
        <v>50.45</v>
      </c>
      <c r="Q2631" s="10" t="s">
        <v>8327</v>
      </c>
      <c r="R2631" t="s">
        <v>8331</v>
      </c>
    </row>
    <row r="2632" spans="1:18" ht="42.75" x14ac:dyDescent="0.45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 t="shared" si="82"/>
        <v>28</v>
      </c>
      <c r="P2632">
        <f t="shared" si="83"/>
        <v>55.3</v>
      </c>
      <c r="Q2632" s="10" t="s">
        <v>8308</v>
      </c>
      <c r="R2632" t="s">
        <v>8310</v>
      </c>
    </row>
    <row r="2633" spans="1:18" ht="28.5" x14ac:dyDescent="0.45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 t="shared" si="82"/>
        <v>11</v>
      </c>
      <c r="P2633">
        <f t="shared" si="83"/>
        <v>69.13</v>
      </c>
      <c r="Q2633" s="10" t="s">
        <v>8313</v>
      </c>
      <c r="R2633" t="s">
        <v>8314</v>
      </c>
    </row>
    <row r="2634" spans="1:18" ht="42.75" x14ac:dyDescent="0.4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82"/>
        <v>110</v>
      </c>
      <c r="P2634">
        <f t="shared" si="83"/>
        <v>42.38</v>
      </c>
      <c r="Q2634" s="10" t="s">
        <v>8327</v>
      </c>
      <c r="R2634" t="s">
        <v>8331</v>
      </c>
    </row>
    <row r="2635" spans="1:18" ht="28.5" x14ac:dyDescent="0.45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 t="shared" si="82"/>
        <v>110</v>
      </c>
      <c r="P2635">
        <f t="shared" si="83"/>
        <v>50</v>
      </c>
      <c r="Q2635" s="10" t="s">
        <v>8327</v>
      </c>
      <c r="R2635" t="s">
        <v>8331</v>
      </c>
    </row>
    <row r="2636" spans="1:18" ht="42.75" x14ac:dyDescent="0.45">
      <c r="A2636">
        <v>3514</v>
      </c>
      <c r="B2636" s="3" t="s">
        <v>3513</v>
      </c>
      <c r="C2636" s="3" t="s">
        <v>7624</v>
      </c>
      <c r="D2636" s="6">
        <v>500</v>
      </c>
      <c r="E2636" s="8">
        <v>550</v>
      </c>
      <c r="F2636" t="s">
        <v>8218</v>
      </c>
      <c r="G2636" t="s">
        <v>8223</v>
      </c>
      <c r="H2636" t="s">
        <v>8245</v>
      </c>
      <c r="I2636">
        <v>1422853140</v>
      </c>
      <c r="J2636">
        <v>1421439552</v>
      </c>
      <c r="K2636" t="b">
        <v>0</v>
      </c>
      <c r="L2636">
        <v>10</v>
      </c>
      <c r="M2636" t="b">
        <v>1</v>
      </c>
      <c r="N2636" t="s">
        <v>8269</v>
      </c>
      <c r="O2636">
        <f t="shared" si="82"/>
        <v>110</v>
      </c>
      <c r="P2636">
        <f t="shared" si="83"/>
        <v>55</v>
      </c>
      <c r="Q2636" s="10" t="s">
        <v>8323</v>
      </c>
      <c r="R2636" t="s">
        <v>8326</v>
      </c>
    </row>
    <row r="2637" spans="1:18" ht="42.75" x14ac:dyDescent="0.45">
      <c r="A2637">
        <v>2752</v>
      </c>
      <c r="B2637" s="3" t="s">
        <v>2752</v>
      </c>
      <c r="C2637" s="3" t="s">
        <v>6862</v>
      </c>
      <c r="D2637" s="6">
        <v>4800</v>
      </c>
      <c r="E2637" s="8">
        <v>550</v>
      </c>
      <c r="F2637" t="s">
        <v>8220</v>
      </c>
      <c r="G2637" t="s">
        <v>8223</v>
      </c>
      <c r="H2637" t="s">
        <v>8245</v>
      </c>
      <c r="I2637">
        <v>1324232504</v>
      </c>
      <c r="J2637">
        <v>1320776504</v>
      </c>
      <c r="K2637" t="b">
        <v>0</v>
      </c>
      <c r="L2637">
        <v>14</v>
      </c>
      <c r="M2637" t="b">
        <v>0</v>
      </c>
      <c r="N2637" t="s">
        <v>8302</v>
      </c>
      <c r="O2637">
        <f t="shared" si="82"/>
        <v>11</v>
      </c>
      <c r="P2637">
        <f t="shared" si="83"/>
        <v>39.29</v>
      </c>
      <c r="Q2637" s="10" t="s">
        <v>8311</v>
      </c>
      <c r="R2637" t="s">
        <v>8356</v>
      </c>
    </row>
    <row r="2638" spans="1:18" ht="42.75" x14ac:dyDescent="0.45">
      <c r="A2638">
        <v>3934</v>
      </c>
      <c r="B2638" s="3" t="s">
        <v>3931</v>
      </c>
      <c r="C2638" s="3" t="s">
        <v>8042</v>
      </c>
      <c r="D2638" s="6">
        <v>5000</v>
      </c>
      <c r="E2638" s="8">
        <v>550</v>
      </c>
      <c r="F2638" t="s">
        <v>8220</v>
      </c>
      <c r="G2638" t="s">
        <v>8223</v>
      </c>
      <c r="H2638" t="s">
        <v>8245</v>
      </c>
      <c r="I2638">
        <v>1443704400</v>
      </c>
      <c r="J2638">
        <v>1439827639</v>
      </c>
      <c r="K2638" t="b">
        <v>0</v>
      </c>
      <c r="L2638">
        <v>12</v>
      </c>
      <c r="M2638" t="b">
        <v>0</v>
      </c>
      <c r="N2638" t="s">
        <v>8269</v>
      </c>
      <c r="O2638">
        <f t="shared" si="82"/>
        <v>11</v>
      </c>
      <c r="P2638">
        <f t="shared" si="83"/>
        <v>45.83</v>
      </c>
      <c r="Q2638" s="10" t="s">
        <v>8323</v>
      </c>
      <c r="R2638" t="s">
        <v>8326</v>
      </c>
    </row>
    <row r="2639" spans="1:18" ht="42.75" x14ac:dyDescent="0.45">
      <c r="A2639">
        <v>2897</v>
      </c>
      <c r="B2639" s="3" t="s">
        <v>2897</v>
      </c>
      <c r="C2639" s="3" t="s">
        <v>7007</v>
      </c>
      <c r="D2639" s="6">
        <v>12000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1444577345</v>
      </c>
      <c r="J2639">
        <v>1441985458</v>
      </c>
      <c r="K2639" t="b">
        <v>0</v>
      </c>
      <c r="L2639">
        <v>3</v>
      </c>
      <c r="M2639" t="b">
        <v>0</v>
      </c>
      <c r="N2639" t="s">
        <v>8269</v>
      </c>
      <c r="O2639">
        <f t="shared" si="82"/>
        <v>5</v>
      </c>
      <c r="P2639">
        <f t="shared" si="83"/>
        <v>183.33</v>
      </c>
      <c r="Q2639" s="10" t="s">
        <v>8323</v>
      </c>
      <c r="R2639" t="s">
        <v>8326</v>
      </c>
    </row>
    <row r="2640" spans="1:18" ht="42.75" x14ac:dyDescent="0.4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82"/>
        <v>182</v>
      </c>
      <c r="P2640">
        <f t="shared" si="83"/>
        <v>34.130000000000003</v>
      </c>
      <c r="Q2640" s="10" t="s">
        <v>8319</v>
      </c>
      <c r="R2640" t="s">
        <v>8320</v>
      </c>
    </row>
    <row r="2641" spans="1:18" ht="42.75" x14ac:dyDescent="0.45">
      <c r="A2641">
        <v>856</v>
      </c>
      <c r="B2641" s="3" t="s">
        <v>857</v>
      </c>
      <c r="C2641" s="3" t="s">
        <v>4966</v>
      </c>
      <c r="D2641" s="6">
        <v>250</v>
      </c>
      <c r="E2641" s="8">
        <v>545</v>
      </c>
      <c r="F2641" t="s">
        <v>8218</v>
      </c>
      <c r="G2641" t="s">
        <v>8235</v>
      </c>
      <c r="H2641" t="s">
        <v>8248</v>
      </c>
      <c r="I2641">
        <v>1477422000</v>
      </c>
      <c r="J2641">
        <v>1472282956</v>
      </c>
      <c r="K2641" t="b">
        <v>0</v>
      </c>
      <c r="L2641">
        <v>28</v>
      </c>
      <c r="M2641" t="b">
        <v>1</v>
      </c>
      <c r="N2641" t="s">
        <v>8275</v>
      </c>
      <c r="O2641">
        <f t="shared" si="82"/>
        <v>218</v>
      </c>
      <c r="P2641">
        <f t="shared" si="83"/>
        <v>19.46</v>
      </c>
      <c r="Q2641" s="10" t="s">
        <v>8327</v>
      </c>
      <c r="R2641" t="s">
        <v>8336</v>
      </c>
    </row>
    <row r="2642" spans="1:18" ht="42.75" x14ac:dyDescent="0.45">
      <c r="A2642">
        <v>818</v>
      </c>
      <c r="B2642" s="3" t="s">
        <v>819</v>
      </c>
      <c r="C2642" s="3" t="s">
        <v>4928</v>
      </c>
      <c r="D2642" s="6">
        <v>350</v>
      </c>
      <c r="E2642" s="8">
        <v>545</v>
      </c>
      <c r="F2642" t="s">
        <v>8218</v>
      </c>
      <c r="G2642" t="s">
        <v>8223</v>
      </c>
      <c r="H2642" t="s">
        <v>8245</v>
      </c>
      <c r="I2642">
        <v>1344358860</v>
      </c>
      <c r="J2642">
        <v>1343682681</v>
      </c>
      <c r="K2642" t="b">
        <v>0</v>
      </c>
      <c r="L2642">
        <v>19</v>
      </c>
      <c r="M2642" t="b">
        <v>1</v>
      </c>
      <c r="N2642" t="s">
        <v>8274</v>
      </c>
      <c r="O2642">
        <f t="shared" si="82"/>
        <v>156</v>
      </c>
      <c r="P2642">
        <f t="shared" si="83"/>
        <v>28.68</v>
      </c>
      <c r="Q2642" s="10" t="s">
        <v>8327</v>
      </c>
      <c r="R2642" t="s">
        <v>8331</v>
      </c>
    </row>
    <row r="2643" spans="1:18" ht="42.75" x14ac:dyDescent="0.45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>
        <f t="shared" si="82"/>
        <v>109</v>
      </c>
      <c r="P2643">
        <f t="shared" si="83"/>
        <v>36.33</v>
      </c>
      <c r="Q2643" s="10" t="s">
        <v>8323</v>
      </c>
      <c r="R2643" t="s">
        <v>8326</v>
      </c>
    </row>
    <row r="2644" spans="1:18" ht="42.75" x14ac:dyDescent="0.45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 t="shared" si="82"/>
        <v>27</v>
      </c>
      <c r="P2644">
        <f t="shared" si="83"/>
        <v>38.71</v>
      </c>
      <c r="Q2644" s="10" t="s">
        <v>8323</v>
      </c>
      <c r="R2644" t="s">
        <v>8326</v>
      </c>
    </row>
    <row r="2645" spans="1:18" ht="42.75" x14ac:dyDescent="0.45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 t="shared" si="82"/>
        <v>5</v>
      </c>
      <c r="P2645">
        <f t="shared" si="83"/>
        <v>60.11</v>
      </c>
      <c r="Q2645" s="10" t="s">
        <v>8323</v>
      </c>
      <c r="R2645" t="s">
        <v>8326</v>
      </c>
    </row>
    <row r="2646" spans="1:18" ht="42.75" x14ac:dyDescent="0.45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 t="shared" si="82"/>
        <v>108</v>
      </c>
      <c r="P2646">
        <f t="shared" si="83"/>
        <v>33.75</v>
      </c>
      <c r="Q2646" s="10" t="s">
        <v>8323</v>
      </c>
      <c r="R2646" t="s">
        <v>8326</v>
      </c>
    </row>
    <row r="2647" spans="1:18" ht="42.75" x14ac:dyDescent="0.45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 t="shared" si="82"/>
        <v>108</v>
      </c>
      <c r="P2647">
        <f t="shared" si="83"/>
        <v>33.75</v>
      </c>
      <c r="Q2647" s="10" t="s">
        <v>8323</v>
      </c>
      <c r="R2647" t="s">
        <v>8326</v>
      </c>
    </row>
    <row r="2648" spans="1:18" ht="42.75" x14ac:dyDescent="0.45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 t="shared" si="82"/>
        <v>107</v>
      </c>
      <c r="P2648">
        <f t="shared" si="83"/>
        <v>35.799999999999997</v>
      </c>
      <c r="Q2648" s="10" t="s">
        <v>8323</v>
      </c>
      <c r="R2648" t="s">
        <v>8326</v>
      </c>
    </row>
    <row r="2649" spans="1:18" ht="42.75" x14ac:dyDescent="0.45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 t="shared" si="82"/>
        <v>106</v>
      </c>
      <c r="P2649">
        <f t="shared" si="83"/>
        <v>58.9</v>
      </c>
      <c r="Q2649" s="10" t="s">
        <v>8323</v>
      </c>
      <c r="R2649" t="s">
        <v>8326</v>
      </c>
    </row>
    <row r="2650" spans="1:18" ht="42.75" x14ac:dyDescent="0.45">
      <c r="A2650">
        <v>3525</v>
      </c>
      <c r="B2650" s="3" t="s">
        <v>3524</v>
      </c>
      <c r="C2650" s="3" t="s">
        <v>7635</v>
      </c>
      <c r="D2650" s="6">
        <v>500</v>
      </c>
      <c r="E2650" s="8">
        <v>530</v>
      </c>
      <c r="F2650" t="s">
        <v>8218</v>
      </c>
      <c r="G2650" t="s">
        <v>8223</v>
      </c>
      <c r="H2650" t="s">
        <v>8245</v>
      </c>
      <c r="I2650">
        <v>1439136000</v>
      </c>
      <c r="J2650">
        <v>1438188106</v>
      </c>
      <c r="K2650" t="b">
        <v>0</v>
      </c>
      <c r="L2650">
        <v>7</v>
      </c>
      <c r="M2650" t="b">
        <v>1</v>
      </c>
      <c r="N2650" t="s">
        <v>8269</v>
      </c>
      <c r="O2650">
        <f t="shared" si="82"/>
        <v>106</v>
      </c>
      <c r="P2650">
        <f t="shared" si="83"/>
        <v>75.709999999999994</v>
      </c>
      <c r="Q2650" s="10" t="s">
        <v>8323</v>
      </c>
      <c r="R2650" t="s">
        <v>8326</v>
      </c>
    </row>
    <row r="2651" spans="1:18" ht="42.75" x14ac:dyDescent="0.4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82"/>
        <v>11</v>
      </c>
      <c r="P2651">
        <f t="shared" si="83"/>
        <v>48.18</v>
      </c>
      <c r="Q2651" s="10" t="s">
        <v>8319</v>
      </c>
      <c r="R2651" t="s">
        <v>8345</v>
      </c>
    </row>
    <row r="2652" spans="1:18" ht="42.75" x14ac:dyDescent="0.45">
      <c r="A2652">
        <v>1146</v>
      </c>
      <c r="B2652" s="3" t="s">
        <v>1147</v>
      </c>
      <c r="C2652" s="3" t="s">
        <v>5256</v>
      </c>
      <c r="D2652" s="6">
        <v>6000</v>
      </c>
      <c r="E2652" s="8">
        <v>530</v>
      </c>
      <c r="F2652" t="s">
        <v>8220</v>
      </c>
      <c r="G2652" t="s">
        <v>8223</v>
      </c>
      <c r="H2652" t="s">
        <v>8245</v>
      </c>
      <c r="I2652">
        <v>1399071173</v>
      </c>
      <c r="J2652">
        <v>1395787973</v>
      </c>
      <c r="K2652" t="b">
        <v>0</v>
      </c>
      <c r="L2652">
        <v>12</v>
      </c>
      <c r="M2652" t="b">
        <v>0</v>
      </c>
      <c r="N2652" t="s">
        <v>8282</v>
      </c>
      <c r="O2652">
        <f t="shared" si="82"/>
        <v>9</v>
      </c>
      <c r="P2652">
        <f t="shared" si="83"/>
        <v>44.17</v>
      </c>
      <c r="Q2652" s="10" t="s">
        <v>8319</v>
      </c>
      <c r="R2652" t="s">
        <v>8345</v>
      </c>
    </row>
    <row r="2653" spans="1:18" ht="42.75" x14ac:dyDescent="0.45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 t="shared" si="82"/>
        <v>105</v>
      </c>
      <c r="P2653">
        <f t="shared" si="83"/>
        <v>21.1</v>
      </c>
      <c r="Q2653" s="10" t="s">
        <v>8323</v>
      </c>
      <c r="R2653" t="s">
        <v>8326</v>
      </c>
    </row>
    <row r="2654" spans="1:18" ht="42.75" x14ac:dyDescent="0.45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 t="shared" si="82"/>
        <v>11</v>
      </c>
      <c r="P2654">
        <f t="shared" si="83"/>
        <v>47.91</v>
      </c>
      <c r="Q2654" s="10" t="s">
        <v>8323</v>
      </c>
      <c r="R2654" t="s">
        <v>8326</v>
      </c>
    </row>
    <row r="2655" spans="1:18" ht="42.75" x14ac:dyDescent="0.45">
      <c r="A2655">
        <v>3255</v>
      </c>
      <c r="B2655" s="3" t="s">
        <v>3255</v>
      </c>
      <c r="C2655" s="3" t="s">
        <v>7365</v>
      </c>
      <c r="D2655" s="6">
        <v>300</v>
      </c>
      <c r="E2655" s="8">
        <v>525</v>
      </c>
      <c r="F2655" t="s">
        <v>8218</v>
      </c>
      <c r="G2655" t="s">
        <v>8224</v>
      </c>
      <c r="H2655" t="s">
        <v>8246</v>
      </c>
      <c r="I2655">
        <v>1412706375</v>
      </c>
      <c r="J2655">
        <v>1410114375</v>
      </c>
      <c r="K2655" t="b">
        <v>1</v>
      </c>
      <c r="L2655">
        <v>18</v>
      </c>
      <c r="M2655" t="b">
        <v>1</v>
      </c>
      <c r="N2655" t="s">
        <v>8269</v>
      </c>
      <c r="O2655">
        <f t="shared" si="82"/>
        <v>175</v>
      </c>
      <c r="P2655">
        <f t="shared" si="83"/>
        <v>29.17</v>
      </c>
      <c r="Q2655" s="10" t="s">
        <v>8323</v>
      </c>
      <c r="R2655" t="s">
        <v>8326</v>
      </c>
    </row>
    <row r="2656" spans="1:18" ht="42.75" x14ac:dyDescent="0.45">
      <c r="A2656">
        <v>2</v>
      </c>
      <c r="B2656" s="3" t="s">
        <v>4</v>
      </c>
      <c r="C2656" s="3" t="s">
        <v>4113</v>
      </c>
      <c r="D2656" s="6">
        <v>500</v>
      </c>
      <c r="E2656" s="8">
        <v>525</v>
      </c>
      <c r="F2656" t="s">
        <v>8218</v>
      </c>
      <c r="G2656" t="s">
        <v>8224</v>
      </c>
      <c r="H2656" t="s">
        <v>8246</v>
      </c>
      <c r="I2656">
        <v>1455555083</v>
      </c>
      <c r="J2656">
        <v>1454691083</v>
      </c>
      <c r="K2656" t="b">
        <v>0</v>
      </c>
      <c r="L2656">
        <v>35</v>
      </c>
      <c r="M2656" t="b">
        <v>1</v>
      </c>
      <c r="N2656" t="s">
        <v>8263</v>
      </c>
      <c r="O2656">
        <f t="shared" si="82"/>
        <v>105</v>
      </c>
      <c r="P2656">
        <f t="shared" si="83"/>
        <v>15</v>
      </c>
      <c r="Q2656" s="10" t="s">
        <v>8321</v>
      </c>
      <c r="R2656" t="s">
        <v>8332</v>
      </c>
    </row>
    <row r="2657" spans="1:18" ht="42.75" x14ac:dyDescent="0.45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 t="shared" si="82"/>
        <v>105</v>
      </c>
      <c r="P2657">
        <f t="shared" si="83"/>
        <v>75</v>
      </c>
      <c r="Q2657" s="10" t="s">
        <v>8323</v>
      </c>
      <c r="R2657" t="s">
        <v>8335</v>
      </c>
    </row>
    <row r="2658" spans="1:18" ht="42.75" x14ac:dyDescent="0.4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82"/>
        <v>5</v>
      </c>
      <c r="P2658">
        <f t="shared" si="83"/>
        <v>57.89</v>
      </c>
      <c r="Q2658" s="10" t="s">
        <v>8323</v>
      </c>
      <c r="R2658" t="s">
        <v>8324</v>
      </c>
    </row>
    <row r="2659" spans="1:18" ht="42.75" x14ac:dyDescent="0.45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 t="shared" si="82"/>
        <v>104</v>
      </c>
      <c r="P2659">
        <f t="shared" si="83"/>
        <v>32.5</v>
      </c>
      <c r="Q2659" s="10" t="s">
        <v>8327</v>
      </c>
      <c r="R2659" t="s">
        <v>8331</v>
      </c>
    </row>
    <row r="2660" spans="1:18" ht="57" x14ac:dyDescent="0.45">
      <c r="A2660">
        <v>1835</v>
      </c>
      <c r="B2660" s="3" t="s">
        <v>1836</v>
      </c>
      <c r="C2660" s="3" t="s">
        <v>5945</v>
      </c>
      <c r="D2660" s="6">
        <v>500</v>
      </c>
      <c r="E2660" s="8">
        <v>520</v>
      </c>
      <c r="F2660" t="s">
        <v>8218</v>
      </c>
      <c r="G2660" t="s">
        <v>8224</v>
      </c>
      <c r="H2660" t="s">
        <v>8246</v>
      </c>
      <c r="I2660">
        <v>1459439471</v>
      </c>
      <c r="J2660">
        <v>1456851071</v>
      </c>
      <c r="K2660" t="b">
        <v>0</v>
      </c>
      <c r="L2660">
        <v>11</v>
      </c>
      <c r="M2660" t="b">
        <v>1</v>
      </c>
      <c r="N2660" t="s">
        <v>8274</v>
      </c>
      <c r="O2660">
        <f t="shared" si="82"/>
        <v>104</v>
      </c>
      <c r="P2660">
        <f t="shared" si="83"/>
        <v>47.27</v>
      </c>
      <c r="Q2660" s="10" t="s">
        <v>8327</v>
      </c>
      <c r="R2660" t="s">
        <v>8331</v>
      </c>
    </row>
    <row r="2661" spans="1:18" ht="42.75" x14ac:dyDescent="0.45">
      <c r="A2661">
        <v>3651</v>
      </c>
      <c r="B2661" s="3" t="s">
        <v>3649</v>
      </c>
      <c r="C2661" s="3" t="s">
        <v>7761</v>
      </c>
      <c r="D2661" s="6">
        <v>500</v>
      </c>
      <c r="E2661" s="8">
        <v>520</v>
      </c>
      <c r="F2661" t="s">
        <v>8218</v>
      </c>
      <c r="G2661" t="s">
        <v>8223</v>
      </c>
      <c r="H2661" t="s">
        <v>8245</v>
      </c>
      <c r="I2661">
        <v>1407686340</v>
      </c>
      <c r="J2661">
        <v>1404833442</v>
      </c>
      <c r="K2661" t="b">
        <v>0</v>
      </c>
      <c r="L2661">
        <v>9</v>
      </c>
      <c r="M2661" t="b">
        <v>1</v>
      </c>
      <c r="N2661" t="s">
        <v>8269</v>
      </c>
      <c r="O2661">
        <f t="shared" si="82"/>
        <v>104</v>
      </c>
      <c r="P2661">
        <f t="shared" si="83"/>
        <v>57.78</v>
      </c>
      <c r="Q2661" s="10" t="s">
        <v>8323</v>
      </c>
      <c r="R2661" t="s">
        <v>8326</v>
      </c>
    </row>
    <row r="2662" spans="1:18" ht="42.75" x14ac:dyDescent="0.45">
      <c r="A2662">
        <v>3894</v>
      </c>
      <c r="B2662" s="3" t="s">
        <v>3891</v>
      </c>
      <c r="C2662" s="3" t="s">
        <v>8002</v>
      </c>
      <c r="D2662" s="6">
        <v>15000</v>
      </c>
      <c r="E2662" s="8">
        <v>520</v>
      </c>
      <c r="F2662" t="s">
        <v>8220</v>
      </c>
      <c r="G2662" t="s">
        <v>8223</v>
      </c>
      <c r="H2662" t="s">
        <v>8245</v>
      </c>
      <c r="I2662">
        <v>1481000340</v>
      </c>
      <c r="J2662">
        <v>1478386812</v>
      </c>
      <c r="K2662" t="b">
        <v>0</v>
      </c>
      <c r="L2662">
        <v>11</v>
      </c>
      <c r="M2662" t="b">
        <v>0</v>
      </c>
      <c r="N2662" t="s">
        <v>8269</v>
      </c>
      <c r="O2662">
        <f t="shared" si="82"/>
        <v>3</v>
      </c>
      <c r="P2662">
        <f t="shared" si="83"/>
        <v>47.27</v>
      </c>
      <c r="Q2662" s="10" t="s">
        <v>8323</v>
      </c>
      <c r="R2662" t="s">
        <v>8326</v>
      </c>
    </row>
    <row r="2663" spans="1:18" ht="57" x14ac:dyDescent="0.45">
      <c r="A2663">
        <v>909</v>
      </c>
      <c r="B2663" s="3" t="s">
        <v>910</v>
      </c>
      <c r="C2663" s="3" t="s">
        <v>5019</v>
      </c>
      <c r="D2663" s="6">
        <v>16000</v>
      </c>
      <c r="E2663" s="8">
        <v>520</v>
      </c>
      <c r="F2663" t="s">
        <v>8220</v>
      </c>
      <c r="G2663" t="s">
        <v>8223</v>
      </c>
      <c r="H2663" t="s">
        <v>8245</v>
      </c>
      <c r="I2663">
        <v>1343016000</v>
      </c>
      <c r="J2663">
        <v>1340296440</v>
      </c>
      <c r="K2663" t="b">
        <v>0</v>
      </c>
      <c r="L2663">
        <v>8</v>
      </c>
      <c r="M2663" t="b">
        <v>0</v>
      </c>
      <c r="N2663" t="s">
        <v>8276</v>
      </c>
      <c r="O2663">
        <f t="shared" si="82"/>
        <v>3</v>
      </c>
      <c r="P2663">
        <f t="shared" si="83"/>
        <v>65</v>
      </c>
      <c r="Q2663" s="10" t="s">
        <v>8327</v>
      </c>
      <c r="R2663" t="s">
        <v>8350</v>
      </c>
    </row>
    <row r="2664" spans="1:18" ht="42.75" x14ac:dyDescent="0.4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82"/>
        <v>104</v>
      </c>
      <c r="P2664">
        <f t="shared" si="83"/>
        <v>34.6</v>
      </c>
      <c r="Q2664" s="10" t="s">
        <v>8327</v>
      </c>
      <c r="R2664" t="s">
        <v>8331</v>
      </c>
    </row>
    <row r="2665" spans="1:18" ht="42.75" x14ac:dyDescent="0.4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82"/>
        <v>103</v>
      </c>
      <c r="P2665">
        <f t="shared" si="83"/>
        <v>51.6</v>
      </c>
      <c r="Q2665" s="10" t="s">
        <v>8327</v>
      </c>
      <c r="R2665" t="s">
        <v>8328</v>
      </c>
    </row>
    <row r="2666" spans="1:18" ht="42.75" x14ac:dyDescent="0.45">
      <c r="A2666">
        <v>1990</v>
      </c>
      <c r="B2666" s="3" t="s">
        <v>1991</v>
      </c>
      <c r="C2666" s="3" t="s">
        <v>6100</v>
      </c>
      <c r="D2666" s="6">
        <v>3000</v>
      </c>
      <c r="E2666" s="8">
        <v>509</v>
      </c>
      <c r="F2666" t="s">
        <v>8220</v>
      </c>
      <c r="G2666" t="s">
        <v>8223</v>
      </c>
      <c r="H2666" t="s">
        <v>8245</v>
      </c>
      <c r="I2666">
        <v>1455338532</v>
      </c>
      <c r="J2666">
        <v>1454042532</v>
      </c>
      <c r="K2666" t="b">
        <v>0</v>
      </c>
      <c r="L2666">
        <v>5</v>
      </c>
      <c r="M2666" t="b">
        <v>0</v>
      </c>
      <c r="N2666" t="s">
        <v>8294</v>
      </c>
      <c r="O2666">
        <f t="shared" si="82"/>
        <v>17</v>
      </c>
      <c r="P2666">
        <f t="shared" si="83"/>
        <v>101.8</v>
      </c>
      <c r="Q2666" s="10" t="s">
        <v>8313</v>
      </c>
      <c r="R2666" t="s">
        <v>8353</v>
      </c>
    </row>
    <row r="2667" spans="1:18" ht="42.75" x14ac:dyDescent="0.45">
      <c r="A2667">
        <v>1816</v>
      </c>
      <c r="B2667" s="3" t="s">
        <v>1817</v>
      </c>
      <c r="C2667" s="3" t="s">
        <v>5926</v>
      </c>
      <c r="D2667" s="6">
        <v>25000</v>
      </c>
      <c r="E2667" s="8">
        <v>509</v>
      </c>
      <c r="F2667" t="s">
        <v>8220</v>
      </c>
      <c r="G2667" t="s">
        <v>8239</v>
      </c>
      <c r="H2667" t="s">
        <v>8256</v>
      </c>
      <c r="I2667">
        <v>1469473200</v>
      </c>
      <c r="J2667">
        <v>1467061303</v>
      </c>
      <c r="K2667" t="b">
        <v>0</v>
      </c>
      <c r="L2667">
        <v>6</v>
      </c>
      <c r="M2667" t="b">
        <v>0</v>
      </c>
      <c r="N2667" t="s">
        <v>8283</v>
      </c>
      <c r="O2667">
        <f t="shared" si="82"/>
        <v>2</v>
      </c>
      <c r="P2667">
        <f t="shared" si="83"/>
        <v>84.83</v>
      </c>
      <c r="Q2667" s="10" t="s">
        <v>8313</v>
      </c>
      <c r="R2667" t="s">
        <v>8314</v>
      </c>
    </row>
    <row r="2668" spans="1:18" ht="42.75" x14ac:dyDescent="0.4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82"/>
        <v>5</v>
      </c>
      <c r="P2668">
        <f t="shared" si="83"/>
        <v>84.33</v>
      </c>
      <c r="Q2668" s="10" t="s">
        <v>8311</v>
      </c>
      <c r="R2668" t="s">
        <v>8349</v>
      </c>
    </row>
    <row r="2669" spans="1:18" ht="42.75" x14ac:dyDescent="0.45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 t="shared" si="82"/>
        <v>202</v>
      </c>
      <c r="P2669">
        <f t="shared" si="83"/>
        <v>29.71</v>
      </c>
      <c r="Q2669" s="10" t="s">
        <v>8323</v>
      </c>
      <c r="R2669" t="s">
        <v>8326</v>
      </c>
    </row>
    <row r="2670" spans="1:18" ht="42.75" x14ac:dyDescent="0.45">
      <c r="A2670">
        <v>3558</v>
      </c>
      <c r="B2670" s="3" t="s">
        <v>3557</v>
      </c>
      <c r="C2670" s="3" t="s">
        <v>7668</v>
      </c>
      <c r="D2670" s="6">
        <v>350</v>
      </c>
      <c r="E2670" s="8">
        <v>504</v>
      </c>
      <c r="F2670" t="s">
        <v>8218</v>
      </c>
      <c r="G2670" t="s">
        <v>8224</v>
      </c>
      <c r="H2670" t="s">
        <v>8246</v>
      </c>
      <c r="I2670">
        <v>1435352400</v>
      </c>
      <c r="J2670">
        <v>1431718575</v>
      </c>
      <c r="K2670" t="b">
        <v>0</v>
      </c>
      <c r="L2670">
        <v>22</v>
      </c>
      <c r="M2670" t="b">
        <v>1</v>
      </c>
      <c r="N2670" t="s">
        <v>8269</v>
      </c>
      <c r="O2670">
        <f t="shared" si="82"/>
        <v>144</v>
      </c>
      <c r="P2670">
        <f t="shared" si="83"/>
        <v>22.91</v>
      </c>
      <c r="Q2670" s="10" t="s">
        <v>8323</v>
      </c>
      <c r="R2670" t="s">
        <v>8326</v>
      </c>
    </row>
    <row r="2671" spans="1:18" ht="42.75" x14ac:dyDescent="0.45">
      <c r="A2671">
        <v>2867</v>
      </c>
      <c r="B2671" s="3" t="s">
        <v>2867</v>
      </c>
      <c r="C2671" s="3" t="s">
        <v>6977</v>
      </c>
      <c r="D2671" s="6">
        <v>2500</v>
      </c>
      <c r="E2671" s="8">
        <v>504</v>
      </c>
      <c r="F2671" t="s">
        <v>8220</v>
      </c>
      <c r="G2671" t="s">
        <v>8223</v>
      </c>
      <c r="H2671" t="s">
        <v>8245</v>
      </c>
      <c r="I2671">
        <v>1467604800</v>
      </c>
      <c r="J2671">
        <v>1465533672</v>
      </c>
      <c r="K2671" t="b">
        <v>0</v>
      </c>
      <c r="L2671">
        <v>10</v>
      </c>
      <c r="M2671" t="b">
        <v>0</v>
      </c>
      <c r="N2671" t="s">
        <v>8269</v>
      </c>
      <c r="O2671">
        <f t="shared" si="82"/>
        <v>20</v>
      </c>
      <c r="P2671">
        <f t="shared" si="83"/>
        <v>50.4</v>
      </c>
      <c r="Q2671" s="10" t="s">
        <v>8323</v>
      </c>
      <c r="R2671" t="s">
        <v>8326</v>
      </c>
    </row>
    <row r="2672" spans="1:18" ht="42.75" x14ac:dyDescent="0.45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 t="shared" si="82"/>
        <v>101</v>
      </c>
      <c r="P2672">
        <f t="shared" si="83"/>
        <v>25.16</v>
      </c>
      <c r="Q2672" s="10" t="s">
        <v>8323</v>
      </c>
      <c r="R2672" t="s">
        <v>8326</v>
      </c>
    </row>
    <row r="2673" spans="1:18" ht="42.75" x14ac:dyDescent="0.4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82"/>
        <v>1</v>
      </c>
      <c r="P2673">
        <f t="shared" si="83"/>
        <v>167.67</v>
      </c>
      <c r="Q2673" s="10" t="s">
        <v>8308</v>
      </c>
      <c r="R2673" t="s">
        <v>8310</v>
      </c>
    </row>
    <row r="2674" spans="1:18" ht="28.5" x14ac:dyDescent="0.4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82"/>
        <v>100</v>
      </c>
      <c r="P2674">
        <f t="shared" si="83"/>
        <v>31.38</v>
      </c>
      <c r="Q2674" s="10" t="s">
        <v>8321</v>
      </c>
      <c r="R2674" t="s">
        <v>8343</v>
      </c>
    </row>
    <row r="2675" spans="1:18" ht="42.75" x14ac:dyDescent="0.45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 t="shared" si="82"/>
        <v>100</v>
      </c>
      <c r="P2675">
        <f t="shared" si="83"/>
        <v>62.63</v>
      </c>
      <c r="Q2675" s="10" t="s">
        <v>8323</v>
      </c>
      <c r="R2675" t="s">
        <v>8326</v>
      </c>
    </row>
    <row r="2676" spans="1:18" ht="42.75" x14ac:dyDescent="0.45">
      <c r="A2676">
        <v>1832</v>
      </c>
      <c r="B2676" s="3" t="s">
        <v>1833</v>
      </c>
      <c r="C2676" s="3" t="s">
        <v>5942</v>
      </c>
      <c r="D2676" s="6">
        <v>350</v>
      </c>
      <c r="E2676" s="8">
        <v>500</v>
      </c>
      <c r="F2676" t="s">
        <v>8218</v>
      </c>
      <c r="G2676" t="s">
        <v>8223</v>
      </c>
      <c r="H2676" t="s">
        <v>8245</v>
      </c>
      <c r="I2676">
        <v>1299243427</v>
      </c>
      <c r="J2676">
        <v>1296651427</v>
      </c>
      <c r="K2676" t="b">
        <v>0</v>
      </c>
      <c r="L2676">
        <v>20</v>
      </c>
      <c r="M2676" t="b">
        <v>1</v>
      </c>
      <c r="N2676" t="s">
        <v>8274</v>
      </c>
      <c r="O2676">
        <f t="shared" si="82"/>
        <v>143</v>
      </c>
      <c r="P2676">
        <f t="shared" si="83"/>
        <v>25</v>
      </c>
      <c r="Q2676" s="10" t="s">
        <v>8327</v>
      </c>
      <c r="R2676" t="s">
        <v>8331</v>
      </c>
    </row>
    <row r="2677" spans="1:18" ht="42.75" x14ac:dyDescent="0.45">
      <c r="A2677">
        <v>84</v>
      </c>
      <c r="B2677" s="3" t="s">
        <v>86</v>
      </c>
      <c r="C2677" s="3" t="s">
        <v>4195</v>
      </c>
      <c r="D2677" s="6">
        <v>500</v>
      </c>
      <c r="E2677" s="8">
        <v>500</v>
      </c>
      <c r="F2677" t="s">
        <v>8218</v>
      </c>
      <c r="G2677" t="s">
        <v>8223</v>
      </c>
      <c r="H2677" t="s">
        <v>8245</v>
      </c>
      <c r="I2677">
        <v>1305483086</v>
      </c>
      <c r="J2677">
        <v>1302891086</v>
      </c>
      <c r="K2677" t="b">
        <v>0</v>
      </c>
      <c r="L2677">
        <v>7</v>
      </c>
      <c r="M2677" t="b">
        <v>1</v>
      </c>
      <c r="N2677" t="s">
        <v>8264</v>
      </c>
      <c r="O2677">
        <f t="shared" si="82"/>
        <v>100</v>
      </c>
      <c r="P2677">
        <f t="shared" si="83"/>
        <v>71.430000000000007</v>
      </c>
      <c r="Q2677" s="10" t="s">
        <v>8321</v>
      </c>
      <c r="R2677" t="s">
        <v>8343</v>
      </c>
    </row>
    <row r="2678" spans="1:18" ht="42.75" x14ac:dyDescent="0.45">
      <c r="A2678">
        <v>139</v>
      </c>
      <c r="B2678" s="3" t="s">
        <v>141</v>
      </c>
      <c r="C2678" s="3" t="s">
        <v>4249</v>
      </c>
      <c r="D2678" s="6">
        <v>500</v>
      </c>
      <c r="E2678" s="8">
        <v>500</v>
      </c>
      <c r="F2678" t="s">
        <v>8219</v>
      </c>
      <c r="G2678" t="s">
        <v>8223</v>
      </c>
      <c r="H2678" t="s">
        <v>8245</v>
      </c>
      <c r="I2678">
        <v>1436738772</v>
      </c>
      <c r="J2678">
        <v>1435874772</v>
      </c>
      <c r="K2678" t="b">
        <v>0</v>
      </c>
      <c r="L2678">
        <v>1</v>
      </c>
      <c r="M2678" t="b">
        <v>0</v>
      </c>
      <c r="N2678" t="s">
        <v>8265</v>
      </c>
      <c r="O2678">
        <f t="shared" si="82"/>
        <v>100</v>
      </c>
      <c r="P2678">
        <f t="shared" si="83"/>
        <v>500</v>
      </c>
      <c r="Q2678" s="10" t="s">
        <v>8321</v>
      </c>
      <c r="R2678" t="s">
        <v>8337</v>
      </c>
    </row>
    <row r="2679" spans="1:18" ht="42.75" x14ac:dyDescent="0.45">
      <c r="A2679">
        <v>2922</v>
      </c>
      <c r="B2679" s="3" t="s">
        <v>2922</v>
      </c>
      <c r="C2679" s="3" t="s">
        <v>7032</v>
      </c>
      <c r="D2679" s="6">
        <v>500</v>
      </c>
      <c r="E2679" s="8">
        <v>500</v>
      </c>
      <c r="F2679" t="s">
        <v>8218</v>
      </c>
      <c r="G2679" t="s">
        <v>8224</v>
      </c>
      <c r="H2679" t="s">
        <v>8246</v>
      </c>
      <c r="I2679">
        <v>1431982727</v>
      </c>
      <c r="J2679">
        <v>1428094727</v>
      </c>
      <c r="K2679" t="b">
        <v>0</v>
      </c>
      <c r="L2679">
        <v>6</v>
      </c>
      <c r="M2679" t="b">
        <v>1</v>
      </c>
      <c r="N2679" t="s">
        <v>8303</v>
      </c>
      <c r="O2679">
        <f t="shared" si="82"/>
        <v>100</v>
      </c>
      <c r="P2679">
        <f t="shared" si="83"/>
        <v>83.33</v>
      </c>
      <c r="Q2679" s="10" t="s">
        <v>8323</v>
      </c>
      <c r="R2679" t="s">
        <v>8335</v>
      </c>
    </row>
    <row r="2680" spans="1:18" ht="42.75" x14ac:dyDescent="0.45">
      <c r="A2680">
        <v>3000</v>
      </c>
      <c r="B2680" s="3" t="s">
        <v>3000</v>
      </c>
      <c r="C2680" s="3" t="s">
        <v>7110</v>
      </c>
      <c r="D2680" s="6">
        <v>500</v>
      </c>
      <c r="E2680" s="8">
        <v>500</v>
      </c>
      <c r="F2680" t="s">
        <v>8218</v>
      </c>
      <c r="G2680" t="s">
        <v>8223</v>
      </c>
      <c r="H2680" t="s">
        <v>8245</v>
      </c>
      <c r="I2680">
        <v>1485885600</v>
      </c>
      <c r="J2680">
        <v>1484682670</v>
      </c>
      <c r="K2680" t="b">
        <v>0</v>
      </c>
      <c r="L2680">
        <v>8</v>
      </c>
      <c r="M2680" t="b">
        <v>1</v>
      </c>
      <c r="N2680" t="s">
        <v>8301</v>
      </c>
      <c r="O2680">
        <f t="shared" si="82"/>
        <v>100</v>
      </c>
      <c r="P2680">
        <f t="shared" si="83"/>
        <v>62.5</v>
      </c>
      <c r="Q2680" s="10" t="s">
        <v>8323</v>
      </c>
      <c r="R2680" t="s">
        <v>8324</v>
      </c>
    </row>
    <row r="2681" spans="1:18" ht="42.75" x14ac:dyDescent="0.45">
      <c r="A2681">
        <v>3392</v>
      </c>
      <c r="B2681" s="3" t="s">
        <v>3391</v>
      </c>
      <c r="C2681" s="3" t="s">
        <v>7502</v>
      </c>
      <c r="D2681" s="6">
        <v>500</v>
      </c>
      <c r="E2681" s="8">
        <v>500</v>
      </c>
      <c r="F2681" t="s">
        <v>8218</v>
      </c>
      <c r="G2681" t="s">
        <v>8224</v>
      </c>
      <c r="H2681" t="s">
        <v>8246</v>
      </c>
      <c r="I2681">
        <v>1462565855</v>
      </c>
      <c r="J2681">
        <v>1458245855</v>
      </c>
      <c r="K2681" t="b">
        <v>0</v>
      </c>
      <c r="L2681">
        <v>12</v>
      </c>
      <c r="M2681" t="b">
        <v>1</v>
      </c>
      <c r="N2681" t="s">
        <v>8269</v>
      </c>
      <c r="O2681">
        <f t="shared" si="82"/>
        <v>100</v>
      </c>
      <c r="P2681">
        <f t="shared" si="83"/>
        <v>41.67</v>
      </c>
      <c r="Q2681" s="10" t="s">
        <v>8323</v>
      </c>
      <c r="R2681" t="s">
        <v>8326</v>
      </c>
    </row>
    <row r="2682" spans="1:18" ht="28.5" x14ac:dyDescent="0.45">
      <c r="A2682">
        <v>3572</v>
      </c>
      <c r="B2682" s="3" t="s">
        <v>3571</v>
      </c>
      <c r="C2682" s="3" t="s">
        <v>7682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1434894082</v>
      </c>
      <c r="J2682">
        <v>1432302082</v>
      </c>
      <c r="K2682" t="b">
        <v>0</v>
      </c>
      <c r="L2682">
        <v>9</v>
      </c>
      <c r="M2682" t="b">
        <v>1</v>
      </c>
      <c r="N2682" t="s">
        <v>8269</v>
      </c>
      <c r="O2682">
        <f t="shared" si="82"/>
        <v>100</v>
      </c>
      <c r="P2682">
        <f t="shared" si="83"/>
        <v>55.56</v>
      </c>
      <c r="Q2682" s="10" t="s">
        <v>8323</v>
      </c>
      <c r="R2682" t="s">
        <v>8326</v>
      </c>
    </row>
    <row r="2683" spans="1:18" ht="42.75" x14ac:dyDescent="0.45">
      <c r="A2683">
        <v>3579</v>
      </c>
      <c r="B2683" s="3" t="s">
        <v>3578</v>
      </c>
      <c r="C2683" s="3" t="s">
        <v>7689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1459444656</v>
      </c>
      <c r="J2683">
        <v>1456856256</v>
      </c>
      <c r="K2683" t="b">
        <v>0</v>
      </c>
      <c r="L2683">
        <v>14</v>
      </c>
      <c r="M2683" t="b">
        <v>1</v>
      </c>
      <c r="N2683" t="s">
        <v>8269</v>
      </c>
      <c r="O2683">
        <f t="shared" si="82"/>
        <v>100</v>
      </c>
      <c r="P2683">
        <f t="shared" si="83"/>
        <v>35.71</v>
      </c>
      <c r="Q2683" s="10" t="s">
        <v>8323</v>
      </c>
      <c r="R2683" t="s">
        <v>8326</v>
      </c>
    </row>
    <row r="2684" spans="1:18" ht="42.75" x14ac:dyDescent="0.45">
      <c r="A2684">
        <v>3650</v>
      </c>
      <c r="B2684" s="3" t="s">
        <v>3648</v>
      </c>
      <c r="C2684" s="3" t="s">
        <v>7760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1454412584</v>
      </c>
      <c r="J2684">
        <v>1452598184</v>
      </c>
      <c r="K2684" t="b">
        <v>0</v>
      </c>
      <c r="L2684">
        <v>17</v>
      </c>
      <c r="M2684" t="b">
        <v>1</v>
      </c>
      <c r="N2684" t="s">
        <v>8269</v>
      </c>
      <c r="O2684">
        <f t="shared" si="82"/>
        <v>100</v>
      </c>
      <c r="P2684">
        <f t="shared" si="83"/>
        <v>29.41</v>
      </c>
      <c r="Q2684" s="10" t="s">
        <v>8323</v>
      </c>
      <c r="R2684" t="s">
        <v>8326</v>
      </c>
    </row>
    <row r="2685" spans="1:18" ht="42.75" x14ac:dyDescent="0.45">
      <c r="A2685">
        <v>3761</v>
      </c>
      <c r="B2685" s="3" t="s">
        <v>3758</v>
      </c>
      <c r="C2685" s="3" t="s">
        <v>7871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1439247600</v>
      </c>
      <c r="J2685">
        <v>1434625937</v>
      </c>
      <c r="K2685" t="b">
        <v>0</v>
      </c>
      <c r="L2685">
        <v>3</v>
      </c>
      <c r="M2685" t="b">
        <v>1</v>
      </c>
      <c r="N2685" t="s">
        <v>8303</v>
      </c>
      <c r="O2685">
        <f t="shared" si="82"/>
        <v>100</v>
      </c>
      <c r="P2685">
        <f t="shared" si="83"/>
        <v>166.67</v>
      </c>
      <c r="Q2685" s="10" t="s">
        <v>8323</v>
      </c>
      <c r="R2685" t="s">
        <v>8335</v>
      </c>
    </row>
    <row r="2686" spans="1:18" ht="42.75" x14ac:dyDescent="0.45">
      <c r="A2686">
        <v>2892</v>
      </c>
      <c r="B2686" s="3" t="s">
        <v>2892</v>
      </c>
      <c r="C2686" s="3" t="s">
        <v>7002</v>
      </c>
      <c r="D2686" s="6">
        <v>5500</v>
      </c>
      <c r="E2686" s="8">
        <v>500</v>
      </c>
      <c r="F2686" t="s">
        <v>8220</v>
      </c>
      <c r="G2686" t="s">
        <v>8223</v>
      </c>
      <c r="H2686" t="s">
        <v>8245</v>
      </c>
      <c r="I2686">
        <v>1409000400</v>
      </c>
      <c r="J2686">
        <v>1408381704</v>
      </c>
      <c r="K2686" t="b">
        <v>0</v>
      </c>
      <c r="L2686">
        <v>17</v>
      </c>
      <c r="M2686" t="b">
        <v>0</v>
      </c>
      <c r="N2686" t="s">
        <v>8269</v>
      </c>
      <c r="O2686">
        <f t="shared" si="82"/>
        <v>9</v>
      </c>
      <c r="P2686">
        <f t="shared" si="83"/>
        <v>29.41</v>
      </c>
      <c r="Q2686" s="10" t="s">
        <v>8323</v>
      </c>
      <c r="R2686" t="s">
        <v>8326</v>
      </c>
    </row>
    <row r="2687" spans="1:18" ht="71.25" x14ac:dyDescent="0.45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 t="shared" si="82"/>
        <v>1</v>
      </c>
      <c r="P2687">
        <f t="shared" si="83"/>
        <v>500</v>
      </c>
      <c r="Q2687" s="10" t="s">
        <v>8323</v>
      </c>
      <c r="R2687" t="s">
        <v>8335</v>
      </c>
    </row>
    <row r="2688" spans="1:18" ht="42.75" x14ac:dyDescent="0.45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 t="shared" si="82"/>
        <v>17</v>
      </c>
      <c r="P2688">
        <f t="shared" si="83"/>
        <v>29.24</v>
      </c>
      <c r="Q2688" s="10" t="s">
        <v>8323</v>
      </c>
      <c r="R2688" t="s">
        <v>8326</v>
      </c>
    </row>
    <row r="2689" spans="1:18" ht="42.75" x14ac:dyDescent="0.4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82"/>
        <v>164</v>
      </c>
      <c r="P2689">
        <f t="shared" si="83"/>
        <v>10.039999999999999</v>
      </c>
      <c r="Q2689" s="10" t="s">
        <v>8308</v>
      </c>
      <c r="R2689" t="s">
        <v>8315</v>
      </c>
    </row>
    <row r="2690" spans="1:18" ht="42.75" x14ac:dyDescent="0.45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 t="shared" si="82"/>
        <v>2</v>
      </c>
      <c r="P2690">
        <f t="shared" si="83"/>
        <v>163.33000000000001</v>
      </c>
      <c r="Q2690" s="10" t="s">
        <v>8323</v>
      </c>
      <c r="R2690" t="s">
        <v>8326</v>
      </c>
    </row>
    <row r="2691" spans="1:18" ht="42.75" x14ac:dyDescent="0.45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 t="shared" ref="O2691:O2754" si="84">ROUND(E2691/D2691*100,0)</f>
        <v>10</v>
      </c>
      <c r="P2691">
        <f t="shared" ref="P2691:P2754" si="85">IFERROR(ROUND(E2691/L2691,2),0)</f>
        <v>37.54</v>
      </c>
      <c r="Q2691" s="10" t="s">
        <v>8323</v>
      </c>
      <c r="R2691" t="s">
        <v>8326</v>
      </c>
    </row>
    <row r="2692" spans="1:18" ht="42.75" x14ac:dyDescent="0.4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84"/>
        <v>10</v>
      </c>
      <c r="P2692">
        <f t="shared" si="85"/>
        <v>54.11</v>
      </c>
      <c r="Q2692" s="10" t="s">
        <v>8327</v>
      </c>
      <c r="R2692" t="s">
        <v>8330</v>
      </c>
    </row>
    <row r="2693" spans="1:18" ht="42.75" x14ac:dyDescent="0.4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84"/>
        <v>2</v>
      </c>
      <c r="P2693">
        <f t="shared" si="85"/>
        <v>60.75</v>
      </c>
      <c r="Q2693" s="10" t="s">
        <v>8308</v>
      </c>
      <c r="R2693" t="s">
        <v>8310</v>
      </c>
    </row>
    <row r="2694" spans="1:18" ht="42.75" x14ac:dyDescent="0.45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 t="shared" si="84"/>
        <v>108</v>
      </c>
      <c r="P2694">
        <f t="shared" si="85"/>
        <v>44.09</v>
      </c>
      <c r="Q2694" s="10" t="s">
        <v>8323</v>
      </c>
      <c r="R2694" t="s">
        <v>8326</v>
      </c>
    </row>
    <row r="2695" spans="1:18" ht="42.75" x14ac:dyDescent="0.45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 t="shared" si="84"/>
        <v>138</v>
      </c>
      <c r="P2695">
        <f t="shared" si="85"/>
        <v>28.32</v>
      </c>
      <c r="Q2695" s="10" t="s">
        <v>8323</v>
      </c>
      <c r="R2695" t="s">
        <v>8326</v>
      </c>
    </row>
    <row r="2696" spans="1:18" ht="42.75" x14ac:dyDescent="0.45">
      <c r="A2696">
        <v>3646</v>
      </c>
      <c r="B2696" s="3" t="s">
        <v>3644</v>
      </c>
      <c r="C2696" s="3" t="s">
        <v>7756</v>
      </c>
      <c r="D2696" s="6">
        <v>10000</v>
      </c>
      <c r="E2696" s="8">
        <v>481</v>
      </c>
      <c r="F2696" t="s">
        <v>8220</v>
      </c>
      <c r="G2696" t="s">
        <v>8223</v>
      </c>
      <c r="H2696" t="s">
        <v>8245</v>
      </c>
      <c r="I2696">
        <v>1434497400</v>
      </c>
      <c r="J2696">
        <v>1431770802</v>
      </c>
      <c r="K2696" t="b">
        <v>0</v>
      </c>
      <c r="L2696">
        <v>8</v>
      </c>
      <c r="M2696" t="b">
        <v>0</v>
      </c>
      <c r="N2696" t="s">
        <v>8303</v>
      </c>
      <c r="O2696">
        <f t="shared" si="84"/>
        <v>5</v>
      </c>
      <c r="P2696">
        <f t="shared" si="85"/>
        <v>60.13</v>
      </c>
      <c r="Q2696" s="10" t="s">
        <v>8323</v>
      </c>
      <c r="R2696" t="s">
        <v>8335</v>
      </c>
    </row>
    <row r="2697" spans="1:18" ht="42.75" x14ac:dyDescent="0.45">
      <c r="A2697">
        <v>704</v>
      </c>
      <c r="B2697" s="3" t="s">
        <v>705</v>
      </c>
      <c r="C2697" s="3" t="s">
        <v>4814</v>
      </c>
      <c r="D2697" s="6">
        <v>55000</v>
      </c>
      <c r="E2697" s="8">
        <v>481</v>
      </c>
      <c r="F2697" t="s">
        <v>8220</v>
      </c>
      <c r="G2697" t="s">
        <v>8228</v>
      </c>
      <c r="H2697" t="s">
        <v>8250</v>
      </c>
      <c r="I2697">
        <v>1487565468</v>
      </c>
      <c r="J2697">
        <v>1482381468</v>
      </c>
      <c r="K2697" t="b">
        <v>0</v>
      </c>
      <c r="L2697">
        <v>4</v>
      </c>
      <c r="M2697" t="b">
        <v>0</v>
      </c>
      <c r="N2697" t="s">
        <v>8271</v>
      </c>
      <c r="O2697">
        <f t="shared" si="84"/>
        <v>1</v>
      </c>
      <c r="P2697">
        <f t="shared" si="85"/>
        <v>120.25</v>
      </c>
      <c r="Q2697" s="10" t="s">
        <v>8308</v>
      </c>
      <c r="R2697" t="s">
        <v>8310</v>
      </c>
    </row>
    <row r="2698" spans="1:18" ht="28.5" x14ac:dyDescent="0.45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 t="shared" si="84"/>
        <v>64</v>
      </c>
      <c r="P2698">
        <f t="shared" si="85"/>
        <v>40</v>
      </c>
      <c r="Q2698" s="10" t="s">
        <v>8321</v>
      </c>
      <c r="R2698" t="s">
        <v>8339</v>
      </c>
    </row>
    <row r="2699" spans="1:18" ht="57" x14ac:dyDescent="0.45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 t="shared" si="84"/>
        <v>12</v>
      </c>
      <c r="P2699">
        <f t="shared" si="85"/>
        <v>60</v>
      </c>
      <c r="Q2699" s="10" t="s">
        <v>8308</v>
      </c>
      <c r="R2699" t="s">
        <v>8310</v>
      </c>
    </row>
    <row r="2700" spans="1:18" ht="42.75" x14ac:dyDescent="0.4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84"/>
        <v>10</v>
      </c>
      <c r="P2700">
        <f t="shared" si="85"/>
        <v>21.73</v>
      </c>
      <c r="Q2700" s="10" t="s">
        <v>8316</v>
      </c>
      <c r="R2700" t="s">
        <v>8334</v>
      </c>
    </row>
    <row r="2701" spans="1:18" ht="42.75" x14ac:dyDescent="0.4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84"/>
        <v>12</v>
      </c>
      <c r="P2701">
        <f t="shared" si="85"/>
        <v>78.33</v>
      </c>
      <c r="Q2701" s="10" t="s">
        <v>8323</v>
      </c>
      <c r="R2701" t="s">
        <v>8324</v>
      </c>
    </row>
    <row r="2702" spans="1:18" ht="42.75" x14ac:dyDescent="0.45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 t="shared" si="84"/>
        <v>149</v>
      </c>
      <c r="P2702">
        <f t="shared" si="85"/>
        <v>15.13</v>
      </c>
      <c r="Q2702" s="10" t="s">
        <v>8323</v>
      </c>
      <c r="R2702" t="s">
        <v>8326</v>
      </c>
    </row>
    <row r="2703" spans="1:18" ht="42.75" x14ac:dyDescent="0.45">
      <c r="A2703">
        <v>2871</v>
      </c>
      <c r="B2703" s="3" t="s">
        <v>2871</v>
      </c>
      <c r="C2703" s="3" t="s">
        <v>6981</v>
      </c>
      <c r="D2703" s="6">
        <v>10000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1419183813</v>
      </c>
      <c r="J2703">
        <v>1417455813</v>
      </c>
      <c r="K2703" t="b">
        <v>0</v>
      </c>
      <c r="L2703">
        <v>13</v>
      </c>
      <c r="M2703" t="b">
        <v>0</v>
      </c>
      <c r="N2703" t="s">
        <v>8269</v>
      </c>
      <c r="O2703">
        <f t="shared" si="84"/>
        <v>5</v>
      </c>
      <c r="P2703">
        <f t="shared" si="85"/>
        <v>35.92</v>
      </c>
      <c r="Q2703" s="10" t="s">
        <v>8323</v>
      </c>
      <c r="R2703" t="s">
        <v>8326</v>
      </c>
    </row>
    <row r="2704" spans="1:18" ht="42.75" x14ac:dyDescent="0.45">
      <c r="A2704">
        <v>992</v>
      </c>
      <c r="B2704" s="3" t="s">
        <v>993</v>
      </c>
      <c r="C2704" s="3" t="s">
        <v>5102</v>
      </c>
      <c r="D2704" s="6">
        <v>100000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1462655519</v>
      </c>
      <c r="J2704">
        <v>1457475119</v>
      </c>
      <c r="K2704" t="b">
        <v>0</v>
      </c>
      <c r="L2704">
        <v>4</v>
      </c>
      <c r="M2704" t="b">
        <v>0</v>
      </c>
      <c r="N2704" t="s">
        <v>8271</v>
      </c>
      <c r="O2704">
        <f t="shared" si="84"/>
        <v>0</v>
      </c>
      <c r="P2704">
        <f t="shared" si="85"/>
        <v>116.75</v>
      </c>
      <c r="Q2704" s="10" t="s">
        <v>8308</v>
      </c>
      <c r="R2704" t="s">
        <v>8310</v>
      </c>
    </row>
    <row r="2705" spans="1:18" ht="28.5" x14ac:dyDescent="0.45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 t="shared" si="84"/>
        <v>116</v>
      </c>
      <c r="P2705">
        <f t="shared" si="85"/>
        <v>35.619999999999997</v>
      </c>
      <c r="Q2705" s="10" t="s">
        <v>8327</v>
      </c>
      <c r="R2705" t="s">
        <v>8331</v>
      </c>
    </row>
    <row r="2706" spans="1:18" ht="42.75" x14ac:dyDescent="0.45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 t="shared" si="84"/>
        <v>1</v>
      </c>
      <c r="P2706">
        <f t="shared" si="85"/>
        <v>57.88</v>
      </c>
      <c r="Q2706" s="10" t="s">
        <v>8308</v>
      </c>
      <c r="R2706" t="s">
        <v>8342</v>
      </c>
    </row>
    <row r="2707" spans="1:18" ht="57" x14ac:dyDescent="0.45">
      <c r="A2707">
        <v>3605</v>
      </c>
      <c r="B2707" s="3" t="s">
        <v>3604</v>
      </c>
      <c r="C2707" s="3" t="s">
        <v>7715</v>
      </c>
      <c r="D2707" s="6">
        <v>250</v>
      </c>
      <c r="E2707" s="8">
        <v>460</v>
      </c>
      <c r="F2707" t="s">
        <v>8218</v>
      </c>
      <c r="G2707" t="s">
        <v>8224</v>
      </c>
      <c r="H2707" t="s">
        <v>8246</v>
      </c>
      <c r="I2707">
        <v>1455390126</v>
      </c>
      <c r="J2707">
        <v>1452798126</v>
      </c>
      <c r="K2707" t="b">
        <v>0</v>
      </c>
      <c r="L2707">
        <v>15</v>
      </c>
      <c r="M2707" t="b">
        <v>1</v>
      </c>
      <c r="N2707" t="s">
        <v>8269</v>
      </c>
      <c r="O2707">
        <f t="shared" si="84"/>
        <v>184</v>
      </c>
      <c r="P2707">
        <f t="shared" si="85"/>
        <v>30.67</v>
      </c>
      <c r="Q2707" s="10" t="s">
        <v>8323</v>
      </c>
      <c r="R2707" t="s">
        <v>8326</v>
      </c>
    </row>
    <row r="2708" spans="1:18" ht="42.75" x14ac:dyDescent="0.45">
      <c r="A2708">
        <v>76</v>
      </c>
      <c r="B2708" s="3" t="s">
        <v>78</v>
      </c>
      <c r="C2708" s="3" t="s">
        <v>4187</v>
      </c>
      <c r="D2708" s="6">
        <v>300</v>
      </c>
      <c r="E2708" s="8">
        <v>460</v>
      </c>
      <c r="F2708" t="s">
        <v>8218</v>
      </c>
      <c r="G2708" t="s">
        <v>8223</v>
      </c>
      <c r="H2708" t="s">
        <v>8245</v>
      </c>
      <c r="I2708">
        <v>1325007358</v>
      </c>
      <c r="J2708">
        <v>1319819758</v>
      </c>
      <c r="K2708" t="b">
        <v>0</v>
      </c>
      <c r="L2708">
        <v>15</v>
      </c>
      <c r="M2708" t="b">
        <v>1</v>
      </c>
      <c r="N2708" t="s">
        <v>8264</v>
      </c>
      <c r="O2708">
        <f t="shared" si="84"/>
        <v>153</v>
      </c>
      <c r="P2708">
        <f t="shared" si="85"/>
        <v>30.67</v>
      </c>
      <c r="Q2708" s="10" t="s">
        <v>8321</v>
      </c>
      <c r="R2708" t="s">
        <v>8343</v>
      </c>
    </row>
    <row r="2709" spans="1:18" ht="42.75" x14ac:dyDescent="0.45">
      <c r="A2709">
        <v>95</v>
      </c>
      <c r="B2709" s="3" t="s">
        <v>97</v>
      </c>
      <c r="C2709" s="3" t="s">
        <v>4206</v>
      </c>
      <c r="D2709" s="6">
        <v>350</v>
      </c>
      <c r="E2709" s="8">
        <v>460</v>
      </c>
      <c r="F2709" t="s">
        <v>8218</v>
      </c>
      <c r="G2709" t="s">
        <v>8223</v>
      </c>
      <c r="H2709" t="s">
        <v>8245</v>
      </c>
      <c r="I2709">
        <v>1330214841</v>
      </c>
      <c r="J2709">
        <v>1327622841</v>
      </c>
      <c r="K2709" t="b">
        <v>0</v>
      </c>
      <c r="L2709">
        <v>21</v>
      </c>
      <c r="M2709" t="b">
        <v>1</v>
      </c>
      <c r="N2709" t="s">
        <v>8264</v>
      </c>
      <c r="O2709">
        <f t="shared" si="84"/>
        <v>131</v>
      </c>
      <c r="P2709">
        <f t="shared" si="85"/>
        <v>21.9</v>
      </c>
      <c r="Q2709" s="10" t="s">
        <v>8321</v>
      </c>
      <c r="R2709" t="s">
        <v>8343</v>
      </c>
    </row>
    <row r="2710" spans="1:18" ht="42.75" x14ac:dyDescent="0.45">
      <c r="A2710">
        <v>4046</v>
      </c>
      <c r="B2710" s="3" t="s">
        <v>4042</v>
      </c>
      <c r="C2710" s="3" t="s">
        <v>8150</v>
      </c>
      <c r="D2710" s="6">
        <v>5600</v>
      </c>
      <c r="E2710" s="8">
        <v>460</v>
      </c>
      <c r="F2710" t="s">
        <v>8220</v>
      </c>
      <c r="G2710" t="s">
        <v>8223</v>
      </c>
      <c r="H2710" t="s">
        <v>8245</v>
      </c>
      <c r="I2710">
        <v>1413992210</v>
      </c>
      <c r="J2710">
        <v>1411400210</v>
      </c>
      <c r="K2710" t="b">
        <v>0</v>
      </c>
      <c r="L2710">
        <v>12</v>
      </c>
      <c r="M2710" t="b">
        <v>0</v>
      </c>
      <c r="N2710" t="s">
        <v>8269</v>
      </c>
      <c r="O2710">
        <f t="shared" si="84"/>
        <v>8</v>
      </c>
      <c r="P2710">
        <f t="shared" si="85"/>
        <v>38.33</v>
      </c>
      <c r="Q2710" s="10" t="s">
        <v>8323</v>
      </c>
      <c r="R2710" t="s">
        <v>8326</v>
      </c>
    </row>
    <row r="2711" spans="1:18" ht="42.75" x14ac:dyDescent="0.45">
      <c r="A2711">
        <v>2414</v>
      </c>
      <c r="B2711" s="3" t="s">
        <v>2415</v>
      </c>
      <c r="C2711" s="3" t="s">
        <v>6524</v>
      </c>
      <c r="D2711" s="6">
        <v>15000</v>
      </c>
      <c r="E2711" s="8">
        <v>460</v>
      </c>
      <c r="F2711" t="s">
        <v>8220</v>
      </c>
      <c r="G2711" t="s">
        <v>8223</v>
      </c>
      <c r="H2711" t="s">
        <v>8245</v>
      </c>
      <c r="I2711">
        <v>1440215940</v>
      </c>
      <c r="J2711">
        <v>1436805660</v>
      </c>
      <c r="K2711" t="b">
        <v>0</v>
      </c>
      <c r="L2711">
        <v>13</v>
      </c>
      <c r="M2711" t="b">
        <v>0</v>
      </c>
      <c r="N2711" t="s">
        <v>8282</v>
      </c>
      <c r="O2711">
        <f t="shared" si="84"/>
        <v>3</v>
      </c>
      <c r="P2711">
        <f t="shared" si="85"/>
        <v>35.380000000000003</v>
      </c>
      <c r="Q2711" s="10" t="s">
        <v>8319</v>
      </c>
      <c r="R2711" t="s">
        <v>8345</v>
      </c>
    </row>
    <row r="2712" spans="1:18" ht="28.5" x14ac:dyDescent="0.45">
      <c r="A2712">
        <v>2409</v>
      </c>
      <c r="B2712" s="3" t="s">
        <v>2410</v>
      </c>
      <c r="C2712" s="3" t="s">
        <v>6519</v>
      </c>
      <c r="D2712" s="6">
        <v>25000</v>
      </c>
      <c r="E2712" s="8">
        <v>460</v>
      </c>
      <c r="F2712" t="s">
        <v>8220</v>
      </c>
      <c r="G2712" t="s">
        <v>8223</v>
      </c>
      <c r="H2712" t="s">
        <v>8245</v>
      </c>
      <c r="I2712">
        <v>1439931675</v>
      </c>
      <c r="J2712">
        <v>1437339675</v>
      </c>
      <c r="K2712" t="b">
        <v>0</v>
      </c>
      <c r="L2712">
        <v>6</v>
      </c>
      <c r="M2712" t="b">
        <v>0</v>
      </c>
      <c r="N2712" t="s">
        <v>8282</v>
      </c>
      <c r="O2712">
        <f t="shared" si="84"/>
        <v>2</v>
      </c>
      <c r="P2712">
        <f t="shared" si="85"/>
        <v>76.67</v>
      </c>
      <c r="Q2712" s="10" t="s">
        <v>8319</v>
      </c>
      <c r="R2712" t="s">
        <v>8345</v>
      </c>
    </row>
    <row r="2713" spans="1:18" ht="42.75" x14ac:dyDescent="0.4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84"/>
        <v>30</v>
      </c>
      <c r="P2713">
        <f t="shared" si="85"/>
        <v>50.56</v>
      </c>
      <c r="Q2713" s="10" t="s">
        <v>8323</v>
      </c>
      <c r="R2713" t="s">
        <v>8335</v>
      </c>
    </row>
    <row r="2714" spans="1:18" ht="57" x14ac:dyDescent="0.45">
      <c r="A2714">
        <v>4001</v>
      </c>
      <c r="B2714" s="3" t="s">
        <v>3997</v>
      </c>
      <c r="C2714" s="3" t="s">
        <v>8107</v>
      </c>
      <c r="D2714" s="6">
        <v>1200</v>
      </c>
      <c r="E2714" s="8">
        <v>453</v>
      </c>
      <c r="F2714" t="s">
        <v>8220</v>
      </c>
      <c r="G2714" t="s">
        <v>8224</v>
      </c>
      <c r="H2714" t="s">
        <v>8246</v>
      </c>
      <c r="I2714">
        <v>1488394800</v>
      </c>
      <c r="J2714">
        <v>1486681708</v>
      </c>
      <c r="K2714" t="b">
        <v>0</v>
      </c>
      <c r="L2714">
        <v>14</v>
      </c>
      <c r="M2714" t="b">
        <v>0</v>
      </c>
      <c r="N2714" t="s">
        <v>8269</v>
      </c>
      <c r="O2714">
        <f t="shared" si="84"/>
        <v>38</v>
      </c>
      <c r="P2714">
        <f t="shared" si="85"/>
        <v>32.36</v>
      </c>
      <c r="Q2714" s="10" t="s">
        <v>8323</v>
      </c>
      <c r="R2714" t="s">
        <v>8326</v>
      </c>
    </row>
    <row r="2715" spans="1:18" ht="42.75" x14ac:dyDescent="0.45">
      <c r="A2715">
        <v>3929</v>
      </c>
      <c r="B2715" s="3" t="s">
        <v>3926</v>
      </c>
      <c r="C2715" s="3" t="s">
        <v>8037</v>
      </c>
      <c r="D2715" s="6">
        <v>20000</v>
      </c>
      <c r="E2715" s="8">
        <v>453</v>
      </c>
      <c r="F2715" t="s">
        <v>8220</v>
      </c>
      <c r="G2715" t="s">
        <v>8223</v>
      </c>
      <c r="H2715" t="s">
        <v>8245</v>
      </c>
      <c r="I2715">
        <v>1474228265</v>
      </c>
      <c r="J2715">
        <v>1471636265</v>
      </c>
      <c r="K2715" t="b">
        <v>0</v>
      </c>
      <c r="L2715">
        <v>14</v>
      </c>
      <c r="M2715" t="b">
        <v>0</v>
      </c>
      <c r="N2715" t="s">
        <v>8269</v>
      </c>
      <c r="O2715">
        <f t="shared" si="84"/>
        <v>2</v>
      </c>
      <c r="P2715">
        <f t="shared" si="85"/>
        <v>32.36</v>
      </c>
      <c r="Q2715" s="10" t="s">
        <v>8323</v>
      </c>
      <c r="R2715" t="s">
        <v>8326</v>
      </c>
    </row>
    <row r="2716" spans="1:18" ht="28.5" x14ac:dyDescent="0.4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84"/>
        <v>3</v>
      </c>
      <c r="P2716">
        <f t="shared" si="85"/>
        <v>30.13</v>
      </c>
      <c r="Q2716" s="10" t="s">
        <v>8323</v>
      </c>
      <c r="R2716" t="s">
        <v>8335</v>
      </c>
    </row>
    <row r="2717" spans="1:18" ht="42.75" x14ac:dyDescent="0.4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84"/>
        <v>3</v>
      </c>
      <c r="P2717">
        <f t="shared" si="85"/>
        <v>41</v>
      </c>
      <c r="Q2717" s="10" t="s">
        <v>8323</v>
      </c>
      <c r="R2717" t="s">
        <v>8324</v>
      </c>
    </row>
    <row r="2718" spans="1:18" ht="42.75" x14ac:dyDescent="0.45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>
        <f t="shared" si="84"/>
        <v>113</v>
      </c>
      <c r="P2718">
        <f t="shared" si="85"/>
        <v>30</v>
      </c>
      <c r="Q2718" s="10" t="s">
        <v>8323</v>
      </c>
      <c r="R2718" t="s">
        <v>8326</v>
      </c>
    </row>
    <row r="2719" spans="1:18" ht="42.75" x14ac:dyDescent="0.45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>
        <f t="shared" si="84"/>
        <v>18</v>
      </c>
      <c r="P2719">
        <f t="shared" si="85"/>
        <v>64.290000000000006</v>
      </c>
      <c r="Q2719" s="10" t="s">
        <v>8323</v>
      </c>
      <c r="R2719" t="s">
        <v>8326</v>
      </c>
    </row>
    <row r="2720" spans="1:18" ht="42.75" x14ac:dyDescent="0.45">
      <c r="A2720">
        <v>1494</v>
      </c>
      <c r="B2720" s="3" t="s">
        <v>1495</v>
      </c>
      <c r="C2720" s="3" t="s">
        <v>5604</v>
      </c>
      <c r="D2720" s="6">
        <v>5000</v>
      </c>
      <c r="E2720" s="8">
        <v>445</v>
      </c>
      <c r="F2720" t="s">
        <v>8220</v>
      </c>
      <c r="G2720" t="s">
        <v>8223</v>
      </c>
      <c r="H2720" t="s">
        <v>8245</v>
      </c>
      <c r="I2720">
        <v>1428075480</v>
      </c>
      <c r="J2720">
        <v>1425489613</v>
      </c>
      <c r="K2720" t="b">
        <v>0</v>
      </c>
      <c r="L2720">
        <v>11</v>
      </c>
      <c r="M2720" t="b">
        <v>0</v>
      </c>
      <c r="N2720" t="s">
        <v>8273</v>
      </c>
      <c r="O2720">
        <f t="shared" si="84"/>
        <v>9</v>
      </c>
      <c r="P2720">
        <f t="shared" si="85"/>
        <v>40.450000000000003</v>
      </c>
      <c r="Q2720" s="10" t="s">
        <v>8311</v>
      </c>
      <c r="R2720" t="s">
        <v>8352</v>
      </c>
    </row>
    <row r="2721" spans="1:18" ht="42.75" x14ac:dyDescent="0.45">
      <c r="A2721">
        <v>1419</v>
      </c>
      <c r="B2721" s="3" t="s">
        <v>1420</v>
      </c>
      <c r="C2721" s="3" t="s">
        <v>5529</v>
      </c>
      <c r="D2721" s="6">
        <v>6300</v>
      </c>
      <c r="E2721" s="8">
        <v>445</v>
      </c>
      <c r="F2721" t="s">
        <v>8220</v>
      </c>
      <c r="G2721" t="s">
        <v>8223</v>
      </c>
      <c r="H2721" t="s">
        <v>8245</v>
      </c>
      <c r="I2721">
        <v>1476010619</v>
      </c>
      <c r="J2721">
        <v>1473418619</v>
      </c>
      <c r="K2721" t="b">
        <v>0</v>
      </c>
      <c r="L2721">
        <v>10</v>
      </c>
      <c r="M2721" t="b">
        <v>0</v>
      </c>
      <c r="N2721" t="s">
        <v>8285</v>
      </c>
      <c r="O2721">
        <f t="shared" si="84"/>
        <v>7</v>
      </c>
      <c r="P2721">
        <f t="shared" si="85"/>
        <v>44.5</v>
      </c>
      <c r="Q2721" s="10" t="s">
        <v>8311</v>
      </c>
      <c r="R2721" t="s">
        <v>8348</v>
      </c>
    </row>
    <row r="2722" spans="1:18" ht="57" x14ac:dyDescent="0.45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>
        <f t="shared" si="84"/>
        <v>110</v>
      </c>
      <c r="P2722">
        <f t="shared" si="85"/>
        <v>24.44</v>
      </c>
      <c r="Q2722" s="10" t="s">
        <v>8323</v>
      </c>
      <c r="R2722" t="s">
        <v>8326</v>
      </c>
    </row>
    <row r="2723" spans="1:18" ht="42.75" x14ac:dyDescent="0.45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>
        <f t="shared" si="84"/>
        <v>18</v>
      </c>
      <c r="P2723">
        <f t="shared" si="85"/>
        <v>44</v>
      </c>
      <c r="Q2723" s="10" t="s">
        <v>8323</v>
      </c>
      <c r="R2723" t="s">
        <v>8326</v>
      </c>
    </row>
    <row r="2724" spans="1:18" ht="42.75" x14ac:dyDescent="0.45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 t="shared" si="84"/>
        <v>22</v>
      </c>
      <c r="P2724">
        <f t="shared" si="85"/>
        <v>48.56</v>
      </c>
      <c r="Q2724" s="10" t="s">
        <v>8323</v>
      </c>
      <c r="R2724" t="s">
        <v>8326</v>
      </c>
    </row>
    <row r="2725" spans="1:18" ht="28.5" x14ac:dyDescent="0.45">
      <c r="A2725">
        <v>819</v>
      </c>
      <c r="B2725" s="3" t="s">
        <v>820</v>
      </c>
      <c r="C2725" s="3" t="s">
        <v>4929</v>
      </c>
      <c r="D2725" s="6">
        <v>400</v>
      </c>
      <c r="E2725" s="8">
        <v>435</v>
      </c>
      <c r="F2725" t="s">
        <v>8218</v>
      </c>
      <c r="G2725" t="s">
        <v>8223</v>
      </c>
      <c r="H2725" t="s">
        <v>8245</v>
      </c>
      <c r="I2725">
        <v>1387601040</v>
      </c>
      <c r="J2725">
        <v>1386806254</v>
      </c>
      <c r="K2725" t="b">
        <v>0</v>
      </c>
      <c r="L2725">
        <v>14</v>
      </c>
      <c r="M2725" t="b">
        <v>1</v>
      </c>
      <c r="N2725" t="s">
        <v>8274</v>
      </c>
      <c r="O2725">
        <f t="shared" si="84"/>
        <v>109</v>
      </c>
      <c r="P2725">
        <f t="shared" si="85"/>
        <v>31.07</v>
      </c>
      <c r="Q2725" s="10" t="s">
        <v>8327</v>
      </c>
      <c r="R2725" t="s">
        <v>8331</v>
      </c>
    </row>
    <row r="2726" spans="1:18" ht="42.75" x14ac:dyDescent="0.45">
      <c r="A2726">
        <v>162</v>
      </c>
      <c r="B2726" s="3" t="s">
        <v>164</v>
      </c>
      <c r="C2726" s="3" t="s">
        <v>4272</v>
      </c>
      <c r="D2726" s="6">
        <v>2800</v>
      </c>
      <c r="E2726" s="8">
        <v>435</v>
      </c>
      <c r="F2726" t="s">
        <v>8220</v>
      </c>
      <c r="G2726" t="s">
        <v>8223</v>
      </c>
      <c r="H2726" t="s">
        <v>8245</v>
      </c>
      <c r="I2726">
        <v>1408232520</v>
      </c>
      <c r="J2726">
        <v>1405393356</v>
      </c>
      <c r="K2726" t="b">
        <v>0</v>
      </c>
      <c r="L2726">
        <v>10</v>
      </c>
      <c r="M2726" t="b">
        <v>0</v>
      </c>
      <c r="N2726" t="s">
        <v>8266</v>
      </c>
      <c r="O2726">
        <f t="shared" si="84"/>
        <v>16</v>
      </c>
      <c r="P2726">
        <f t="shared" si="85"/>
        <v>43.5</v>
      </c>
      <c r="Q2726" s="10" t="s">
        <v>8321</v>
      </c>
      <c r="R2726" t="s">
        <v>8325</v>
      </c>
    </row>
    <row r="2727" spans="1:18" ht="42.75" x14ac:dyDescent="0.45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 t="shared" si="84"/>
        <v>4</v>
      </c>
      <c r="P2727">
        <f t="shared" si="85"/>
        <v>145</v>
      </c>
      <c r="Q2727" s="10" t="s">
        <v>8308</v>
      </c>
      <c r="R2727" t="s">
        <v>8342</v>
      </c>
    </row>
    <row r="2728" spans="1:18" ht="42.75" x14ac:dyDescent="0.4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84"/>
        <v>2</v>
      </c>
      <c r="P2728">
        <f t="shared" si="85"/>
        <v>108.25</v>
      </c>
      <c r="Q2728" s="10" t="s">
        <v>8308</v>
      </c>
      <c r="R2728" t="s">
        <v>8318</v>
      </c>
    </row>
    <row r="2729" spans="1:18" ht="42.75" x14ac:dyDescent="0.45">
      <c r="A2729">
        <v>3820</v>
      </c>
      <c r="B2729" s="3" t="s">
        <v>3817</v>
      </c>
      <c r="C2729" s="3" t="s">
        <v>7929</v>
      </c>
      <c r="D2729" s="6">
        <v>300</v>
      </c>
      <c r="E2729" s="8">
        <v>430</v>
      </c>
      <c r="F2729" t="s">
        <v>8218</v>
      </c>
      <c r="G2729" t="s">
        <v>8224</v>
      </c>
      <c r="H2729" t="s">
        <v>8246</v>
      </c>
      <c r="I2729">
        <v>1436110717</v>
      </c>
      <c r="J2729">
        <v>1433518717</v>
      </c>
      <c r="K2729" t="b">
        <v>0</v>
      </c>
      <c r="L2729">
        <v>20</v>
      </c>
      <c r="M2729" t="b">
        <v>1</v>
      </c>
      <c r="N2729" t="s">
        <v>8269</v>
      </c>
      <c r="O2729">
        <f t="shared" si="84"/>
        <v>143</v>
      </c>
      <c r="P2729">
        <f t="shared" si="85"/>
        <v>21.5</v>
      </c>
      <c r="Q2729" s="10" t="s">
        <v>8323</v>
      </c>
      <c r="R2729" t="s">
        <v>8326</v>
      </c>
    </row>
    <row r="2730" spans="1:18" ht="42.75" x14ac:dyDescent="0.45">
      <c r="A2730">
        <v>3693</v>
      </c>
      <c r="B2730" s="3" t="s">
        <v>3690</v>
      </c>
      <c r="C2730" s="3" t="s">
        <v>7803</v>
      </c>
      <c r="D2730" s="6">
        <v>333</v>
      </c>
      <c r="E2730" s="8">
        <v>430</v>
      </c>
      <c r="F2730" t="s">
        <v>8218</v>
      </c>
      <c r="G2730" t="s">
        <v>8224</v>
      </c>
      <c r="H2730" t="s">
        <v>8246</v>
      </c>
      <c r="I2730">
        <v>1448922600</v>
      </c>
      <c r="J2730">
        <v>1446352529</v>
      </c>
      <c r="K2730" t="b">
        <v>0</v>
      </c>
      <c r="L2730">
        <v>14</v>
      </c>
      <c r="M2730" t="b">
        <v>1</v>
      </c>
      <c r="N2730" t="s">
        <v>8269</v>
      </c>
      <c r="O2730">
        <f t="shared" si="84"/>
        <v>129</v>
      </c>
      <c r="P2730">
        <f t="shared" si="85"/>
        <v>30.71</v>
      </c>
      <c r="Q2730" s="10" t="s">
        <v>8323</v>
      </c>
      <c r="R2730" t="s">
        <v>8326</v>
      </c>
    </row>
    <row r="2731" spans="1:18" ht="42.75" x14ac:dyDescent="0.45">
      <c r="A2731">
        <v>2448</v>
      </c>
      <c r="B2731" s="3" t="s">
        <v>2449</v>
      </c>
      <c r="C2731" s="3" t="s">
        <v>6558</v>
      </c>
      <c r="D2731" s="6">
        <v>400</v>
      </c>
      <c r="E2731" s="8">
        <v>430</v>
      </c>
      <c r="F2731" t="s">
        <v>8218</v>
      </c>
      <c r="G2731" t="s">
        <v>8223</v>
      </c>
      <c r="H2731" t="s">
        <v>8245</v>
      </c>
      <c r="I2731">
        <v>1472621760</v>
      </c>
      <c r="J2731">
        <v>1472110513</v>
      </c>
      <c r="K2731" t="b">
        <v>0</v>
      </c>
      <c r="L2731">
        <v>9</v>
      </c>
      <c r="M2731" t="b">
        <v>1</v>
      </c>
      <c r="N2731" t="s">
        <v>8296</v>
      </c>
      <c r="O2731">
        <f t="shared" si="84"/>
        <v>108</v>
      </c>
      <c r="P2731">
        <f t="shared" si="85"/>
        <v>47.78</v>
      </c>
      <c r="Q2731" s="10" t="s">
        <v>8319</v>
      </c>
      <c r="R2731" t="s">
        <v>8320</v>
      </c>
    </row>
    <row r="2732" spans="1:18" ht="42.75" x14ac:dyDescent="0.45">
      <c r="A2732">
        <v>3116</v>
      </c>
      <c r="B2732" s="3" t="s">
        <v>3116</v>
      </c>
      <c r="C2732" s="3" t="s">
        <v>7226</v>
      </c>
      <c r="D2732" s="6">
        <v>750</v>
      </c>
      <c r="E2732" s="8">
        <v>430</v>
      </c>
      <c r="F2732" t="s">
        <v>8220</v>
      </c>
      <c r="G2732" t="s">
        <v>8223</v>
      </c>
      <c r="H2732" t="s">
        <v>8245</v>
      </c>
      <c r="I2732">
        <v>1427890925</v>
      </c>
      <c r="J2732">
        <v>1426681325</v>
      </c>
      <c r="K2732" t="b">
        <v>0</v>
      </c>
      <c r="L2732">
        <v>10</v>
      </c>
      <c r="M2732" t="b">
        <v>0</v>
      </c>
      <c r="N2732" t="s">
        <v>8301</v>
      </c>
      <c r="O2732">
        <f t="shared" si="84"/>
        <v>57</v>
      </c>
      <c r="P2732">
        <f t="shared" si="85"/>
        <v>43</v>
      </c>
      <c r="Q2732" s="10" t="s">
        <v>8323</v>
      </c>
      <c r="R2732" t="s">
        <v>8324</v>
      </c>
    </row>
    <row r="2733" spans="1:18" ht="42.75" x14ac:dyDescent="0.45">
      <c r="A2733">
        <v>4069</v>
      </c>
      <c r="B2733" s="3" t="s">
        <v>4065</v>
      </c>
      <c r="C2733" s="3" t="s">
        <v>8172</v>
      </c>
      <c r="D2733" s="6">
        <v>1250</v>
      </c>
      <c r="E2733" s="8">
        <v>430</v>
      </c>
      <c r="F2733" t="s">
        <v>8220</v>
      </c>
      <c r="G2733" t="s">
        <v>8224</v>
      </c>
      <c r="H2733" t="s">
        <v>8246</v>
      </c>
      <c r="I2733">
        <v>1425124800</v>
      </c>
      <c r="J2733">
        <v>1421596356</v>
      </c>
      <c r="K2733" t="b">
        <v>0</v>
      </c>
      <c r="L2733">
        <v>13</v>
      </c>
      <c r="M2733" t="b">
        <v>0</v>
      </c>
      <c r="N2733" t="s">
        <v>8269</v>
      </c>
      <c r="O2733">
        <f t="shared" si="84"/>
        <v>34</v>
      </c>
      <c r="P2733">
        <f t="shared" si="85"/>
        <v>33.08</v>
      </c>
      <c r="Q2733" s="10" t="s">
        <v>8323</v>
      </c>
      <c r="R2733" t="s">
        <v>8326</v>
      </c>
    </row>
    <row r="2734" spans="1:18" ht="42.75" x14ac:dyDescent="0.45">
      <c r="A2734">
        <v>422</v>
      </c>
      <c r="B2734" s="3" t="s">
        <v>423</v>
      </c>
      <c r="C2734" s="3" t="s">
        <v>4532</v>
      </c>
      <c r="D2734" s="6">
        <v>40000</v>
      </c>
      <c r="E2734" s="8">
        <v>430</v>
      </c>
      <c r="F2734" t="s">
        <v>8220</v>
      </c>
      <c r="G2734" t="s">
        <v>8223</v>
      </c>
      <c r="H2734" t="s">
        <v>8245</v>
      </c>
      <c r="I2734">
        <v>1410416097</v>
      </c>
      <c r="J2734">
        <v>1407824097</v>
      </c>
      <c r="K2734" t="b">
        <v>0</v>
      </c>
      <c r="L2734">
        <v>12</v>
      </c>
      <c r="M2734" t="b">
        <v>0</v>
      </c>
      <c r="N2734" t="s">
        <v>8268</v>
      </c>
      <c r="O2734">
        <f t="shared" si="84"/>
        <v>1</v>
      </c>
      <c r="P2734">
        <f t="shared" si="85"/>
        <v>35.83</v>
      </c>
      <c r="Q2734" s="10" t="s">
        <v>8321</v>
      </c>
      <c r="R2734" t="s">
        <v>8339</v>
      </c>
    </row>
    <row r="2735" spans="1:18" ht="42.75" x14ac:dyDescent="0.45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 t="shared" si="84"/>
        <v>28</v>
      </c>
      <c r="P2735">
        <f t="shared" si="85"/>
        <v>61</v>
      </c>
      <c r="Q2735" s="10" t="s">
        <v>8323</v>
      </c>
      <c r="R2735" t="s">
        <v>8326</v>
      </c>
    </row>
    <row r="2736" spans="1:18" ht="42.75" x14ac:dyDescent="0.45">
      <c r="A2736">
        <v>3801</v>
      </c>
      <c r="B2736" s="3" t="s">
        <v>3798</v>
      </c>
      <c r="C2736" s="3" t="s">
        <v>7911</v>
      </c>
      <c r="D2736" s="6">
        <v>5000</v>
      </c>
      <c r="E2736" s="8">
        <v>426</v>
      </c>
      <c r="F2736" t="s">
        <v>8220</v>
      </c>
      <c r="G2736" t="s">
        <v>8223</v>
      </c>
      <c r="H2736" t="s">
        <v>8245</v>
      </c>
      <c r="I2736">
        <v>1420215216</v>
      </c>
      <c r="J2736">
        <v>1417536816</v>
      </c>
      <c r="K2736" t="b">
        <v>0</v>
      </c>
      <c r="L2736">
        <v>9</v>
      </c>
      <c r="M2736" t="b">
        <v>0</v>
      </c>
      <c r="N2736" t="s">
        <v>8303</v>
      </c>
      <c r="O2736">
        <f t="shared" si="84"/>
        <v>9</v>
      </c>
      <c r="P2736">
        <f t="shared" si="85"/>
        <v>47.33</v>
      </c>
      <c r="Q2736" s="10" t="s">
        <v>8323</v>
      </c>
      <c r="R2736" t="s">
        <v>8335</v>
      </c>
    </row>
    <row r="2737" spans="1:18" ht="42.75" x14ac:dyDescent="0.45">
      <c r="A2737">
        <v>595</v>
      </c>
      <c r="B2737" s="3" t="s">
        <v>596</v>
      </c>
      <c r="C2737" s="3" t="s">
        <v>4705</v>
      </c>
      <c r="D2737" s="6">
        <v>100000</v>
      </c>
      <c r="E2737" s="8">
        <v>426</v>
      </c>
      <c r="F2737" t="s">
        <v>8220</v>
      </c>
      <c r="G2737" t="s">
        <v>8223</v>
      </c>
      <c r="H2737" t="s">
        <v>8245</v>
      </c>
      <c r="I2737">
        <v>1430703638</v>
      </c>
      <c r="J2737">
        <v>1426815638</v>
      </c>
      <c r="K2737" t="b">
        <v>0</v>
      </c>
      <c r="L2737">
        <v>8</v>
      </c>
      <c r="M2737" t="b">
        <v>0</v>
      </c>
      <c r="N2737" t="s">
        <v>8270</v>
      </c>
      <c r="O2737">
        <f t="shared" si="84"/>
        <v>0</v>
      </c>
      <c r="P2737">
        <f t="shared" si="85"/>
        <v>53.25</v>
      </c>
      <c r="Q2737" s="10" t="s">
        <v>8308</v>
      </c>
      <c r="R2737" t="s">
        <v>8342</v>
      </c>
    </row>
    <row r="2738" spans="1:18" ht="42.75" x14ac:dyDescent="0.45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 t="shared" si="84"/>
        <v>106</v>
      </c>
      <c r="P2738">
        <f t="shared" si="85"/>
        <v>53.13</v>
      </c>
      <c r="Q2738" s="10" t="s">
        <v>8321</v>
      </c>
      <c r="R2738" t="s">
        <v>8343</v>
      </c>
    </row>
    <row r="2739" spans="1:18" ht="42.75" x14ac:dyDescent="0.45">
      <c r="A2739">
        <v>2217</v>
      </c>
      <c r="B2739" s="3" t="s">
        <v>2218</v>
      </c>
      <c r="C2739" s="3" t="s">
        <v>6327</v>
      </c>
      <c r="D2739" s="6">
        <v>420</v>
      </c>
      <c r="E2739" s="8">
        <v>425</v>
      </c>
      <c r="F2739" t="s">
        <v>8218</v>
      </c>
      <c r="G2739" t="s">
        <v>8223</v>
      </c>
      <c r="H2739" t="s">
        <v>8245</v>
      </c>
      <c r="I2739">
        <v>1446451200</v>
      </c>
      <c r="J2739">
        <v>1445539113</v>
      </c>
      <c r="K2739" t="b">
        <v>0</v>
      </c>
      <c r="L2739">
        <v>9</v>
      </c>
      <c r="M2739" t="b">
        <v>1</v>
      </c>
      <c r="N2739" t="s">
        <v>8278</v>
      </c>
      <c r="O2739">
        <f t="shared" si="84"/>
        <v>101</v>
      </c>
      <c r="P2739">
        <f t="shared" si="85"/>
        <v>47.22</v>
      </c>
      <c r="Q2739" s="10" t="s">
        <v>8327</v>
      </c>
      <c r="R2739" t="s">
        <v>8329</v>
      </c>
    </row>
    <row r="2740" spans="1:18" ht="42.75" x14ac:dyDescent="0.45">
      <c r="A2740">
        <v>3955</v>
      </c>
      <c r="B2740" s="3" t="s">
        <v>3952</v>
      </c>
      <c r="C2740" s="3" t="s">
        <v>8062</v>
      </c>
      <c r="D2740" s="6">
        <v>1750</v>
      </c>
      <c r="E2740" s="8">
        <v>425</v>
      </c>
      <c r="F2740" t="s">
        <v>8220</v>
      </c>
      <c r="G2740" t="s">
        <v>8223</v>
      </c>
      <c r="H2740" t="s">
        <v>8245</v>
      </c>
      <c r="I2740">
        <v>1448745741</v>
      </c>
      <c r="J2740">
        <v>1446150141</v>
      </c>
      <c r="K2740" t="b">
        <v>0</v>
      </c>
      <c r="L2740">
        <v>8</v>
      </c>
      <c r="M2740" t="b">
        <v>0</v>
      </c>
      <c r="N2740" t="s">
        <v>8269</v>
      </c>
      <c r="O2740">
        <f t="shared" si="84"/>
        <v>24</v>
      </c>
      <c r="P2740">
        <f t="shared" si="85"/>
        <v>53.13</v>
      </c>
      <c r="Q2740" s="10" t="s">
        <v>8323</v>
      </c>
      <c r="R2740" t="s">
        <v>8326</v>
      </c>
    </row>
    <row r="2741" spans="1:18" ht="42.75" x14ac:dyDescent="0.45">
      <c r="A2741">
        <v>1102</v>
      </c>
      <c r="B2741" s="3" t="s">
        <v>1103</v>
      </c>
      <c r="C2741" s="3" t="s">
        <v>5212</v>
      </c>
      <c r="D2741" s="6">
        <v>8000</v>
      </c>
      <c r="E2741" s="8">
        <v>425</v>
      </c>
      <c r="F2741" t="s">
        <v>8220</v>
      </c>
      <c r="G2741" t="s">
        <v>8223</v>
      </c>
      <c r="H2741" t="s">
        <v>8245</v>
      </c>
      <c r="I2741">
        <v>1386568740</v>
      </c>
      <c r="J2741">
        <v>1383095125</v>
      </c>
      <c r="K2741" t="b">
        <v>0</v>
      </c>
      <c r="L2741">
        <v>24</v>
      </c>
      <c r="M2741" t="b">
        <v>0</v>
      </c>
      <c r="N2741" t="s">
        <v>8280</v>
      </c>
      <c r="O2741">
        <f t="shared" si="84"/>
        <v>5</v>
      </c>
      <c r="P2741">
        <f t="shared" si="85"/>
        <v>17.71</v>
      </c>
      <c r="Q2741" s="10" t="s">
        <v>8316</v>
      </c>
      <c r="R2741" t="s">
        <v>8334</v>
      </c>
    </row>
    <row r="2742" spans="1:18" ht="42.75" x14ac:dyDescent="0.45">
      <c r="A2742">
        <v>1124</v>
      </c>
      <c r="B2742" s="3" t="s">
        <v>1125</v>
      </c>
      <c r="C2742" s="3" t="s">
        <v>5234</v>
      </c>
      <c r="D2742" s="6">
        <v>90000</v>
      </c>
      <c r="E2742" s="8">
        <v>425</v>
      </c>
      <c r="F2742" t="s">
        <v>8220</v>
      </c>
      <c r="G2742" t="s">
        <v>8223</v>
      </c>
      <c r="H2742" t="s">
        <v>8245</v>
      </c>
      <c r="I2742">
        <v>1430409651</v>
      </c>
      <c r="J2742">
        <v>1427817651</v>
      </c>
      <c r="K2742" t="b">
        <v>0</v>
      </c>
      <c r="L2742">
        <v>7</v>
      </c>
      <c r="M2742" t="b">
        <v>0</v>
      </c>
      <c r="N2742" t="s">
        <v>8281</v>
      </c>
      <c r="O2742">
        <f t="shared" si="84"/>
        <v>0</v>
      </c>
      <c r="P2742">
        <f t="shared" si="85"/>
        <v>60.71</v>
      </c>
      <c r="Q2742" s="10" t="s">
        <v>8316</v>
      </c>
      <c r="R2742" t="s">
        <v>8344</v>
      </c>
    </row>
    <row r="2743" spans="1:18" ht="42.75" x14ac:dyDescent="0.4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84"/>
        <v>383</v>
      </c>
      <c r="P2743">
        <f t="shared" si="85"/>
        <v>15.04</v>
      </c>
      <c r="Q2743" s="10" t="s">
        <v>8327</v>
      </c>
      <c r="R2743" t="s">
        <v>8329</v>
      </c>
    </row>
    <row r="2744" spans="1:18" ht="28.5" x14ac:dyDescent="0.45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 t="shared" si="84"/>
        <v>210</v>
      </c>
      <c r="P2744">
        <f t="shared" si="85"/>
        <v>105</v>
      </c>
      <c r="Q2744" s="10" t="s">
        <v>8323</v>
      </c>
      <c r="R2744" t="s">
        <v>8326</v>
      </c>
    </row>
    <row r="2745" spans="1:18" ht="42.75" x14ac:dyDescent="0.4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84"/>
        <v>8</v>
      </c>
      <c r="P2745">
        <f t="shared" si="85"/>
        <v>104.75</v>
      </c>
      <c r="Q2745" s="10" t="s">
        <v>8311</v>
      </c>
      <c r="R2745" t="s">
        <v>8348</v>
      </c>
    </row>
    <row r="2746" spans="1:18" ht="42.75" x14ac:dyDescent="0.45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 t="shared" si="84"/>
        <v>42</v>
      </c>
      <c r="P2746">
        <f t="shared" si="85"/>
        <v>29.79</v>
      </c>
      <c r="Q2746" s="10" t="s">
        <v>8323</v>
      </c>
      <c r="R2746" t="s">
        <v>8326</v>
      </c>
    </row>
    <row r="2747" spans="1:18" ht="42.75" x14ac:dyDescent="0.4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84"/>
        <v>104</v>
      </c>
      <c r="P2747">
        <f t="shared" si="85"/>
        <v>18.91</v>
      </c>
      <c r="Q2747" s="10" t="s">
        <v>8327</v>
      </c>
      <c r="R2747" t="s">
        <v>8328</v>
      </c>
    </row>
    <row r="2748" spans="1:18" ht="42.75" x14ac:dyDescent="0.4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84"/>
        <v>14</v>
      </c>
      <c r="P2748">
        <f t="shared" si="85"/>
        <v>51.88</v>
      </c>
      <c r="Q2748" s="10" t="s">
        <v>8321</v>
      </c>
      <c r="R2748" t="s">
        <v>8339</v>
      </c>
    </row>
    <row r="2749" spans="1:18" ht="42.75" x14ac:dyDescent="0.45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 t="shared" si="84"/>
        <v>7</v>
      </c>
      <c r="P2749">
        <f t="shared" si="85"/>
        <v>59</v>
      </c>
      <c r="Q2749" s="10" t="s">
        <v>8323</v>
      </c>
      <c r="R2749" t="s">
        <v>8326</v>
      </c>
    </row>
    <row r="2750" spans="1:18" ht="42.75" x14ac:dyDescent="0.4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84"/>
        <v>2</v>
      </c>
      <c r="P2750">
        <f t="shared" si="85"/>
        <v>51.38</v>
      </c>
      <c r="Q2750" s="10" t="s">
        <v>8308</v>
      </c>
      <c r="R2750" t="s">
        <v>8310</v>
      </c>
    </row>
    <row r="2751" spans="1:18" ht="28.5" x14ac:dyDescent="0.45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 t="shared" si="84"/>
        <v>117</v>
      </c>
      <c r="P2751">
        <f t="shared" si="85"/>
        <v>51.25</v>
      </c>
      <c r="Q2751" s="10" t="s">
        <v>8321</v>
      </c>
      <c r="R2751" t="s">
        <v>8332</v>
      </c>
    </row>
    <row r="2752" spans="1:18" ht="42.75" x14ac:dyDescent="0.45">
      <c r="A2752">
        <v>3967</v>
      </c>
      <c r="B2752" s="3" t="s">
        <v>3964</v>
      </c>
      <c r="C2752" s="3" t="s">
        <v>8074</v>
      </c>
      <c r="D2752" s="6">
        <v>1700</v>
      </c>
      <c r="E2752" s="8">
        <v>410</v>
      </c>
      <c r="F2752" t="s">
        <v>8220</v>
      </c>
      <c r="G2752" t="s">
        <v>8223</v>
      </c>
      <c r="H2752" t="s">
        <v>8245</v>
      </c>
      <c r="I2752">
        <v>1488783507</v>
      </c>
      <c r="J2752">
        <v>1486191507</v>
      </c>
      <c r="K2752" t="b">
        <v>0</v>
      </c>
      <c r="L2752">
        <v>10</v>
      </c>
      <c r="M2752" t="b">
        <v>0</v>
      </c>
      <c r="N2752" t="s">
        <v>8269</v>
      </c>
      <c r="O2752">
        <f t="shared" si="84"/>
        <v>24</v>
      </c>
      <c r="P2752">
        <f t="shared" si="85"/>
        <v>41</v>
      </c>
      <c r="Q2752" s="10" t="s">
        <v>8323</v>
      </c>
      <c r="R2752" t="s">
        <v>8326</v>
      </c>
    </row>
    <row r="2753" spans="1:18" ht="42.75" x14ac:dyDescent="0.45">
      <c r="A2753">
        <v>1083</v>
      </c>
      <c r="B2753" s="3" t="s">
        <v>1084</v>
      </c>
      <c r="C2753" s="3" t="s">
        <v>5193</v>
      </c>
      <c r="D2753" s="6">
        <v>50000</v>
      </c>
      <c r="E2753" s="8">
        <v>410</v>
      </c>
      <c r="F2753" t="s">
        <v>8220</v>
      </c>
      <c r="G2753" t="s">
        <v>8228</v>
      </c>
      <c r="H2753" t="s">
        <v>8250</v>
      </c>
      <c r="I2753">
        <v>1406994583</v>
      </c>
      <c r="J2753">
        <v>1401810583</v>
      </c>
      <c r="K2753" t="b">
        <v>0</v>
      </c>
      <c r="L2753">
        <v>1</v>
      </c>
      <c r="M2753" t="b">
        <v>0</v>
      </c>
      <c r="N2753" t="s">
        <v>8280</v>
      </c>
      <c r="O2753">
        <f t="shared" si="84"/>
        <v>1</v>
      </c>
      <c r="P2753">
        <f t="shared" si="85"/>
        <v>410</v>
      </c>
      <c r="Q2753" s="10" t="s">
        <v>8316</v>
      </c>
      <c r="R2753" t="s">
        <v>8334</v>
      </c>
    </row>
    <row r="2754" spans="1:18" ht="42.75" x14ac:dyDescent="0.45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 t="shared" si="84"/>
        <v>136</v>
      </c>
      <c r="P2754">
        <f t="shared" si="85"/>
        <v>15.15</v>
      </c>
      <c r="Q2754" s="10" t="s">
        <v>8323</v>
      </c>
      <c r="R2754" t="s">
        <v>8326</v>
      </c>
    </row>
    <row r="2755" spans="1:18" ht="42.75" x14ac:dyDescent="0.4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ref="O2755:O2818" si="86">ROUND(E2755/D2755*100,0)</f>
        <v>1</v>
      </c>
      <c r="P2755">
        <f t="shared" ref="P2755:P2818" si="87">IFERROR(ROUND(E2755/L2755,2),0)</f>
        <v>45.33</v>
      </c>
      <c r="Q2755" s="10" t="s">
        <v>8308</v>
      </c>
      <c r="R2755" t="s">
        <v>8310</v>
      </c>
    </row>
    <row r="2756" spans="1:18" x14ac:dyDescent="0.4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86"/>
        <v>1</v>
      </c>
      <c r="P2756">
        <f t="shared" si="87"/>
        <v>101.25</v>
      </c>
      <c r="Q2756" s="10" t="s">
        <v>8316</v>
      </c>
      <c r="R2756" t="s">
        <v>8334</v>
      </c>
    </row>
    <row r="2757" spans="1:18" ht="42.75" x14ac:dyDescent="0.45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 t="shared" si="86"/>
        <v>13</v>
      </c>
      <c r="P2757">
        <f t="shared" si="87"/>
        <v>80.599999999999994</v>
      </c>
      <c r="Q2757" s="10" t="s">
        <v>8321</v>
      </c>
      <c r="R2757" t="s">
        <v>8337</v>
      </c>
    </row>
    <row r="2758" spans="1:18" ht="42.75" x14ac:dyDescent="0.45">
      <c r="A2758">
        <v>1430</v>
      </c>
      <c r="B2758" s="3" t="s">
        <v>1431</v>
      </c>
      <c r="C2758" s="3" t="s">
        <v>5540</v>
      </c>
      <c r="D2758" s="6">
        <v>5000</v>
      </c>
      <c r="E2758" s="8">
        <v>403</v>
      </c>
      <c r="F2758" t="s">
        <v>8220</v>
      </c>
      <c r="G2758" t="s">
        <v>8223</v>
      </c>
      <c r="H2758" t="s">
        <v>8245</v>
      </c>
      <c r="I2758">
        <v>1419017488</v>
      </c>
      <c r="J2758">
        <v>1416339088</v>
      </c>
      <c r="K2758" t="b">
        <v>0</v>
      </c>
      <c r="L2758">
        <v>5</v>
      </c>
      <c r="M2758" t="b">
        <v>0</v>
      </c>
      <c r="N2758" t="s">
        <v>8285</v>
      </c>
      <c r="O2758">
        <f t="shared" si="86"/>
        <v>8</v>
      </c>
      <c r="P2758">
        <f t="shared" si="87"/>
        <v>80.599999999999994</v>
      </c>
      <c r="Q2758" s="10" t="s">
        <v>8311</v>
      </c>
      <c r="R2758" t="s">
        <v>8348</v>
      </c>
    </row>
    <row r="2759" spans="1:18" ht="42.75" x14ac:dyDescent="0.45">
      <c r="A2759">
        <v>700</v>
      </c>
      <c r="B2759" s="3" t="s">
        <v>701</v>
      </c>
      <c r="C2759" s="3" t="s">
        <v>4810</v>
      </c>
      <c r="D2759" s="6">
        <v>15000</v>
      </c>
      <c r="E2759" s="8">
        <v>403</v>
      </c>
      <c r="F2759" t="s">
        <v>8220</v>
      </c>
      <c r="G2759" t="s">
        <v>8226</v>
      </c>
      <c r="H2759" t="s">
        <v>8248</v>
      </c>
      <c r="I2759">
        <v>1484065881</v>
      </c>
      <c r="J2759">
        <v>1481473881</v>
      </c>
      <c r="K2759" t="b">
        <v>0</v>
      </c>
      <c r="L2759">
        <v>31</v>
      </c>
      <c r="M2759" t="b">
        <v>0</v>
      </c>
      <c r="N2759" t="s">
        <v>8271</v>
      </c>
      <c r="O2759">
        <f t="shared" si="86"/>
        <v>3</v>
      </c>
      <c r="P2759">
        <f t="shared" si="87"/>
        <v>13</v>
      </c>
      <c r="Q2759" s="10" t="s">
        <v>8308</v>
      </c>
      <c r="R2759" t="s">
        <v>8310</v>
      </c>
    </row>
    <row r="2760" spans="1:18" ht="28.5" x14ac:dyDescent="0.4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86"/>
        <v>4</v>
      </c>
      <c r="P2760">
        <f t="shared" si="87"/>
        <v>100.5</v>
      </c>
      <c r="Q2760" s="10" t="s">
        <v>8323</v>
      </c>
      <c r="R2760" t="s">
        <v>8335</v>
      </c>
    </row>
    <row r="2761" spans="1:18" ht="42.75" x14ac:dyDescent="0.45">
      <c r="A2761">
        <v>234</v>
      </c>
      <c r="B2761" s="3" t="s">
        <v>236</v>
      </c>
      <c r="C2761" s="3" t="s">
        <v>4344</v>
      </c>
      <c r="D2761" s="6">
        <v>1000</v>
      </c>
      <c r="E2761" s="8">
        <v>401</v>
      </c>
      <c r="F2761" t="s">
        <v>8220</v>
      </c>
      <c r="G2761" t="s">
        <v>8223</v>
      </c>
      <c r="H2761" t="s">
        <v>8245</v>
      </c>
      <c r="I2761">
        <v>1434847859</v>
      </c>
      <c r="J2761">
        <v>1431391859</v>
      </c>
      <c r="K2761" t="b">
        <v>0</v>
      </c>
      <c r="L2761">
        <v>5</v>
      </c>
      <c r="M2761" t="b">
        <v>0</v>
      </c>
      <c r="N2761" t="s">
        <v>8266</v>
      </c>
      <c r="O2761">
        <f t="shared" si="86"/>
        <v>40</v>
      </c>
      <c r="P2761">
        <f t="shared" si="87"/>
        <v>80.2</v>
      </c>
      <c r="Q2761" s="10" t="s">
        <v>8321</v>
      </c>
      <c r="R2761" t="s">
        <v>8325</v>
      </c>
    </row>
    <row r="2762" spans="1:18" ht="42.75" x14ac:dyDescent="0.45">
      <c r="A2762">
        <v>180</v>
      </c>
      <c r="B2762" s="3" t="s">
        <v>182</v>
      </c>
      <c r="C2762" s="3" t="s">
        <v>4290</v>
      </c>
      <c r="D2762" s="6">
        <v>1200</v>
      </c>
      <c r="E2762" s="8">
        <v>401</v>
      </c>
      <c r="F2762" t="s">
        <v>8220</v>
      </c>
      <c r="G2762" t="s">
        <v>8224</v>
      </c>
      <c r="H2762" t="s">
        <v>8246</v>
      </c>
      <c r="I2762">
        <v>1428951600</v>
      </c>
      <c r="J2762">
        <v>1425512843</v>
      </c>
      <c r="K2762" t="b">
        <v>0</v>
      </c>
      <c r="L2762">
        <v>13</v>
      </c>
      <c r="M2762" t="b">
        <v>0</v>
      </c>
      <c r="N2762" t="s">
        <v>8266</v>
      </c>
      <c r="O2762">
        <f t="shared" si="86"/>
        <v>33</v>
      </c>
      <c r="P2762">
        <f t="shared" si="87"/>
        <v>30.85</v>
      </c>
      <c r="Q2762" s="10" t="s">
        <v>8321</v>
      </c>
      <c r="R2762" t="s">
        <v>8325</v>
      </c>
    </row>
    <row r="2763" spans="1:18" ht="28.5" x14ac:dyDescent="0.4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86"/>
        <v>133</v>
      </c>
      <c r="P2763">
        <f t="shared" si="87"/>
        <v>25.02</v>
      </c>
      <c r="Q2763" s="10" t="s">
        <v>8327</v>
      </c>
      <c r="R2763" t="s">
        <v>8328</v>
      </c>
    </row>
    <row r="2764" spans="1:18" ht="42.75" x14ac:dyDescent="0.45">
      <c r="A2764">
        <v>3494</v>
      </c>
      <c r="B2764" s="3" t="s">
        <v>3493</v>
      </c>
      <c r="C2764" s="3" t="s">
        <v>7604</v>
      </c>
      <c r="D2764" s="6">
        <v>400</v>
      </c>
      <c r="E2764" s="8">
        <v>400</v>
      </c>
      <c r="F2764" t="s">
        <v>8218</v>
      </c>
      <c r="G2764" t="s">
        <v>8223</v>
      </c>
      <c r="H2764" t="s">
        <v>8245</v>
      </c>
      <c r="I2764">
        <v>1480140000</v>
      </c>
      <c r="J2764">
        <v>1479186575</v>
      </c>
      <c r="K2764" t="b">
        <v>0</v>
      </c>
      <c r="L2764">
        <v>13</v>
      </c>
      <c r="M2764" t="b">
        <v>1</v>
      </c>
      <c r="N2764" t="s">
        <v>8269</v>
      </c>
      <c r="O2764">
        <f t="shared" si="86"/>
        <v>100</v>
      </c>
      <c r="P2764">
        <f t="shared" si="87"/>
        <v>30.77</v>
      </c>
      <c r="Q2764" s="10" t="s">
        <v>8323</v>
      </c>
      <c r="R2764" t="s">
        <v>8326</v>
      </c>
    </row>
    <row r="2765" spans="1:18" ht="42.75" x14ac:dyDescent="0.45">
      <c r="A2765">
        <v>4030</v>
      </c>
      <c r="B2765" s="3" t="s">
        <v>4026</v>
      </c>
      <c r="C2765" s="3" t="s">
        <v>8135</v>
      </c>
      <c r="D2765" s="6">
        <v>2500</v>
      </c>
      <c r="E2765" s="8">
        <v>400</v>
      </c>
      <c r="F2765" t="s">
        <v>8220</v>
      </c>
      <c r="G2765" t="s">
        <v>8223</v>
      </c>
      <c r="H2765" t="s">
        <v>8245</v>
      </c>
      <c r="I2765">
        <v>1454525340</v>
      </c>
      <c r="J2765">
        <v>1452008599</v>
      </c>
      <c r="K2765" t="b">
        <v>0</v>
      </c>
      <c r="L2765">
        <v>6</v>
      </c>
      <c r="M2765" t="b">
        <v>0</v>
      </c>
      <c r="N2765" t="s">
        <v>8269</v>
      </c>
      <c r="O2765">
        <f t="shared" si="86"/>
        <v>16</v>
      </c>
      <c r="P2765">
        <f t="shared" si="87"/>
        <v>66.67</v>
      </c>
      <c r="Q2765" s="10" t="s">
        <v>8323</v>
      </c>
      <c r="R2765" t="s">
        <v>8326</v>
      </c>
    </row>
    <row r="2766" spans="1:18" ht="42.75" x14ac:dyDescent="0.45">
      <c r="A2766">
        <v>4096</v>
      </c>
      <c r="B2766" s="3" t="s">
        <v>4092</v>
      </c>
      <c r="C2766" s="3" t="s">
        <v>8199</v>
      </c>
      <c r="D2766" s="6">
        <v>3500</v>
      </c>
      <c r="E2766" s="8">
        <v>400</v>
      </c>
      <c r="F2766" t="s">
        <v>8220</v>
      </c>
      <c r="G2766" t="s">
        <v>8224</v>
      </c>
      <c r="H2766" t="s">
        <v>8246</v>
      </c>
      <c r="I2766">
        <v>1488271860</v>
      </c>
      <c r="J2766">
        <v>1484484219</v>
      </c>
      <c r="K2766" t="b">
        <v>0</v>
      </c>
      <c r="L2766">
        <v>5</v>
      </c>
      <c r="M2766" t="b">
        <v>0</v>
      </c>
      <c r="N2766" t="s">
        <v>8269</v>
      </c>
      <c r="O2766">
        <f t="shared" si="86"/>
        <v>11</v>
      </c>
      <c r="P2766">
        <f t="shared" si="87"/>
        <v>80</v>
      </c>
      <c r="Q2766" s="10" t="s">
        <v>8323</v>
      </c>
      <c r="R2766" t="s">
        <v>8326</v>
      </c>
    </row>
    <row r="2767" spans="1:18" ht="42.75" x14ac:dyDescent="0.45">
      <c r="A2767">
        <v>779</v>
      </c>
      <c r="B2767" s="3" t="s">
        <v>780</v>
      </c>
      <c r="C2767" s="3" t="s">
        <v>4889</v>
      </c>
      <c r="D2767" s="6">
        <v>15000</v>
      </c>
      <c r="E2767" s="8">
        <v>400</v>
      </c>
      <c r="F2767" t="s">
        <v>8220</v>
      </c>
      <c r="G2767" t="s">
        <v>8223</v>
      </c>
      <c r="H2767" t="s">
        <v>8245</v>
      </c>
      <c r="I2767">
        <v>1287115200</v>
      </c>
      <c r="J2767">
        <v>1284567905</v>
      </c>
      <c r="K2767" t="b">
        <v>0</v>
      </c>
      <c r="L2767">
        <v>6</v>
      </c>
      <c r="M2767" t="b">
        <v>0</v>
      </c>
      <c r="N2767" t="s">
        <v>8273</v>
      </c>
      <c r="O2767">
        <f t="shared" si="86"/>
        <v>3</v>
      </c>
      <c r="P2767">
        <f t="shared" si="87"/>
        <v>66.67</v>
      </c>
      <c r="Q2767" s="10" t="s">
        <v>8311</v>
      </c>
      <c r="R2767" t="s">
        <v>8352</v>
      </c>
    </row>
    <row r="2768" spans="1:18" ht="57" x14ac:dyDescent="0.45">
      <c r="A2768">
        <v>508</v>
      </c>
      <c r="B2768" s="3" t="s">
        <v>509</v>
      </c>
      <c r="C2768" s="3" t="s">
        <v>4618</v>
      </c>
      <c r="D2768" s="6">
        <v>50000</v>
      </c>
      <c r="E2768" s="8">
        <v>400</v>
      </c>
      <c r="F2768" t="s">
        <v>8220</v>
      </c>
      <c r="G2768" t="s">
        <v>8223</v>
      </c>
      <c r="H2768" t="s">
        <v>8245</v>
      </c>
      <c r="I2768">
        <v>1337955240</v>
      </c>
      <c r="J2768">
        <v>1332808501</v>
      </c>
      <c r="K2768" t="b">
        <v>0</v>
      </c>
      <c r="L2768">
        <v>3</v>
      </c>
      <c r="M2768" t="b">
        <v>0</v>
      </c>
      <c r="N2768" t="s">
        <v>8268</v>
      </c>
      <c r="O2768">
        <f t="shared" si="86"/>
        <v>1</v>
      </c>
      <c r="P2768">
        <f t="shared" si="87"/>
        <v>133.33000000000001</v>
      </c>
      <c r="Q2768" s="10" t="s">
        <v>8321</v>
      </c>
      <c r="R2768" t="s">
        <v>8339</v>
      </c>
    </row>
    <row r="2769" spans="1:18" ht="42.75" x14ac:dyDescent="0.45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 t="shared" si="86"/>
        <v>12</v>
      </c>
      <c r="P2769">
        <f t="shared" si="87"/>
        <v>79.400000000000006</v>
      </c>
      <c r="Q2769" s="10" t="s">
        <v>8323</v>
      </c>
      <c r="R2769" t="s">
        <v>8326</v>
      </c>
    </row>
    <row r="2770" spans="1:18" ht="42.75" x14ac:dyDescent="0.4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86"/>
        <v>1</v>
      </c>
      <c r="P2770">
        <f t="shared" si="87"/>
        <v>56.57</v>
      </c>
      <c r="Q2770" s="10" t="s">
        <v>8321</v>
      </c>
      <c r="R2770" t="s">
        <v>8339</v>
      </c>
    </row>
    <row r="2771" spans="1:18" ht="42.75" x14ac:dyDescent="0.4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86"/>
        <v>156</v>
      </c>
      <c r="P2771">
        <f t="shared" si="87"/>
        <v>30.08</v>
      </c>
      <c r="Q2771" s="10" t="s">
        <v>8327</v>
      </c>
      <c r="R2771" t="s">
        <v>8341</v>
      </c>
    </row>
    <row r="2772" spans="1:18" ht="42.75" x14ac:dyDescent="0.45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>
        <f t="shared" si="86"/>
        <v>128</v>
      </c>
      <c r="P2772">
        <f t="shared" si="87"/>
        <v>27.5</v>
      </c>
      <c r="Q2772" s="10" t="s">
        <v>8323</v>
      </c>
      <c r="R2772" t="s">
        <v>8326</v>
      </c>
    </row>
    <row r="2773" spans="1:18" ht="42.75" x14ac:dyDescent="0.45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>
        <f t="shared" si="86"/>
        <v>19</v>
      </c>
      <c r="P2773">
        <f t="shared" si="87"/>
        <v>64.17</v>
      </c>
      <c r="Q2773" s="10" t="s">
        <v>8323</v>
      </c>
      <c r="R2773" t="s">
        <v>8326</v>
      </c>
    </row>
    <row r="2774" spans="1:18" ht="42.75" x14ac:dyDescent="0.45">
      <c r="A2774">
        <v>3725</v>
      </c>
      <c r="B2774" s="3" t="s">
        <v>3722</v>
      </c>
      <c r="C2774" s="3" t="s">
        <v>7835</v>
      </c>
      <c r="D2774" s="6">
        <v>300</v>
      </c>
      <c r="E2774" s="8">
        <v>381</v>
      </c>
      <c r="F2774" t="s">
        <v>8218</v>
      </c>
      <c r="G2774" t="s">
        <v>8224</v>
      </c>
      <c r="H2774" t="s">
        <v>8246</v>
      </c>
      <c r="I2774">
        <v>1455831000</v>
      </c>
      <c r="J2774">
        <v>1454366467</v>
      </c>
      <c r="K2774" t="b">
        <v>0</v>
      </c>
      <c r="L2774">
        <v>15</v>
      </c>
      <c r="M2774" t="b">
        <v>1</v>
      </c>
      <c r="N2774" t="s">
        <v>8269</v>
      </c>
      <c r="O2774">
        <f t="shared" si="86"/>
        <v>127</v>
      </c>
      <c r="P2774">
        <f t="shared" si="87"/>
        <v>25.4</v>
      </c>
      <c r="Q2774" s="10" t="s">
        <v>8323</v>
      </c>
      <c r="R2774" t="s">
        <v>8326</v>
      </c>
    </row>
    <row r="2775" spans="1:18" ht="42.75" x14ac:dyDescent="0.45">
      <c r="A2775">
        <v>1981</v>
      </c>
      <c r="B2775" s="3" t="s">
        <v>1982</v>
      </c>
      <c r="C2775" s="3" t="s">
        <v>6091</v>
      </c>
      <c r="D2775" s="6">
        <v>7500</v>
      </c>
      <c r="E2775" s="8">
        <v>381</v>
      </c>
      <c r="F2775" t="s">
        <v>8220</v>
      </c>
      <c r="G2775" t="s">
        <v>8228</v>
      </c>
      <c r="H2775" t="s">
        <v>8250</v>
      </c>
      <c r="I2775">
        <v>1404926665</v>
      </c>
      <c r="J2775">
        <v>1402334665</v>
      </c>
      <c r="K2775" t="b">
        <v>0</v>
      </c>
      <c r="L2775">
        <v>12</v>
      </c>
      <c r="M2775" t="b">
        <v>0</v>
      </c>
      <c r="N2775" t="s">
        <v>8294</v>
      </c>
      <c r="O2775">
        <f t="shared" si="86"/>
        <v>5</v>
      </c>
      <c r="P2775">
        <f t="shared" si="87"/>
        <v>31.75</v>
      </c>
      <c r="Q2775" s="10" t="s">
        <v>8313</v>
      </c>
      <c r="R2775" t="s">
        <v>8353</v>
      </c>
    </row>
    <row r="2776" spans="1:18" ht="42.75" x14ac:dyDescent="0.45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 t="shared" si="86"/>
        <v>58</v>
      </c>
      <c r="P2776">
        <f t="shared" si="87"/>
        <v>54.29</v>
      </c>
      <c r="Q2776" s="10" t="s">
        <v>8321</v>
      </c>
      <c r="R2776" t="s">
        <v>8325</v>
      </c>
    </row>
    <row r="2777" spans="1:18" ht="42.75" x14ac:dyDescent="0.45">
      <c r="A2777">
        <v>2753</v>
      </c>
      <c r="B2777" s="3" t="s">
        <v>2753</v>
      </c>
      <c r="C2777" s="3" t="s">
        <v>6863</v>
      </c>
      <c r="D2777" s="6">
        <v>2000</v>
      </c>
      <c r="E2777" s="8">
        <v>380</v>
      </c>
      <c r="F2777" t="s">
        <v>8220</v>
      </c>
      <c r="G2777" t="s">
        <v>8223</v>
      </c>
      <c r="H2777" t="s">
        <v>8245</v>
      </c>
      <c r="I2777">
        <v>1346017023</v>
      </c>
      <c r="J2777">
        <v>1343425023</v>
      </c>
      <c r="K2777" t="b">
        <v>0</v>
      </c>
      <c r="L2777">
        <v>8</v>
      </c>
      <c r="M2777" t="b">
        <v>0</v>
      </c>
      <c r="N2777" t="s">
        <v>8302</v>
      </c>
      <c r="O2777">
        <f t="shared" si="86"/>
        <v>19</v>
      </c>
      <c r="P2777">
        <f t="shared" si="87"/>
        <v>47.5</v>
      </c>
      <c r="Q2777" s="10" t="s">
        <v>8311</v>
      </c>
      <c r="R2777" t="s">
        <v>8356</v>
      </c>
    </row>
    <row r="2778" spans="1:18" ht="42.75" x14ac:dyDescent="0.45">
      <c r="A2778">
        <v>1809</v>
      </c>
      <c r="B2778" s="3" t="s">
        <v>1810</v>
      </c>
      <c r="C2778" s="3" t="s">
        <v>5919</v>
      </c>
      <c r="D2778" s="6">
        <v>3500</v>
      </c>
      <c r="E2778" s="8">
        <v>380</v>
      </c>
      <c r="F2778" t="s">
        <v>8220</v>
      </c>
      <c r="G2778" t="s">
        <v>8228</v>
      </c>
      <c r="H2778" t="s">
        <v>8250</v>
      </c>
      <c r="I2778">
        <v>1425246439</v>
      </c>
      <c r="J2778">
        <v>1422222439</v>
      </c>
      <c r="K2778" t="b">
        <v>1</v>
      </c>
      <c r="L2778">
        <v>9</v>
      </c>
      <c r="M2778" t="b">
        <v>0</v>
      </c>
      <c r="N2778" t="s">
        <v>8283</v>
      </c>
      <c r="O2778">
        <f t="shared" si="86"/>
        <v>11</v>
      </c>
      <c r="P2778">
        <f t="shared" si="87"/>
        <v>42.22</v>
      </c>
      <c r="Q2778" s="10" t="s">
        <v>8313</v>
      </c>
      <c r="R2778" t="s">
        <v>8314</v>
      </c>
    </row>
    <row r="2779" spans="1:18" ht="28.5" x14ac:dyDescent="0.4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86"/>
        <v>1</v>
      </c>
      <c r="P2779">
        <f t="shared" si="87"/>
        <v>41.89</v>
      </c>
      <c r="Q2779" s="10" t="s">
        <v>8308</v>
      </c>
      <c r="R2779" t="s">
        <v>8310</v>
      </c>
    </row>
    <row r="2780" spans="1:18" ht="28.5" x14ac:dyDescent="0.45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 t="shared" si="86"/>
        <v>125</v>
      </c>
      <c r="P2780">
        <f t="shared" si="87"/>
        <v>41.78</v>
      </c>
      <c r="Q2780" s="10" t="s">
        <v>8321</v>
      </c>
      <c r="R2780" t="s">
        <v>8322</v>
      </c>
    </row>
    <row r="2781" spans="1:18" ht="42.75" x14ac:dyDescent="0.45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 t="shared" si="86"/>
        <v>0</v>
      </c>
      <c r="P2781">
        <f t="shared" si="87"/>
        <v>53.71</v>
      </c>
      <c r="Q2781" s="10" t="s">
        <v>8323</v>
      </c>
      <c r="R2781" t="s">
        <v>8324</v>
      </c>
    </row>
    <row r="2782" spans="1:18" ht="28.5" x14ac:dyDescent="0.45">
      <c r="A2782">
        <v>3470</v>
      </c>
      <c r="B2782" s="3" t="s">
        <v>3469</v>
      </c>
      <c r="C2782" s="3" t="s">
        <v>7580</v>
      </c>
      <c r="D2782" s="6">
        <v>250</v>
      </c>
      <c r="E2782" s="8">
        <v>375</v>
      </c>
      <c r="F2782" t="s">
        <v>8218</v>
      </c>
      <c r="G2782" t="s">
        <v>8223</v>
      </c>
      <c r="H2782" t="s">
        <v>8245</v>
      </c>
      <c r="I2782">
        <v>1468618680</v>
      </c>
      <c r="J2782">
        <v>1465345902</v>
      </c>
      <c r="K2782" t="b">
        <v>0</v>
      </c>
      <c r="L2782">
        <v>9</v>
      </c>
      <c r="M2782" t="b">
        <v>1</v>
      </c>
      <c r="N2782" t="s">
        <v>8269</v>
      </c>
      <c r="O2782">
        <f t="shared" si="86"/>
        <v>150</v>
      </c>
      <c r="P2782">
        <f t="shared" si="87"/>
        <v>41.67</v>
      </c>
      <c r="Q2782" s="10" t="s">
        <v>8323</v>
      </c>
      <c r="R2782" t="s">
        <v>8326</v>
      </c>
    </row>
    <row r="2783" spans="1:18" ht="42.75" x14ac:dyDescent="0.45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 t="shared" si="86"/>
        <v>125</v>
      </c>
      <c r="P2783">
        <f t="shared" si="87"/>
        <v>53.57</v>
      </c>
      <c r="Q2783" s="10" t="s">
        <v>8311</v>
      </c>
      <c r="R2783" t="s">
        <v>8333</v>
      </c>
    </row>
    <row r="2784" spans="1:18" ht="42.75" x14ac:dyDescent="0.45">
      <c r="A2784">
        <v>915</v>
      </c>
      <c r="B2784" s="3" t="s">
        <v>916</v>
      </c>
      <c r="C2784" s="3" t="s">
        <v>5025</v>
      </c>
      <c r="D2784" s="6">
        <v>6500</v>
      </c>
      <c r="E2784" s="8">
        <v>375</v>
      </c>
      <c r="F2784" t="s">
        <v>8220</v>
      </c>
      <c r="G2784" t="s">
        <v>8223</v>
      </c>
      <c r="H2784" t="s">
        <v>8245</v>
      </c>
      <c r="I2784">
        <v>1330577940</v>
      </c>
      <c r="J2784">
        <v>1327853914</v>
      </c>
      <c r="K2784" t="b">
        <v>0</v>
      </c>
      <c r="L2784">
        <v>9</v>
      </c>
      <c r="M2784" t="b">
        <v>0</v>
      </c>
      <c r="N2784" t="s">
        <v>8276</v>
      </c>
      <c r="O2784">
        <f t="shared" si="86"/>
        <v>6</v>
      </c>
      <c r="P2784">
        <f t="shared" si="87"/>
        <v>41.67</v>
      </c>
      <c r="Q2784" s="10" t="s">
        <v>8327</v>
      </c>
      <c r="R2784" t="s">
        <v>8350</v>
      </c>
    </row>
    <row r="2785" spans="1:18" ht="42.75" x14ac:dyDescent="0.45">
      <c r="A2785">
        <v>3130</v>
      </c>
      <c r="B2785" s="3" t="s">
        <v>3130</v>
      </c>
      <c r="C2785" s="3" t="s">
        <v>7240</v>
      </c>
      <c r="D2785" s="6">
        <v>10000</v>
      </c>
      <c r="E2785" s="8">
        <v>375</v>
      </c>
      <c r="F2785" t="s">
        <v>8221</v>
      </c>
      <c r="G2785" t="s">
        <v>8223</v>
      </c>
      <c r="H2785" t="s">
        <v>8245</v>
      </c>
      <c r="I2785">
        <v>1492145940</v>
      </c>
      <c r="J2785">
        <v>1489504916</v>
      </c>
      <c r="K2785" t="b">
        <v>0</v>
      </c>
      <c r="L2785">
        <v>4</v>
      </c>
      <c r="M2785" t="b">
        <v>0</v>
      </c>
      <c r="N2785" t="s">
        <v>8269</v>
      </c>
      <c r="O2785">
        <f t="shared" si="86"/>
        <v>4</v>
      </c>
      <c r="P2785">
        <f t="shared" si="87"/>
        <v>93.75</v>
      </c>
      <c r="Q2785" s="10" t="s">
        <v>8323</v>
      </c>
      <c r="R2785" t="s">
        <v>8326</v>
      </c>
    </row>
    <row r="2786" spans="1:18" ht="42.75" x14ac:dyDescent="0.4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86"/>
        <v>124</v>
      </c>
      <c r="P2786">
        <f t="shared" si="87"/>
        <v>14.84</v>
      </c>
      <c r="Q2786" s="10" t="s">
        <v>8323</v>
      </c>
      <c r="R2786" t="s">
        <v>8324</v>
      </c>
    </row>
    <row r="2787" spans="1:18" ht="57" x14ac:dyDescent="0.45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 t="shared" si="86"/>
        <v>123</v>
      </c>
      <c r="P2787">
        <f t="shared" si="87"/>
        <v>46.13</v>
      </c>
      <c r="Q2787" s="10" t="s">
        <v>8323</v>
      </c>
      <c r="R2787" t="s">
        <v>8326</v>
      </c>
    </row>
    <row r="2788" spans="1:18" ht="42.75" x14ac:dyDescent="0.4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86"/>
        <v>7</v>
      </c>
      <c r="P2788">
        <f t="shared" si="87"/>
        <v>40.78</v>
      </c>
      <c r="Q2788" s="10" t="s">
        <v>8313</v>
      </c>
      <c r="R2788" t="s">
        <v>8351</v>
      </c>
    </row>
    <row r="2789" spans="1:18" ht="42.75" x14ac:dyDescent="0.45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 t="shared" si="86"/>
        <v>7</v>
      </c>
      <c r="P2789">
        <f t="shared" si="87"/>
        <v>72.400000000000006</v>
      </c>
      <c r="Q2789" s="10" t="s">
        <v>8323</v>
      </c>
      <c r="R2789" t="s">
        <v>8326</v>
      </c>
    </row>
    <row r="2790" spans="1:18" ht="42.75" x14ac:dyDescent="0.4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86"/>
        <v>10</v>
      </c>
      <c r="P2790">
        <f t="shared" si="87"/>
        <v>32.82</v>
      </c>
      <c r="Q2790" s="10" t="s">
        <v>8316</v>
      </c>
      <c r="R2790" t="s">
        <v>8344</v>
      </c>
    </row>
    <row r="2791" spans="1:18" ht="42.75" x14ac:dyDescent="0.45">
      <c r="A2791">
        <v>1685</v>
      </c>
      <c r="B2791" s="3" t="s">
        <v>1686</v>
      </c>
      <c r="C2791" s="3" t="s">
        <v>5795</v>
      </c>
      <c r="D2791" s="6">
        <v>350</v>
      </c>
      <c r="E2791" s="8">
        <v>360</v>
      </c>
      <c r="F2791" t="s">
        <v>8221</v>
      </c>
      <c r="G2791" t="s">
        <v>8223</v>
      </c>
      <c r="H2791" t="s">
        <v>8245</v>
      </c>
      <c r="I2791">
        <v>1490331623</v>
      </c>
      <c r="J2791">
        <v>1487743223</v>
      </c>
      <c r="K2791" t="b">
        <v>0</v>
      </c>
      <c r="L2791">
        <v>15</v>
      </c>
      <c r="M2791" t="b">
        <v>0</v>
      </c>
      <c r="N2791" t="s">
        <v>8291</v>
      </c>
      <c r="O2791">
        <f t="shared" si="86"/>
        <v>103</v>
      </c>
      <c r="P2791">
        <f t="shared" si="87"/>
        <v>24</v>
      </c>
      <c r="Q2791" s="10" t="s">
        <v>8327</v>
      </c>
      <c r="R2791" t="s">
        <v>8330</v>
      </c>
    </row>
    <row r="2792" spans="1:18" ht="42.75" x14ac:dyDescent="0.4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86"/>
        <v>2</v>
      </c>
      <c r="P2792">
        <f t="shared" si="87"/>
        <v>60</v>
      </c>
      <c r="Q2792" s="10" t="s">
        <v>8311</v>
      </c>
      <c r="R2792" t="s">
        <v>8352</v>
      </c>
    </row>
    <row r="2793" spans="1:18" ht="42.75" x14ac:dyDescent="0.45">
      <c r="A2793">
        <v>220</v>
      </c>
      <c r="B2793" s="3" t="s">
        <v>222</v>
      </c>
      <c r="C2793" s="3" t="s">
        <v>4330</v>
      </c>
      <c r="D2793" s="6">
        <v>50000</v>
      </c>
      <c r="E2793" s="8">
        <v>360</v>
      </c>
      <c r="F2793" t="s">
        <v>8220</v>
      </c>
      <c r="G2793" t="s">
        <v>8223</v>
      </c>
      <c r="H2793" t="s">
        <v>8245</v>
      </c>
      <c r="I2793">
        <v>1440101160</v>
      </c>
      <c r="J2793">
        <v>1436542030</v>
      </c>
      <c r="K2793" t="b">
        <v>0</v>
      </c>
      <c r="L2793">
        <v>3</v>
      </c>
      <c r="M2793" t="b">
        <v>0</v>
      </c>
      <c r="N2793" t="s">
        <v>8266</v>
      </c>
      <c r="O2793">
        <f t="shared" si="86"/>
        <v>1</v>
      </c>
      <c r="P2793">
        <f t="shared" si="87"/>
        <v>120</v>
      </c>
      <c r="Q2793" s="10" t="s">
        <v>8321</v>
      </c>
      <c r="R2793" t="s">
        <v>8325</v>
      </c>
    </row>
    <row r="2794" spans="1:18" ht="42.75" x14ac:dyDescent="0.4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86"/>
        <v>1</v>
      </c>
      <c r="P2794">
        <f t="shared" si="87"/>
        <v>35.9</v>
      </c>
      <c r="Q2794" s="10" t="s">
        <v>8321</v>
      </c>
      <c r="R2794" t="s">
        <v>8337</v>
      </c>
    </row>
    <row r="2795" spans="1:18" ht="42.75" x14ac:dyDescent="0.45">
      <c r="A2795">
        <v>3740</v>
      </c>
      <c r="B2795" s="3" t="s">
        <v>3737</v>
      </c>
      <c r="C2795" s="3" t="s">
        <v>7850</v>
      </c>
      <c r="D2795" s="6">
        <v>2000</v>
      </c>
      <c r="E2795" s="8">
        <v>358</v>
      </c>
      <c r="F2795" t="s">
        <v>8220</v>
      </c>
      <c r="G2795" t="s">
        <v>8223</v>
      </c>
      <c r="H2795" t="s">
        <v>8245</v>
      </c>
      <c r="I2795">
        <v>1407808438</v>
      </c>
      <c r="J2795">
        <v>1405217355</v>
      </c>
      <c r="K2795" t="b">
        <v>0</v>
      </c>
      <c r="L2795">
        <v>14</v>
      </c>
      <c r="M2795" t="b">
        <v>0</v>
      </c>
      <c r="N2795" t="s">
        <v>8269</v>
      </c>
      <c r="O2795">
        <f t="shared" si="86"/>
        <v>18</v>
      </c>
      <c r="P2795">
        <f t="shared" si="87"/>
        <v>25.57</v>
      </c>
      <c r="Q2795" s="10" t="s">
        <v>8323</v>
      </c>
      <c r="R2795" t="s">
        <v>8326</v>
      </c>
    </row>
    <row r="2796" spans="1:18" ht="42.75" x14ac:dyDescent="0.45">
      <c r="A2796">
        <v>2650</v>
      </c>
      <c r="B2796" s="3" t="s">
        <v>2650</v>
      </c>
      <c r="C2796" s="3" t="s">
        <v>6760</v>
      </c>
      <c r="D2796" s="6">
        <v>60000</v>
      </c>
      <c r="E2796" s="8">
        <v>358</v>
      </c>
      <c r="F2796" t="s">
        <v>8219</v>
      </c>
      <c r="G2796" t="s">
        <v>8223</v>
      </c>
      <c r="H2796" t="s">
        <v>8245</v>
      </c>
      <c r="I2796">
        <v>1482332343</v>
      </c>
      <c r="J2796">
        <v>1479740343</v>
      </c>
      <c r="K2796" t="b">
        <v>0</v>
      </c>
      <c r="L2796">
        <v>5</v>
      </c>
      <c r="M2796" t="b">
        <v>0</v>
      </c>
      <c r="N2796" t="s">
        <v>8299</v>
      </c>
      <c r="O2796">
        <f t="shared" si="86"/>
        <v>1</v>
      </c>
      <c r="P2796">
        <f t="shared" si="87"/>
        <v>71.599999999999994</v>
      </c>
      <c r="Q2796" s="10" t="s">
        <v>8308</v>
      </c>
      <c r="R2796" t="s">
        <v>8315</v>
      </c>
    </row>
    <row r="2797" spans="1:18" ht="42.75" x14ac:dyDescent="0.45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 t="shared" si="86"/>
        <v>101</v>
      </c>
      <c r="P2797">
        <f t="shared" si="87"/>
        <v>59.17</v>
      </c>
      <c r="Q2797" s="10" t="s">
        <v>8323</v>
      </c>
      <c r="R2797" t="s">
        <v>8326</v>
      </c>
    </row>
    <row r="2798" spans="1:18" ht="42.75" x14ac:dyDescent="0.4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86"/>
        <v>102</v>
      </c>
      <c r="P2798">
        <f t="shared" si="87"/>
        <v>25.21</v>
      </c>
      <c r="Q2798" s="10" t="s">
        <v>8308</v>
      </c>
      <c r="R2798" t="s">
        <v>8315</v>
      </c>
    </row>
    <row r="2799" spans="1:18" ht="42.75" x14ac:dyDescent="0.45">
      <c r="A2799">
        <v>3787</v>
      </c>
      <c r="B2799" s="3" t="s">
        <v>3784</v>
      </c>
      <c r="C2799" s="3" t="s">
        <v>7897</v>
      </c>
      <c r="D2799" s="6">
        <v>350</v>
      </c>
      <c r="E2799" s="8">
        <v>351</v>
      </c>
      <c r="F2799" t="s">
        <v>8218</v>
      </c>
      <c r="G2799" t="s">
        <v>8223</v>
      </c>
      <c r="H2799" t="s">
        <v>8245</v>
      </c>
      <c r="I2799">
        <v>1436587140</v>
      </c>
      <c r="J2799">
        <v>1434113406</v>
      </c>
      <c r="K2799" t="b">
        <v>0</v>
      </c>
      <c r="L2799">
        <v>10</v>
      </c>
      <c r="M2799" t="b">
        <v>1</v>
      </c>
      <c r="N2799" t="s">
        <v>8303</v>
      </c>
      <c r="O2799">
        <f t="shared" si="86"/>
        <v>100</v>
      </c>
      <c r="P2799">
        <f t="shared" si="87"/>
        <v>35.1</v>
      </c>
      <c r="Q2799" s="10" t="s">
        <v>8323</v>
      </c>
      <c r="R2799" t="s">
        <v>8335</v>
      </c>
    </row>
    <row r="2800" spans="1:18" ht="42.75" x14ac:dyDescent="0.45">
      <c r="A2800">
        <v>774</v>
      </c>
      <c r="B2800" s="3" t="s">
        <v>775</v>
      </c>
      <c r="C2800" s="3" t="s">
        <v>4884</v>
      </c>
      <c r="D2800" s="6">
        <v>500</v>
      </c>
      <c r="E2800" s="8">
        <v>351</v>
      </c>
      <c r="F2800" t="s">
        <v>8220</v>
      </c>
      <c r="G2800" t="s">
        <v>8223</v>
      </c>
      <c r="H2800" t="s">
        <v>8245</v>
      </c>
      <c r="I2800">
        <v>1393181018</v>
      </c>
      <c r="J2800">
        <v>1390589018</v>
      </c>
      <c r="K2800" t="b">
        <v>0</v>
      </c>
      <c r="L2800">
        <v>9</v>
      </c>
      <c r="M2800" t="b">
        <v>0</v>
      </c>
      <c r="N2800" t="s">
        <v>8273</v>
      </c>
      <c r="O2800">
        <f t="shared" si="86"/>
        <v>70</v>
      </c>
      <c r="P2800">
        <f t="shared" si="87"/>
        <v>39</v>
      </c>
      <c r="Q2800" s="10" t="s">
        <v>8311</v>
      </c>
      <c r="R2800" t="s">
        <v>8352</v>
      </c>
    </row>
    <row r="2801" spans="1:18" ht="42.75" x14ac:dyDescent="0.45">
      <c r="A2801">
        <v>3423</v>
      </c>
      <c r="B2801" s="3" t="s">
        <v>3422</v>
      </c>
      <c r="C2801" s="3" t="s">
        <v>7533</v>
      </c>
      <c r="D2801" s="6">
        <v>250</v>
      </c>
      <c r="E2801" s="8">
        <v>350</v>
      </c>
      <c r="F2801" t="s">
        <v>8218</v>
      </c>
      <c r="G2801" t="s">
        <v>8223</v>
      </c>
      <c r="H2801" t="s">
        <v>8245</v>
      </c>
      <c r="I2801">
        <v>1429912341</v>
      </c>
      <c r="J2801">
        <v>1427320341</v>
      </c>
      <c r="K2801" t="b">
        <v>0</v>
      </c>
      <c r="L2801">
        <v>10</v>
      </c>
      <c r="M2801" t="b">
        <v>1</v>
      </c>
      <c r="N2801" t="s">
        <v>8269</v>
      </c>
      <c r="O2801">
        <f t="shared" si="86"/>
        <v>140</v>
      </c>
      <c r="P2801">
        <f t="shared" si="87"/>
        <v>35</v>
      </c>
      <c r="Q2801" s="10" t="s">
        <v>8323</v>
      </c>
      <c r="R2801" t="s">
        <v>8326</v>
      </c>
    </row>
    <row r="2802" spans="1:18" ht="42.75" x14ac:dyDescent="0.45">
      <c r="A2802">
        <v>4081</v>
      </c>
      <c r="B2802" s="3" t="s">
        <v>4077</v>
      </c>
      <c r="C2802" s="3" t="s">
        <v>8184</v>
      </c>
      <c r="D2802" s="6">
        <v>2224</v>
      </c>
      <c r="E2802" s="8">
        <v>350</v>
      </c>
      <c r="F2802" t="s">
        <v>8220</v>
      </c>
      <c r="G2802" t="s">
        <v>8223</v>
      </c>
      <c r="H2802" t="s">
        <v>8245</v>
      </c>
      <c r="I2802">
        <v>1425819425</v>
      </c>
      <c r="J2802">
        <v>1423231025</v>
      </c>
      <c r="K2802" t="b">
        <v>0</v>
      </c>
      <c r="L2802">
        <v>12</v>
      </c>
      <c r="M2802" t="b">
        <v>0</v>
      </c>
      <c r="N2802" t="s">
        <v>8269</v>
      </c>
      <c r="O2802">
        <f t="shared" si="86"/>
        <v>16</v>
      </c>
      <c r="P2802">
        <f t="shared" si="87"/>
        <v>29.17</v>
      </c>
      <c r="Q2802" s="10" t="s">
        <v>8323</v>
      </c>
      <c r="R2802" t="s">
        <v>8326</v>
      </c>
    </row>
    <row r="2803" spans="1:18" ht="42.75" x14ac:dyDescent="0.45">
      <c r="A2803">
        <v>1567</v>
      </c>
      <c r="B2803" s="3" t="s">
        <v>1568</v>
      </c>
      <c r="C2803" s="3" t="s">
        <v>5677</v>
      </c>
      <c r="D2803" s="6">
        <v>8500</v>
      </c>
      <c r="E2803" s="8">
        <v>350</v>
      </c>
      <c r="F2803" t="s">
        <v>8219</v>
      </c>
      <c r="G2803" t="s">
        <v>8223</v>
      </c>
      <c r="H2803" t="s">
        <v>8245</v>
      </c>
      <c r="I2803">
        <v>1392595200</v>
      </c>
      <c r="J2803">
        <v>1391293745</v>
      </c>
      <c r="K2803" t="b">
        <v>0</v>
      </c>
      <c r="L2803">
        <v>13</v>
      </c>
      <c r="M2803" t="b">
        <v>0</v>
      </c>
      <c r="N2803" t="s">
        <v>8288</v>
      </c>
      <c r="O2803">
        <f t="shared" si="86"/>
        <v>4</v>
      </c>
      <c r="P2803">
        <f t="shared" si="87"/>
        <v>26.92</v>
      </c>
      <c r="Q2803" s="10" t="s">
        <v>8311</v>
      </c>
      <c r="R2803" t="s">
        <v>8349</v>
      </c>
    </row>
    <row r="2804" spans="1:18" ht="42.75" x14ac:dyDescent="0.45">
      <c r="A2804">
        <v>629</v>
      </c>
      <c r="B2804" s="3" t="s">
        <v>630</v>
      </c>
      <c r="C2804" s="3" t="s">
        <v>4739</v>
      </c>
      <c r="D2804" s="6">
        <v>200000</v>
      </c>
      <c r="E2804" s="8">
        <v>350</v>
      </c>
      <c r="F2804" t="s">
        <v>8219</v>
      </c>
      <c r="G2804" t="s">
        <v>8225</v>
      </c>
      <c r="H2804" t="s">
        <v>8247</v>
      </c>
      <c r="I2804">
        <v>1463239108</v>
      </c>
      <c r="J2804">
        <v>1460647108</v>
      </c>
      <c r="K2804" t="b">
        <v>0</v>
      </c>
      <c r="L2804">
        <v>3</v>
      </c>
      <c r="M2804" t="b">
        <v>0</v>
      </c>
      <c r="N2804" t="s">
        <v>8270</v>
      </c>
      <c r="O2804">
        <f t="shared" si="86"/>
        <v>0</v>
      </c>
      <c r="P2804">
        <f t="shared" si="87"/>
        <v>116.67</v>
      </c>
      <c r="Q2804" s="10" t="s">
        <v>8308</v>
      </c>
      <c r="R2804" t="s">
        <v>8342</v>
      </c>
    </row>
    <row r="2805" spans="1:18" ht="42.75" x14ac:dyDescent="0.4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86"/>
        <v>0</v>
      </c>
      <c r="P2805">
        <f t="shared" si="87"/>
        <v>38.44</v>
      </c>
      <c r="Q2805" s="10" t="s">
        <v>8308</v>
      </c>
      <c r="R2805" t="s">
        <v>8342</v>
      </c>
    </row>
    <row r="2806" spans="1:18" ht="57" x14ac:dyDescent="0.45">
      <c r="A2806">
        <v>930</v>
      </c>
      <c r="B2806" s="3" t="s">
        <v>931</v>
      </c>
      <c r="C2806" s="3" t="s">
        <v>5040</v>
      </c>
      <c r="D2806" s="6">
        <v>900</v>
      </c>
      <c r="E2806" s="8">
        <v>345</v>
      </c>
      <c r="F2806" t="s">
        <v>8220</v>
      </c>
      <c r="G2806" t="s">
        <v>8223</v>
      </c>
      <c r="H2806" t="s">
        <v>8245</v>
      </c>
      <c r="I2806">
        <v>1277501520</v>
      </c>
      <c r="J2806">
        <v>1273874306</v>
      </c>
      <c r="K2806" t="b">
        <v>0</v>
      </c>
      <c r="L2806">
        <v>5</v>
      </c>
      <c r="M2806" t="b">
        <v>0</v>
      </c>
      <c r="N2806" t="s">
        <v>8276</v>
      </c>
      <c r="O2806">
        <f t="shared" si="86"/>
        <v>38</v>
      </c>
      <c r="P2806">
        <f t="shared" si="87"/>
        <v>69</v>
      </c>
      <c r="Q2806" s="10" t="s">
        <v>8327</v>
      </c>
      <c r="R2806" t="s">
        <v>8350</v>
      </c>
    </row>
    <row r="2807" spans="1:18" ht="42.75" x14ac:dyDescent="0.45">
      <c r="A2807">
        <v>189</v>
      </c>
      <c r="B2807" s="3" t="s">
        <v>191</v>
      </c>
      <c r="C2807" s="3" t="s">
        <v>4299</v>
      </c>
      <c r="D2807" s="6">
        <v>500000</v>
      </c>
      <c r="E2807" s="8">
        <v>345</v>
      </c>
      <c r="F2807" t="s">
        <v>8220</v>
      </c>
      <c r="G2807" t="s">
        <v>8223</v>
      </c>
      <c r="H2807" t="s">
        <v>8245</v>
      </c>
      <c r="I2807">
        <v>1472920477</v>
      </c>
      <c r="J2807">
        <v>1467736477</v>
      </c>
      <c r="K2807" t="b">
        <v>0</v>
      </c>
      <c r="L2807">
        <v>5</v>
      </c>
      <c r="M2807" t="b">
        <v>0</v>
      </c>
      <c r="N2807" t="s">
        <v>8266</v>
      </c>
      <c r="O2807">
        <f t="shared" si="86"/>
        <v>0</v>
      </c>
      <c r="P2807">
        <f t="shared" si="87"/>
        <v>69</v>
      </c>
      <c r="Q2807" s="10" t="s">
        <v>8321</v>
      </c>
      <c r="R2807" t="s">
        <v>8325</v>
      </c>
    </row>
    <row r="2808" spans="1:18" ht="42.75" x14ac:dyDescent="0.4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si="86"/>
        <v>6</v>
      </c>
      <c r="P2808">
        <f t="shared" si="87"/>
        <v>37.89</v>
      </c>
      <c r="Q2808" s="10" t="s">
        <v>8308</v>
      </c>
      <c r="R2808" t="s">
        <v>8342</v>
      </c>
    </row>
    <row r="2809" spans="1:18" ht="42.75" x14ac:dyDescent="0.45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 t="shared" si="86"/>
        <v>113</v>
      </c>
      <c r="P2809">
        <f t="shared" si="87"/>
        <v>20</v>
      </c>
      <c r="Q2809" s="10" t="s">
        <v>8323</v>
      </c>
      <c r="R2809" t="s">
        <v>8326</v>
      </c>
    </row>
    <row r="2810" spans="1:18" ht="42.75" x14ac:dyDescent="0.4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86"/>
        <v>8</v>
      </c>
      <c r="P2810">
        <f t="shared" si="87"/>
        <v>37.56</v>
      </c>
      <c r="Q2810" s="10" t="s">
        <v>8321</v>
      </c>
      <c r="R2810" t="s">
        <v>8337</v>
      </c>
    </row>
    <row r="2811" spans="1:18" ht="42.75" x14ac:dyDescent="0.45">
      <c r="A2811">
        <v>1776</v>
      </c>
      <c r="B2811" s="3" t="s">
        <v>1777</v>
      </c>
      <c r="C2811" s="3" t="s">
        <v>5886</v>
      </c>
      <c r="D2811" s="6">
        <v>5000</v>
      </c>
      <c r="E2811" s="8">
        <v>335</v>
      </c>
      <c r="F2811" t="s">
        <v>8220</v>
      </c>
      <c r="G2811" t="s">
        <v>8224</v>
      </c>
      <c r="H2811" t="s">
        <v>8246</v>
      </c>
      <c r="I2811">
        <v>1414623471</v>
      </c>
      <c r="J2811">
        <v>1411513071</v>
      </c>
      <c r="K2811" t="b">
        <v>1</v>
      </c>
      <c r="L2811">
        <v>4</v>
      </c>
      <c r="M2811" t="b">
        <v>0</v>
      </c>
      <c r="N2811" t="s">
        <v>8283</v>
      </c>
      <c r="O2811">
        <f t="shared" si="86"/>
        <v>7</v>
      </c>
      <c r="P2811">
        <f t="shared" si="87"/>
        <v>83.75</v>
      </c>
      <c r="Q2811" s="10" t="s">
        <v>8313</v>
      </c>
      <c r="R2811" t="s">
        <v>8314</v>
      </c>
    </row>
    <row r="2812" spans="1:18" ht="42.75" x14ac:dyDescent="0.45">
      <c r="A2812">
        <v>504</v>
      </c>
      <c r="B2812" s="3" t="s">
        <v>505</v>
      </c>
      <c r="C2812" s="3" t="s">
        <v>4614</v>
      </c>
      <c r="D2812" s="6">
        <v>24500</v>
      </c>
      <c r="E2812" s="8">
        <v>335</v>
      </c>
      <c r="F2812" t="s">
        <v>8220</v>
      </c>
      <c r="G2812" t="s">
        <v>8223</v>
      </c>
      <c r="H2812" t="s">
        <v>8245</v>
      </c>
      <c r="I2812">
        <v>1334097387</v>
      </c>
      <c r="J2812">
        <v>1328916987</v>
      </c>
      <c r="K2812" t="b">
        <v>0</v>
      </c>
      <c r="L2812">
        <v>5</v>
      </c>
      <c r="M2812" t="b">
        <v>0</v>
      </c>
      <c r="N2812" t="s">
        <v>8268</v>
      </c>
      <c r="O2812">
        <f t="shared" si="86"/>
        <v>1</v>
      </c>
      <c r="P2812">
        <f t="shared" si="87"/>
        <v>67</v>
      </c>
      <c r="Q2812" s="10" t="s">
        <v>8321</v>
      </c>
      <c r="R2812" t="s">
        <v>8339</v>
      </c>
    </row>
    <row r="2813" spans="1:18" ht="42.75" x14ac:dyDescent="0.45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 t="shared" si="86"/>
        <v>1</v>
      </c>
      <c r="P2813">
        <f t="shared" si="87"/>
        <v>55.83</v>
      </c>
      <c r="Q2813" s="10" t="s">
        <v>8319</v>
      </c>
      <c r="R2813" t="s">
        <v>8345</v>
      </c>
    </row>
    <row r="2814" spans="1:18" ht="28.5" x14ac:dyDescent="0.45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 t="shared" si="86"/>
        <v>0</v>
      </c>
      <c r="P2814">
        <f t="shared" si="87"/>
        <v>55.83</v>
      </c>
      <c r="Q2814" s="10" t="s">
        <v>8323</v>
      </c>
      <c r="R2814" t="s">
        <v>8324</v>
      </c>
    </row>
    <row r="2815" spans="1:18" ht="42.75" x14ac:dyDescent="0.4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86"/>
        <v>3</v>
      </c>
      <c r="P2815">
        <f t="shared" si="87"/>
        <v>20.88</v>
      </c>
      <c r="Q2815" s="10" t="s">
        <v>8323</v>
      </c>
      <c r="R2815" t="s">
        <v>8324</v>
      </c>
    </row>
    <row r="2816" spans="1:18" ht="42.75" x14ac:dyDescent="0.4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86"/>
        <v>2</v>
      </c>
      <c r="P2816">
        <f t="shared" si="87"/>
        <v>55</v>
      </c>
      <c r="Q2816" s="10" t="s">
        <v>8327</v>
      </c>
      <c r="R2816" t="s">
        <v>8350</v>
      </c>
    </row>
    <row r="2817" spans="1:18" ht="42.75" x14ac:dyDescent="0.4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86"/>
        <v>11</v>
      </c>
      <c r="P2817">
        <f t="shared" si="87"/>
        <v>21.8</v>
      </c>
      <c r="Q2817" s="10" t="s">
        <v>8327</v>
      </c>
      <c r="R2817" t="s">
        <v>8350</v>
      </c>
    </row>
    <row r="2818" spans="1:18" ht="42.75" x14ac:dyDescent="0.4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si="86"/>
        <v>11</v>
      </c>
      <c r="P2818">
        <f t="shared" si="87"/>
        <v>81.58</v>
      </c>
      <c r="Q2818" s="10" t="s">
        <v>8308</v>
      </c>
      <c r="R2818" t="s">
        <v>8342</v>
      </c>
    </row>
    <row r="2819" spans="1:18" ht="42.75" x14ac:dyDescent="0.45">
      <c r="A2819">
        <v>1154</v>
      </c>
      <c r="B2819" s="3" t="s">
        <v>1155</v>
      </c>
      <c r="C2819" s="3" t="s">
        <v>5264</v>
      </c>
      <c r="D2819" s="6">
        <v>5000</v>
      </c>
      <c r="E2819" s="8">
        <v>325</v>
      </c>
      <c r="F2819" t="s">
        <v>8220</v>
      </c>
      <c r="G2819" t="s">
        <v>8223</v>
      </c>
      <c r="H2819" t="s">
        <v>8245</v>
      </c>
      <c r="I2819">
        <v>1441507006</v>
      </c>
      <c r="J2819">
        <v>1438915006</v>
      </c>
      <c r="K2819" t="b">
        <v>0</v>
      </c>
      <c r="L2819">
        <v>3</v>
      </c>
      <c r="M2819" t="b">
        <v>0</v>
      </c>
      <c r="N2819" t="s">
        <v>8282</v>
      </c>
      <c r="O2819">
        <f t="shared" ref="O2819:O2882" si="88">ROUND(E2819/D2819*100,0)</f>
        <v>7</v>
      </c>
      <c r="P2819">
        <f t="shared" ref="P2819:P2882" si="89">IFERROR(ROUND(E2819/L2819,2),0)</f>
        <v>108.33</v>
      </c>
      <c r="Q2819" s="10" t="s">
        <v>8319</v>
      </c>
      <c r="R2819" t="s">
        <v>8345</v>
      </c>
    </row>
    <row r="2820" spans="1:18" ht="42.75" x14ac:dyDescent="0.45">
      <c r="A2820">
        <v>871</v>
      </c>
      <c r="B2820" s="3" t="s">
        <v>872</v>
      </c>
      <c r="C2820" s="3" t="s">
        <v>4981</v>
      </c>
      <c r="D2820" s="6">
        <v>6000</v>
      </c>
      <c r="E2820" s="8">
        <v>325</v>
      </c>
      <c r="F2820" t="s">
        <v>8220</v>
      </c>
      <c r="G2820" t="s">
        <v>8223</v>
      </c>
      <c r="H2820" t="s">
        <v>8245</v>
      </c>
      <c r="I2820">
        <v>1385735295</v>
      </c>
      <c r="J2820">
        <v>1383139695</v>
      </c>
      <c r="K2820" t="b">
        <v>0</v>
      </c>
      <c r="L2820">
        <v>12</v>
      </c>
      <c r="M2820" t="b">
        <v>0</v>
      </c>
      <c r="N2820" t="s">
        <v>8276</v>
      </c>
      <c r="O2820">
        <f t="shared" si="88"/>
        <v>5</v>
      </c>
      <c r="P2820">
        <f t="shared" si="89"/>
        <v>27.08</v>
      </c>
      <c r="Q2820" s="10" t="s">
        <v>8327</v>
      </c>
      <c r="R2820" t="s">
        <v>8350</v>
      </c>
    </row>
    <row r="2821" spans="1:18" ht="42.75" x14ac:dyDescent="0.45">
      <c r="A2821">
        <v>168</v>
      </c>
      <c r="B2821" s="3" t="s">
        <v>170</v>
      </c>
      <c r="C2821" s="3" t="s">
        <v>4278</v>
      </c>
      <c r="D2821" s="6">
        <v>8000</v>
      </c>
      <c r="E2821" s="8">
        <v>325</v>
      </c>
      <c r="F2821" t="s">
        <v>8220</v>
      </c>
      <c r="G2821" t="s">
        <v>8223</v>
      </c>
      <c r="H2821" t="s">
        <v>8245</v>
      </c>
      <c r="I2821">
        <v>1426791770</v>
      </c>
      <c r="J2821">
        <v>1424203370</v>
      </c>
      <c r="K2821" t="b">
        <v>0</v>
      </c>
      <c r="L2821">
        <v>3</v>
      </c>
      <c r="M2821" t="b">
        <v>0</v>
      </c>
      <c r="N2821" t="s">
        <v>8266</v>
      </c>
      <c r="O2821">
        <f t="shared" si="88"/>
        <v>4</v>
      </c>
      <c r="P2821">
        <f t="shared" si="89"/>
        <v>108.33</v>
      </c>
      <c r="Q2821" s="10" t="s">
        <v>8321</v>
      </c>
      <c r="R2821" t="s">
        <v>8325</v>
      </c>
    </row>
    <row r="2822" spans="1:18" ht="42.75" x14ac:dyDescent="0.45">
      <c r="A2822">
        <v>170</v>
      </c>
      <c r="B2822" s="3" t="s">
        <v>172</v>
      </c>
      <c r="C2822" s="3" t="s">
        <v>4280</v>
      </c>
      <c r="D2822" s="6">
        <v>10000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1440912480</v>
      </c>
      <c r="J2822">
        <v>1438385283</v>
      </c>
      <c r="K2822" t="b">
        <v>0</v>
      </c>
      <c r="L2822">
        <v>10</v>
      </c>
      <c r="M2822" t="b">
        <v>0</v>
      </c>
      <c r="N2822" t="s">
        <v>8266</v>
      </c>
      <c r="O2822">
        <f t="shared" si="88"/>
        <v>3</v>
      </c>
      <c r="P2822">
        <f t="shared" si="89"/>
        <v>32.5</v>
      </c>
      <c r="Q2822" s="10" t="s">
        <v>8321</v>
      </c>
      <c r="R2822" t="s">
        <v>8325</v>
      </c>
    </row>
    <row r="2823" spans="1:18" ht="42.75" x14ac:dyDescent="0.45">
      <c r="A2823">
        <v>3835</v>
      </c>
      <c r="B2823" s="3" t="s">
        <v>3832</v>
      </c>
      <c r="C2823" s="3" t="s">
        <v>7944</v>
      </c>
      <c r="D2823" s="6">
        <v>200</v>
      </c>
      <c r="E2823" s="8">
        <v>320</v>
      </c>
      <c r="F2823" t="s">
        <v>8218</v>
      </c>
      <c r="G2823" t="s">
        <v>8224</v>
      </c>
      <c r="H2823" t="s">
        <v>8246</v>
      </c>
      <c r="I2823">
        <v>1461278208</v>
      </c>
      <c r="J2823">
        <v>1459463808</v>
      </c>
      <c r="K2823" t="b">
        <v>0</v>
      </c>
      <c r="L2823">
        <v>8</v>
      </c>
      <c r="M2823" t="b">
        <v>1</v>
      </c>
      <c r="N2823" t="s">
        <v>8269</v>
      </c>
      <c r="O2823">
        <f t="shared" si="88"/>
        <v>160</v>
      </c>
      <c r="P2823">
        <f t="shared" si="89"/>
        <v>40</v>
      </c>
      <c r="Q2823" s="10" t="s">
        <v>8323</v>
      </c>
      <c r="R2823" t="s">
        <v>8326</v>
      </c>
    </row>
    <row r="2824" spans="1:18" ht="42.75" x14ac:dyDescent="0.45">
      <c r="A2824">
        <v>3974</v>
      </c>
      <c r="B2824" s="3" t="s">
        <v>3971</v>
      </c>
      <c r="C2824" s="3" t="s">
        <v>8081</v>
      </c>
      <c r="D2824" s="6">
        <v>1000</v>
      </c>
      <c r="E2824" s="8">
        <v>320</v>
      </c>
      <c r="F2824" t="s">
        <v>8220</v>
      </c>
      <c r="G2824" t="s">
        <v>8224</v>
      </c>
      <c r="H2824" t="s">
        <v>8246</v>
      </c>
      <c r="I2824">
        <v>1464872848</v>
      </c>
      <c r="J2824">
        <v>1462280848</v>
      </c>
      <c r="K2824" t="b">
        <v>0</v>
      </c>
      <c r="L2824">
        <v>11</v>
      </c>
      <c r="M2824" t="b">
        <v>0</v>
      </c>
      <c r="N2824" t="s">
        <v>8269</v>
      </c>
      <c r="O2824">
        <f t="shared" si="88"/>
        <v>32</v>
      </c>
      <c r="P2824">
        <f t="shared" si="89"/>
        <v>29.09</v>
      </c>
      <c r="Q2824" s="10" t="s">
        <v>8323</v>
      </c>
      <c r="R2824" t="s">
        <v>8326</v>
      </c>
    </row>
    <row r="2825" spans="1:18" ht="28.5" x14ac:dyDescent="0.45">
      <c r="A2825">
        <v>1412</v>
      </c>
      <c r="B2825" s="3" t="s">
        <v>1413</v>
      </c>
      <c r="C2825" s="3" t="s">
        <v>5522</v>
      </c>
      <c r="D2825" s="6">
        <v>7000</v>
      </c>
      <c r="E2825" s="8">
        <v>320</v>
      </c>
      <c r="F2825" t="s">
        <v>8220</v>
      </c>
      <c r="G2825" t="s">
        <v>8223</v>
      </c>
      <c r="H2825" t="s">
        <v>8245</v>
      </c>
      <c r="I2825">
        <v>1417656699</v>
      </c>
      <c r="J2825">
        <v>1415064699</v>
      </c>
      <c r="K2825" t="b">
        <v>0</v>
      </c>
      <c r="L2825">
        <v>13</v>
      </c>
      <c r="M2825" t="b">
        <v>0</v>
      </c>
      <c r="N2825" t="s">
        <v>8285</v>
      </c>
      <c r="O2825">
        <f t="shared" si="88"/>
        <v>5</v>
      </c>
      <c r="P2825">
        <f t="shared" si="89"/>
        <v>24.62</v>
      </c>
      <c r="Q2825" s="10" t="s">
        <v>8311</v>
      </c>
      <c r="R2825" t="s">
        <v>8348</v>
      </c>
    </row>
    <row r="2826" spans="1:18" ht="42.75" x14ac:dyDescent="0.4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88"/>
        <v>106</v>
      </c>
      <c r="P2826">
        <f t="shared" si="89"/>
        <v>22.64</v>
      </c>
      <c r="Q2826" s="10" t="s">
        <v>8327</v>
      </c>
      <c r="R2826" t="s">
        <v>8329</v>
      </c>
    </row>
    <row r="2827" spans="1:18" ht="42.75" x14ac:dyDescent="0.45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 t="shared" si="88"/>
        <v>4</v>
      </c>
      <c r="P2827">
        <f t="shared" si="89"/>
        <v>26.33</v>
      </c>
      <c r="Q2827" s="10" t="s">
        <v>8323</v>
      </c>
      <c r="R2827" t="s">
        <v>8326</v>
      </c>
    </row>
    <row r="2828" spans="1:18" ht="42.75" x14ac:dyDescent="0.45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 t="shared" si="88"/>
        <v>104</v>
      </c>
      <c r="P2828">
        <f t="shared" si="89"/>
        <v>52</v>
      </c>
      <c r="Q2828" s="10" t="s">
        <v>8323</v>
      </c>
      <c r="R2828" t="s">
        <v>8326</v>
      </c>
    </row>
    <row r="2829" spans="1:18" ht="42.75" x14ac:dyDescent="0.45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 t="shared" si="88"/>
        <v>4</v>
      </c>
      <c r="P2829">
        <f t="shared" si="89"/>
        <v>23.92</v>
      </c>
      <c r="Q2829" s="10" t="s">
        <v>8323</v>
      </c>
      <c r="R2829" t="s">
        <v>8326</v>
      </c>
    </row>
    <row r="2830" spans="1:18" ht="42.75" x14ac:dyDescent="0.45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 t="shared" si="88"/>
        <v>103</v>
      </c>
      <c r="P2830">
        <f t="shared" si="89"/>
        <v>28.18</v>
      </c>
      <c r="Q2830" s="10" t="s">
        <v>8327</v>
      </c>
      <c r="R2830" t="s">
        <v>8331</v>
      </c>
    </row>
    <row r="2831" spans="1:18" ht="28.5" x14ac:dyDescent="0.45">
      <c r="A2831">
        <v>2740</v>
      </c>
      <c r="B2831" s="3" t="s">
        <v>2740</v>
      </c>
      <c r="C2831" s="3" t="s">
        <v>6850</v>
      </c>
      <c r="D2831" s="6">
        <v>300</v>
      </c>
      <c r="E2831" s="8">
        <v>310</v>
      </c>
      <c r="F2831" t="s">
        <v>8218</v>
      </c>
      <c r="G2831" t="s">
        <v>8223</v>
      </c>
      <c r="H2831" t="s">
        <v>8245</v>
      </c>
      <c r="I2831">
        <v>1426117552</v>
      </c>
      <c r="J2831">
        <v>1423529152</v>
      </c>
      <c r="K2831" t="b">
        <v>0</v>
      </c>
      <c r="L2831">
        <v>17</v>
      </c>
      <c r="M2831" t="b">
        <v>1</v>
      </c>
      <c r="N2831" t="s">
        <v>8293</v>
      </c>
      <c r="O2831">
        <f t="shared" si="88"/>
        <v>103</v>
      </c>
      <c r="P2831">
        <f t="shared" si="89"/>
        <v>18.239999999999998</v>
      </c>
      <c r="Q2831" s="10" t="s">
        <v>8308</v>
      </c>
      <c r="R2831" t="s">
        <v>8309</v>
      </c>
    </row>
    <row r="2832" spans="1:18" ht="28.5" x14ac:dyDescent="0.45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 t="shared" si="88"/>
        <v>1</v>
      </c>
      <c r="P2832">
        <f t="shared" si="89"/>
        <v>34.44</v>
      </c>
      <c r="Q2832" s="10" t="s">
        <v>8319</v>
      </c>
      <c r="R2832" t="s">
        <v>8345</v>
      </c>
    </row>
    <row r="2833" spans="1:18" ht="42.75" x14ac:dyDescent="0.45">
      <c r="A2833">
        <v>2122</v>
      </c>
      <c r="B2833" s="3" t="s">
        <v>2123</v>
      </c>
      <c r="C2833" s="3" t="s">
        <v>6232</v>
      </c>
      <c r="D2833" s="6">
        <v>80000</v>
      </c>
      <c r="E2833" s="8">
        <v>310</v>
      </c>
      <c r="F2833" t="s">
        <v>8220</v>
      </c>
      <c r="G2833" t="s">
        <v>8237</v>
      </c>
      <c r="H2833" t="s">
        <v>8255</v>
      </c>
      <c r="I2833">
        <v>1483773169</v>
      </c>
      <c r="J2833">
        <v>1481181169</v>
      </c>
      <c r="K2833" t="b">
        <v>0</v>
      </c>
      <c r="L2833">
        <v>3</v>
      </c>
      <c r="M2833" t="b">
        <v>0</v>
      </c>
      <c r="N2833" t="s">
        <v>8280</v>
      </c>
      <c r="O2833">
        <f t="shared" si="88"/>
        <v>0</v>
      </c>
      <c r="P2833">
        <f t="shared" si="89"/>
        <v>103.33</v>
      </c>
      <c r="Q2833" s="10" t="s">
        <v>8316</v>
      </c>
      <c r="R2833" t="s">
        <v>8334</v>
      </c>
    </row>
    <row r="2834" spans="1:18" x14ac:dyDescent="0.4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88"/>
        <v>0</v>
      </c>
      <c r="P2834">
        <f t="shared" si="89"/>
        <v>76.25</v>
      </c>
      <c r="Q2834" s="10" t="s">
        <v>8308</v>
      </c>
      <c r="R2834" t="s">
        <v>8310</v>
      </c>
    </row>
    <row r="2835" spans="1:18" ht="42.75" x14ac:dyDescent="0.4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88"/>
        <v>20</v>
      </c>
      <c r="P2835">
        <f t="shared" si="89"/>
        <v>21.57</v>
      </c>
      <c r="Q2835" s="10" t="s">
        <v>8327</v>
      </c>
      <c r="R2835" t="s">
        <v>8328</v>
      </c>
    </row>
    <row r="2836" spans="1:18" ht="42.75" x14ac:dyDescent="0.45">
      <c r="A2836">
        <v>1923</v>
      </c>
      <c r="B2836" s="3" t="s">
        <v>1924</v>
      </c>
      <c r="C2836" s="3" t="s">
        <v>6033</v>
      </c>
      <c r="D2836" s="6">
        <v>125</v>
      </c>
      <c r="E2836" s="8">
        <v>301</v>
      </c>
      <c r="F2836" t="s">
        <v>8218</v>
      </c>
      <c r="G2836" t="s">
        <v>8223</v>
      </c>
      <c r="H2836" t="s">
        <v>8245</v>
      </c>
      <c r="I2836">
        <v>1317099540</v>
      </c>
      <c r="J2836">
        <v>1313612532</v>
      </c>
      <c r="K2836" t="b">
        <v>0</v>
      </c>
      <c r="L2836">
        <v>13</v>
      </c>
      <c r="M2836" t="b">
        <v>1</v>
      </c>
      <c r="N2836" t="s">
        <v>8277</v>
      </c>
      <c r="O2836">
        <f t="shared" si="88"/>
        <v>241</v>
      </c>
      <c r="P2836">
        <f t="shared" si="89"/>
        <v>23.15</v>
      </c>
      <c r="Q2836" s="10" t="s">
        <v>8327</v>
      </c>
      <c r="R2836" t="s">
        <v>8328</v>
      </c>
    </row>
    <row r="2837" spans="1:18" ht="28.5" x14ac:dyDescent="0.45">
      <c r="A2837">
        <v>1849</v>
      </c>
      <c r="B2837" s="3" t="s">
        <v>1850</v>
      </c>
      <c r="C2837" s="3" t="s">
        <v>5959</v>
      </c>
      <c r="D2837" s="6">
        <v>300</v>
      </c>
      <c r="E2837" s="8">
        <v>301</v>
      </c>
      <c r="F2837" t="s">
        <v>8218</v>
      </c>
      <c r="G2837" t="s">
        <v>8223</v>
      </c>
      <c r="H2837" t="s">
        <v>8245</v>
      </c>
      <c r="I2837">
        <v>1350505059</v>
      </c>
      <c r="J2837">
        <v>1347913059</v>
      </c>
      <c r="K2837" t="b">
        <v>0</v>
      </c>
      <c r="L2837">
        <v>8</v>
      </c>
      <c r="M2837" t="b">
        <v>1</v>
      </c>
      <c r="N2837" t="s">
        <v>8274</v>
      </c>
      <c r="O2837">
        <f t="shared" si="88"/>
        <v>100</v>
      </c>
      <c r="P2837">
        <f t="shared" si="89"/>
        <v>37.630000000000003</v>
      </c>
      <c r="Q2837" s="10" t="s">
        <v>8327</v>
      </c>
      <c r="R2837" t="s">
        <v>8331</v>
      </c>
    </row>
    <row r="2838" spans="1:18" ht="42.75" x14ac:dyDescent="0.45">
      <c r="A2838">
        <v>4038</v>
      </c>
      <c r="B2838" s="3" t="s">
        <v>4034</v>
      </c>
      <c r="C2838" s="3" t="s">
        <v>8142</v>
      </c>
      <c r="D2838" s="6">
        <v>2500</v>
      </c>
      <c r="E2838" s="8">
        <v>301</v>
      </c>
      <c r="F2838" t="s">
        <v>8220</v>
      </c>
      <c r="G2838" t="s">
        <v>8223</v>
      </c>
      <c r="H2838" t="s">
        <v>8245</v>
      </c>
      <c r="I2838">
        <v>1413573010</v>
      </c>
      <c r="J2838">
        <v>1408389010</v>
      </c>
      <c r="K2838" t="b">
        <v>0</v>
      </c>
      <c r="L2838">
        <v>4</v>
      </c>
      <c r="M2838" t="b">
        <v>0</v>
      </c>
      <c r="N2838" t="s">
        <v>8269</v>
      </c>
      <c r="O2838">
        <f t="shared" si="88"/>
        <v>12</v>
      </c>
      <c r="P2838">
        <f t="shared" si="89"/>
        <v>75.25</v>
      </c>
      <c r="Q2838" s="10" t="s">
        <v>8323</v>
      </c>
      <c r="R2838" t="s">
        <v>8326</v>
      </c>
    </row>
    <row r="2839" spans="1:18" ht="42.75" x14ac:dyDescent="0.45">
      <c r="A2839">
        <v>588</v>
      </c>
      <c r="B2839" s="3" t="s">
        <v>589</v>
      </c>
      <c r="C2839" s="3" t="s">
        <v>4698</v>
      </c>
      <c r="D2839" s="6">
        <v>9000</v>
      </c>
      <c r="E2839" s="8">
        <v>301</v>
      </c>
      <c r="F2839" t="s">
        <v>8220</v>
      </c>
      <c r="G2839" t="s">
        <v>8236</v>
      </c>
      <c r="H2839" t="s">
        <v>8248</v>
      </c>
      <c r="I2839">
        <v>1479410886</v>
      </c>
      <c r="J2839">
        <v>1474223286</v>
      </c>
      <c r="K2839" t="b">
        <v>0</v>
      </c>
      <c r="L2839">
        <v>2</v>
      </c>
      <c r="M2839" t="b">
        <v>0</v>
      </c>
      <c r="N2839" t="s">
        <v>8270</v>
      </c>
      <c r="O2839">
        <f t="shared" si="88"/>
        <v>3</v>
      </c>
      <c r="P2839">
        <f t="shared" si="89"/>
        <v>150.5</v>
      </c>
      <c r="Q2839" s="10" t="s">
        <v>8308</v>
      </c>
      <c r="R2839" t="s">
        <v>8342</v>
      </c>
    </row>
    <row r="2840" spans="1:18" ht="42.75" x14ac:dyDescent="0.45">
      <c r="A2840">
        <v>421</v>
      </c>
      <c r="B2840" s="3" t="s">
        <v>422</v>
      </c>
      <c r="C2840" s="3" t="s">
        <v>4531</v>
      </c>
      <c r="D2840" s="6">
        <v>15000</v>
      </c>
      <c r="E2840" s="8">
        <v>301</v>
      </c>
      <c r="F2840" t="s">
        <v>8220</v>
      </c>
      <c r="G2840" t="s">
        <v>8223</v>
      </c>
      <c r="H2840" t="s">
        <v>8245</v>
      </c>
      <c r="I2840">
        <v>1440157656</v>
      </c>
      <c r="J2840">
        <v>1434973656</v>
      </c>
      <c r="K2840" t="b">
        <v>0</v>
      </c>
      <c r="L2840">
        <v>6</v>
      </c>
      <c r="M2840" t="b">
        <v>0</v>
      </c>
      <c r="N2840" t="s">
        <v>8268</v>
      </c>
      <c r="O2840">
        <f t="shared" si="88"/>
        <v>2</v>
      </c>
      <c r="P2840">
        <f t="shared" si="89"/>
        <v>50.17</v>
      </c>
      <c r="Q2840" s="10" t="s">
        <v>8321</v>
      </c>
      <c r="R2840" t="s">
        <v>8339</v>
      </c>
    </row>
    <row r="2841" spans="1:18" ht="42.75" x14ac:dyDescent="0.45">
      <c r="A2841">
        <v>848</v>
      </c>
      <c r="B2841" s="3" t="s">
        <v>849</v>
      </c>
      <c r="C2841" s="3" t="s">
        <v>4958</v>
      </c>
      <c r="D2841" s="6">
        <v>300</v>
      </c>
      <c r="E2841" s="8">
        <v>300</v>
      </c>
      <c r="F2841" t="s">
        <v>8218</v>
      </c>
      <c r="G2841" t="s">
        <v>8223</v>
      </c>
      <c r="H2841" t="s">
        <v>8245</v>
      </c>
      <c r="I2841">
        <v>1429038033</v>
      </c>
      <c r="J2841">
        <v>1426446033</v>
      </c>
      <c r="K2841" t="b">
        <v>0</v>
      </c>
      <c r="L2841">
        <v>16</v>
      </c>
      <c r="M2841" t="b">
        <v>1</v>
      </c>
      <c r="N2841" t="s">
        <v>8275</v>
      </c>
      <c r="O2841">
        <f t="shared" si="88"/>
        <v>100</v>
      </c>
      <c r="P2841">
        <f t="shared" si="89"/>
        <v>18.75</v>
      </c>
      <c r="Q2841" s="10" t="s">
        <v>8327</v>
      </c>
      <c r="R2841" t="s">
        <v>8336</v>
      </c>
    </row>
    <row r="2842" spans="1:18" ht="42.75" x14ac:dyDescent="0.45">
      <c r="A2842">
        <v>853</v>
      </c>
      <c r="B2842" s="3" t="s">
        <v>854</v>
      </c>
      <c r="C2842" s="3" t="s">
        <v>4963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1424116709</v>
      </c>
      <c r="J2842">
        <v>1421524709</v>
      </c>
      <c r="K2842" t="b">
        <v>0</v>
      </c>
      <c r="L2842">
        <v>10</v>
      </c>
      <c r="M2842" t="b">
        <v>1</v>
      </c>
      <c r="N2842" t="s">
        <v>8275</v>
      </c>
      <c r="O2842">
        <f t="shared" si="88"/>
        <v>100</v>
      </c>
      <c r="P2842">
        <f t="shared" si="89"/>
        <v>30</v>
      </c>
      <c r="Q2842" s="10" t="s">
        <v>8327</v>
      </c>
      <c r="R2842" t="s">
        <v>8336</v>
      </c>
    </row>
    <row r="2843" spans="1:18" ht="28.5" x14ac:dyDescent="0.45">
      <c r="A2843">
        <v>1822</v>
      </c>
      <c r="B2843" s="3" t="s">
        <v>1823</v>
      </c>
      <c r="C2843" s="3" t="s">
        <v>5932</v>
      </c>
      <c r="D2843" s="6">
        <v>300</v>
      </c>
      <c r="E2843" s="8">
        <v>300</v>
      </c>
      <c r="F2843" t="s">
        <v>8218</v>
      </c>
      <c r="G2843" t="s">
        <v>8228</v>
      </c>
      <c r="H2843" t="s">
        <v>8250</v>
      </c>
      <c r="I2843">
        <v>1391194860</v>
      </c>
      <c r="J2843">
        <v>1388084862</v>
      </c>
      <c r="K2843" t="b">
        <v>0</v>
      </c>
      <c r="L2843">
        <v>11</v>
      </c>
      <c r="M2843" t="b">
        <v>1</v>
      </c>
      <c r="N2843" t="s">
        <v>8274</v>
      </c>
      <c r="O2843">
        <f t="shared" si="88"/>
        <v>100</v>
      </c>
      <c r="P2843">
        <f t="shared" si="89"/>
        <v>27.27</v>
      </c>
      <c r="Q2843" s="10" t="s">
        <v>8327</v>
      </c>
      <c r="R2843" t="s">
        <v>8331</v>
      </c>
    </row>
    <row r="2844" spans="1:18" ht="42.75" x14ac:dyDescent="0.45">
      <c r="A2844">
        <v>2112</v>
      </c>
      <c r="B2844" s="3" t="s">
        <v>2113</v>
      </c>
      <c r="C2844" s="3" t="s">
        <v>6222</v>
      </c>
      <c r="D2844" s="6">
        <v>300</v>
      </c>
      <c r="E2844" s="8">
        <v>300</v>
      </c>
      <c r="F2844" t="s">
        <v>8218</v>
      </c>
      <c r="G2844" t="s">
        <v>8223</v>
      </c>
      <c r="H2844" t="s">
        <v>8245</v>
      </c>
      <c r="I2844">
        <v>1366064193</v>
      </c>
      <c r="J2844">
        <v>1364854593</v>
      </c>
      <c r="K2844" t="b">
        <v>0</v>
      </c>
      <c r="L2844">
        <v>11</v>
      </c>
      <c r="M2844" t="b">
        <v>1</v>
      </c>
      <c r="N2844" t="s">
        <v>8277</v>
      </c>
      <c r="O2844">
        <f t="shared" si="88"/>
        <v>100</v>
      </c>
      <c r="P2844">
        <f t="shared" si="89"/>
        <v>27.27</v>
      </c>
      <c r="Q2844" s="10" t="s">
        <v>8327</v>
      </c>
      <c r="R2844" t="s">
        <v>8328</v>
      </c>
    </row>
    <row r="2845" spans="1:18" ht="42.75" x14ac:dyDescent="0.45">
      <c r="A2845">
        <v>2923</v>
      </c>
      <c r="B2845" s="3" t="s">
        <v>2923</v>
      </c>
      <c r="C2845" s="3" t="s">
        <v>7033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1422068400</v>
      </c>
      <c r="J2845">
        <v>1420774779</v>
      </c>
      <c r="K2845" t="b">
        <v>0</v>
      </c>
      <c r="L2845">
        <v>10</v>
      </c>
      <c r="M2845" t="b">
        <v>1</v>
      </c>
      <c r="N2845" t="s">
        <v>8303</v>
      </c>
      <c r="O2845">
        <f t="shared" si="88"/>
        <v>100</v>
      </c>
      <c r="P2845">
        <f t="shared" si="89"/>
        <v>30</v>
      </c>
      <c r="Q2845" s="10" t="s">
        <v>8323</v>
      </c>
      <c r="R2845" t="s">
        <v>8335</v>
      </c>
    </row>
    <row r="2846" spans="1:18" ht="42.75" x14ac:dyDescent="0.45">
      <c r="A2846">
        <v>4039</v>
      </c>
      <c r="B2846" s="3" t="s">
        <v>4035</v>
      </c>
      <c r="C2846" s="3" t="s">
        <v>8143</v>
      </c>
      <c r="D2846" s="6">
        <v>500</v>
      </c>
      <c r="E2846" s="8">
        <v>300</v>
      </c>
      <c r="F2846" t="s">
        <v>8220</v>
      </c>
      <c r="G2846" t="s">
        <v>8223</v>
      </c>
      <c r="H2846" t="s">
        <v>8245</v>
      </c>
      <c r="I2846">
        <v>1448949540</v>
      </c>
      <c r="J2846">
        <v>1446048367</v>
      </c>
      <c r="K2846" t="b">
        <v>0</v>
      </c>
      <c r="L2846">
        <v>5</v>
      </c>
      <c r="M2846" t="b">
        <v>0</v>
      </c>
      <c r="N2846" t="s">
        <v>8269</v>
      </c>
      <c r="O2846">
        <f t="shared" si="88"/>
        <v>60</v>
      </c>
      <c r="P2846">
        <f t="shared" si="89"/>
        <v>60</v>
      </c>
      <c r="Q2846" s="10" t="s">
        <v>8323</v>
      </c>
      <c r="R2846" t="s">
        <v>8326</v>
      </c>
    </row>
    <row r="2847" spans="1:18" ht="42.75" x14ac:dyDescent="0.45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>
        <f t="shared" si="88"/>
        <v>50</v>
      </c>
      <c r="P2847">
        <f t="shared" si="89"/>
        <v>60</v>
      </c>
      <c r="Q2847" s="10" t="s">
        <v>8323</v>
      </c>
      <c r="R2847" t="s">
        <v>8326</v>
      </c>
    </row>
    <row r="2848" spans="1:18" ht="57" x14ac:dyDescent="0.45">
      <c r="A2848">
        <v>3101</v>
      </c>
      <c r="B2848" s="3" t="s">
        <v>3101</v>
      </c>
      <c r="C2848" s="3" t="s">
        <v>7211</v>
      </c>
      <c r="D2848" s="6">
        <v>2500</v>
      </c>
      <c r="E2848" s="8">
        <v>300</v>
      </c>
      <c r="F2848" t="s">
        <v>8220</v>
      </c>
      <c r="G2848" t="s">
        <v>8229</v>
      </c>
      <c r="H2848" t="s">
        <v>8248</v>
      </c>
      <c r="I2848">
        <v>1437033360</v>
      </c>
      <c r="J2848">
        <v>1434445937</v>
      </c>
      <c r="K2848" t="b">
        <v>0</v>
      </c>
      <c r="L2848">
        <v>12</v>
      </c>
      <c r="M2848" t="b">
        <v>0</v>
      </c>
      <c r="N2848" t="s">
        <v>8301</v>
      </c>
      <c r="O2848">
        <f t="shared" si="88"/>
        <v>12</v>
      </c>
      <c r="P2848">
        <f t="shared" si="89"/>
        <v>25</v>
      </c>
      <c r="Q2848" s="10" t="s">
        <v>8323</v>
      </c>
      <c r="R2848" t="s">
        <v>8324</v>
      </c>
    </row>
    <row r="2849" spans="1:18" ht="42.75" x14ac:dyDescent="0.45">
      <c r="A2849">
        <v>2343</v>
      </c>
      <c r="B2849" s="3" t="s">
        <v>2344</v>
      </c>
      <c r="C2849" s="3" t="s">
        <v>6453</v>
      </c>
      <c r="D2849" s="6">
        <v>10000</v>
      </c>
      <c r="E2849" s="8">
        <v>300</v>
      </c>
      <c r="F2849" t="s">
        <v>8219</v>
      </c>
      <c r="G2849" t="s">
        <v>8223</v>
      </c>
      <c r="H2849" t="s">
        <v>8245</v>
      </c>
      <c r="I2849">
        <v>1452282420</v>
      </c>
      <c r="J2849">
        <v>1447962505</v>
      </c>
      <c r="K2849" t="b">
        <v>0</v>
      </c>
      <c r="L2849">
        <v>1</v>
      </c>
      <c r="M2849" t="b">
        <v>0</v>
      </c>
      <c r="N2849" t="s">
        <v>8270</v>
      </c>
      <c r="O2849">
        <f t="shared" si="88"/>
        <v>3</v>
      </c>
      <c r="P2849">
        <f t="shared" si="89"/>
        <v>300</v>
      </c>
      <c r="Q2849" s="10" t="s">
        <v>8308</v>
      </c>
      <c r="R2849" t="s">
        <v>8342</v>
      </c>
    </row>
    <row r="2850" spans="1:18" ht="42.75" x14ac:dyDescent="0.45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 t="shared" si="88"/>
        <v>3</v>
      </c>
      <c r="P2850">
        <f t="shared" si="89"/>
        <v>300</v>
      </c>
      <c r="Q2850" s="10" t="s">
        <v>8323</v>
      </c>
      <c r="R2850" t="s">
        <v>8324</v>
      </c>
    </row>
    <row r="2851" spans="1:18" ht="42.75" x14ac:dyDescent="0.45">
      <c r="A2851">
        <v>620</v>
      </c>
      <c r="B2851" s="3" t="s">
        <v>621</v>
      </c>
      <c r="C2851" s="3" t="s">
        <v>4730</v>
      </c>
      <c r="D2851" s="6">
        <v>30000</v>
      </c>
      <c r="E2851" s="8">
        <v>300</v>
      </c>
      <c r="F2851" t="s">
        <v>8219</v>
      </c>
      <c r="G2851" t="s">
        <v>8228</v>
      </c>
      <c r="H2851" t="s">
        <v>8250</v>
      </c>
      <c r="I2851">
        <v>1408986738</v>
      </c>
      <c r="J2851">
        <v>1405098738</v>
      </c>
      <c r="K2851" t="b">
        <v>0</v>
      </c>
      <c r="L2851">
        <v>1</v>
      </c>
      <c r="M2851" t="b">
        <v>0</v>
      </c>
      <c r="N2851" t="s">
        <v>8270</v>
      </c>
      <c r="O2851">
        <f t="shared" si="88"/>
        <v>1</v>
      </c>
      <c r="P2851">
        <f t="shared" si="89"/>
        <v>300</v>
      </c>
      <c r="Q2851" s="10" t="s">
        <v>8308</v>
      </c>
      <c r="R2851" t="s">
        <v>8342</v>
      </c>
    </row>
    <row r="2852" spans="1:18" ht="42.75" x14ac:dyDescent="0.45">
      <c r="A2852">
        <v>965</v>
      </c>
      <c r="B2852" s="3" t="s">
        <v>966</v>
      </c>
      <c r="C2852" s="3" t="s">
        <v>5075</v>
      </c>
      <c r="D2852" s="6">
        <v>25000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1477454340</v>
      </c>
      <c r="J2852">
        <v>1474676646</v>
      </c>
      <c r="K2852" t="b">
        <v>0</v>
      </c>
      <c r="L2852">
        <v>6</v>
      </c>
      <c r="M2852" t="b">
        <v>0</v>
      </c>
      <c r="N2852" t="s">
        <v>8271</v>
      </c>
      <c r="O2852">
        <f t="shared" si="88"/>
        <v>1</v>
      </c>
      <c r="P2852">
        <f t="shared" si="89"/>
        <v>49.67</v>
      </c>
      <c r="Q2852" s="10" t="s">
        <v>8308</v>
      </c>
      <c r="R2852" t="s">
        <v>8310</v>
      </c>
    </row>
    <row r="2853" spans="1:18" ht="42.75" x14ac:dyDescent="0.45">
      <c r="A2853">
        <v>683</v>
      </c>
      <c r="B2853" s="3" t="s">
        <v>684</v>
      </c>
      <c r="C2853" s="3" t="s">
        <v>4793</v>
      </c>
      <c r="D2853" s="6">
        <v>35000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1477949764</v>
      </c>
      <c r="J2853">
        <v>1474493764</v>
      </c>
      <c r="K2853" t="b">
        <v>0</v>
      </c>
      <c r="L2853">
        <v>3</v>
      </c>
      <c r="M2853" t="b">
        <v>0</v>
      </c>
      <c r="N2853" t="s">
        <v>8271</v>
      </c>
      <c r="O2853">
        <f t="shared" si="88"/>
        <v>1</v>
      </c>
      <c r="P2853">
        <f t="shared" si="89"/>
        <v>99.33</v>
      </c>
      <c r="Q2853" s="10" t="s">
        <v>8308</v>
      </c>
      <c r="R2853" t="s">
        <v>8310</v>
      </c>
    </row>
    <row r="2854" spans="1:18" ht="42.75" x14ac:dyDescent="0.45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 t="shared" si="88"/>
        <v>24</v>
      </c>
      <c r="P2854">
        <f t="shared" si="89"/>
        <v>24.33</v>
      </c>
      <c r="Q2854" s="10" t="s">
        <v>8323</v>
      </c>
      <c r="R2854" t="s">
        <v>8326</v>
      </c>
    </row>
    <row r="2855" spans="1:18" ht="28.5" x14ac:dyDescent="0.4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88"/>
        <v>290</v>
      </c>
      <c r="P2855">
        <f t="shared" si="89"/>
        <v>19.329999999999998</v>
      </c>
      <c r="Q2855" s="10" t="s">
        <v>8313</v>
      </c>
      <c r="R2855" t="s">
        <v>8314</v>
      </c>
    </row>
    <row r="2856" spans="1:18" ht="42.75" x14ac:dyDescent="0.45">
      <c r="A2856">
        <v>3292</v>
      </c>
      <c r="B2856" s="3" t="s">
        <v>3292</v>
      </c>
      <c r="C2856" s="3" t="s">
        <v>7402</v>
      </c>
      <c r="D2856" s="6">
        <v>101</v>
      </c>
      <c r="E2856" s="8">
        <v>289</v>
      </c>
      <c r="F2856" t="s">
        <v>8218</v>
      </c>
      <c r="G2856" t="s">
        <v>8224</v>
      </c>
      <c r="H2856" t="s">
        <v>8246</v>
      </c>
      <c r="I2856">
        <v>1449257348</v>
      </c>
      <c r="J2856">
        <v>1444069748</v>
      </c>
      <c r="K2856" t="b">
        <v>0</v>
      </c>
      <c r="L2856">
        <v>15</v>
      </c>
      <c r="M2856" t="b">
        <v>1</v>
      </c>
      <c r="N2856" t="s">
        <v>8269</v>
      </c>
      <c r="O2856">
        <f t="shared" si="88"/>
        <v>286</v>
      </c>
      <c r="P2856">
        <f t="shared" si="89"/>
        <v>19.27</v>
      </c>
      <c r="Q2856" s="10" t="s">
        <v>8323</v>
      </c>
      <c r="R2856" t="s">
        <v>8326</v>
      </c>
    </row>
    <row r="2857" spans="1:18" ht="42.75" x14ac:dyDescent="0.45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88"/>
        <v>29</v>
      </c>
      <c r="P2857">
        <f t="shared" si="89"/>
        <v>26.27</v>
      </c>
      <c r="Q2857" s="10" t="s">
        <v>8313</v>
      </c>
      <c r="R2857" t="s">
        <v>8355</v>
      </c>
    </row>
    <row r="2858" spans="1:18" ht="28.5" x14ac:dyDescent="0.45">
      <c r="A2858">
        <v>943</v>
      </c>
      <c r="B2858" s="3" t="s">
        <v>944</v>
      </c>
      <c r="C2858" s="3" t="s">
        <v>5053</v>
      </c>
      <c r="D2858" s="6">
        <v>3000</v>
      </c>
      <c r="E2858" s="8">
        <v>289</v>
      </c>
      <c r="F2858" t="s">
        <v>8220</v>
      </c>
      <c r="G2858" t="s">
        <v>8223</v>
      </c>
      <c r="H2858" t="s">
        <v>8245</v>
      </c>
      <c r="I2858">
        <v>1480438905</v>
      </c>
      <c r="J2858">
        <v>1477843305</v>
      </c>
      <c r="K2858" t="b">
        <v>0</v>
      </c>
      <c r="L2858">
        <v>12</v>
      </c>
      <c r="M2858" t="b">
        <v>0</v>
      </c>
      <c r="N2858" t="s">
        <v>8271</v>
      </c>
      <c r="O2858">
        <f t="shared" si="88"/>
        <v>10</v>
      </c>
      <c r="P2858">
        <f t="shared" si="89"/>
        <v>24.08</v>
      </c>
      <c r="Q2858" s="10" t="s">
        <v>8308</v>
      </c>
      <c r="R2858" t="s">
        <v>8310</v>
      </c>
    </row>
    <row r="2859" spans="1:18" ht="28.5" x14ac:dyDescent="0.4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88"/>
        <v>2</v>
      </c>
      <c r="P2859">
        <f t="shared" si="89"/>
        <v>57.2</v>
      </c>
      <c r="Q2859" s="10" t="s">
        <v>8308</v>
      </c>
      <c r="R2859" t="s">
        <v>8310</v>
      </c>
    </row>
    <row r="2860" spans="1:18" ht="42.75" x14ac:dyDescent="0.45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>
        <f t="shared" si="88"/>
        <v>14</v>
      </c>
      <c r="P2860">
        <f t="shared" si="89"/>
        <v>71.25</v>
      </c>
      <c r="Q2860" s="10" t="s">
        <v>8323</v>
      </c>
      <c r="R2860" t="s">
        <v>8326</v>
      </c>
    </row>
    <row r="2861" spans="1:18" ht="42.75" x14ac:dyDescent="0.45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>
        <f t="shared" si="88"/>
        <v>3</v>
      </c>
      <c r="P2861">
        <f t="shared" si="89"/>
        <v>57</v>
      </c>
      <c r="Q2861" s="10" t="s">
        <v>8323</v>
      </c>
      <c r="R2861" t="s">
        <v>8326</v>
      </c>
    </row>
    <row r="2862" spans="1:18" ht="28.5" x14ac:dyDescent="0.4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88"/>
        <v>1</v>
      </c>
      <c r="P2862">
        <f t="shared" si="89"/>
        <v>28.4</v>
      </c>
      <c r="Q2862" s="10" t="s">
        <v>8316</v>
      </c>
      <c r="R2862" t="s">
        <v>8334</v>
      </c>
    </row>
    <row r="2863" spans="1:18" ht="42.75" x14ac:dyDescent="0.4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88"/>
        <v>3</v>
      </c>
      <c r="P2863">
        <f t="shared" si="89"/>
        <v>40.14</v>
      </c>
      <c r="Q2863" s="10" t="s">
        <v>8319</v>
      </c>
      <c r="R2863" t="s">
        <v>8357</v>
      </c>
    </row>
    <row r="2864" spans="1:18" ht="28.5" x14ac:dyDescent="0.45">
      <c r="A2864">
        <v>3397</v>
      </c>
      <c r="B2864" s="3" t="s">
        <v>3396</v>
      </c>
      <c r="C2864" s="3" t="s">
        <v>7507</v>
      </c>
      <c r="D2864" s="6">
        <v>250</v>
      </c>
      <c r="E2864" s="8">
        <v>280</v>
      </c>
      <c r="F2864" t="s">
        <v>8218</v>
      </c>
      <c r="G2864" t="s">
        <v>8224</v>
      </c>
      <c r="H2864" t="s">
        <v>8246</v>
      </c>
      <c r="I2864">
        <v>1455832800</v>
      </c>
      <c r="J2864">
        <v>1452338929</v>
      </c>
      <c r="K2864" t="b">
        <v>0</v>
      </c>
      <c r="L2864">
        <v>24</v>
      </c>
      <c r="M2864" t="b">
        <v>1</v>
      </c>
      <c r="N2864" t="s">
        <v>8269</v>
      </c>
      <c r="O2864">
        <f t="shared" si="88"/>
        <v>112</v>
      </c>
      <c r="P2864">
        <f t="shared" si="89"/>
        <v>11.67</v>
      </c>
      <c r="Q2864" s="10" t="s">
        <v>8323</v>
      </c>
      <c r="R2864" t="s">
        <v>8326</v>
      </c>
    </row>
    <row r="2865" spans="1:18" ht="42.75" x14ac:dyDescent="0.45">
      <c r="A2865">
        <v>899</v>
      </c>
      <c r="B2865" s="3" t="s">
        <v>900</v>
      </c>
      <c r="C2865" s="3" t="s">
        <v>5009</v>
      </c>
      <c r="D2865" s="6">
        <v>750</v>
      </c>
      <c r="E2865" s="8">
        <v>280</v>
      </c>
      <c r="F2865" t="s">
        <v>8220</v>
      </c>
      <c r="G2865" t="s">
        <v>8223</v>
      </c>
      <c r="H2865" t="s">
        <v>8245</v>
      </c>
      <c r="I2865">
        <v>1306549362</v>
      </c>
      <c r="J2865">
        <v>1302661362</v>
      </c>
      <c r="K2865" t="b">
        <v>0</v>
      </c>
      <c r="L2865">
        <v>8</v>
      </c>
      <c r="M2865" t="b">
        <v>0</v>
      </c>
      <c r="N2865" t="s">
        <v>8277</v>
      </c>
      <c r="O2865">
        <f t="shared" si="88"/>
        <v>37</v>
      </c>
      <c r="P2865">
        <f t="shared" si="89"/>
        <v>35</v>
      </c>
      <c r="Q2865" s="10" t="s">
        <v>8327</v>
      </c>
      <c r="R2865" t="s">
        <v>8328</v>
      </c>
    </row>
    <row r="2866" spans="1:18" ht="42.75" x14ac:dyDescent="0.45">
      <c r="A2866">
        <v>1693</v>
      </c>
      <c r="B2866" s="3" t="s">
        <v>1694</v>
      </c>
      <c r="C2866" s="3" t="s">
        <v>5803</v>
      </c>
      <c r="D2866" s="6">
        <v>3000</v>
      </c>
      <c r="E2866" s="8">
        <v>280</v>
      </c>
      <c r="F2866" t="s">
        <v>8221</v>
      </c>
      <c r="G2866" t="s">
        <v>8224</v>
      </c>
      <c r="H2866" t="s">
        <v>8246</v>
      </c>
      <c r="I2866">
        <v>1491768000</v>
      </c>
      <c r="J2866">
        <v>1489097112</v>
      </c>
      <c r="K2866" t="b">
        <v>0</v>
      </c>
      <c r="L2866">
        <v>8</v>
      </c>
      <c r="M2866" t="b">
        <v>0</v>
      </c>
      <c r="N2866" t="s">
        <v>8291</v>
      </c>
      <c r="O2866">
        <f t="shared" si="88"/>
        <v>9</v>
      </c>
      <c r="P2866">
        <f t="shared" si="89"/>
        <v>35</v>
      </c>
      <c r="Q2866" s="10" t="s">
        <v>8327</v>
      </c>
      <c r="R2866" t="s">
        <v>8330</v>
      </c>
    </row>
    <row r="2867" spans="1:18" ht="42.75" x14ac:dyDescent="0.45">
      <c r="A2867">
        <v>2957</v>
      </c>
      <c r="B2867" s="3" t="s">
        <v>2957</v>
      </c>
      <c r="C2867" s="3" t="s">
        <v>7067</v>
      </c>
      <c r="D2867" s="6">
        <v>15000</v>
      </c>
      <c r="E2867" s="8">
        <v>280</v>
      </c>
      <c r="F2867" t="s">
        <v>8219</v>
      </c>
      <c r="G2867" t="s">
        <v>8223</v>
      </c>
      <c r="H2867" t="s">
        <v>8245</v>
      </c>
      <c r="I2867">
        <v>1427498172</v>
      </c>
      <c r="J2867">
        <v>1422317772</v>
      </c>
      <c r="K2867" t="b">
        <v>0</v>
      </c>
      <c r="L2867">
        <v>3</v>
      </c>
      <c r="M2867" t="b">
        <v>0</v>
      </c>
      <c r="N2867" t="s">
        <v>8301</v>
      </c>
      <c r="O2867">
        <f t="shared" si="88"/>
        <v>2</v>
      </c>
      <c r="P2867">
        <f t="shared" si="89"/>
        <v>93.33</v>
      </c>
      <c r="Q2867" s="10" t="s">
        <v>8323</v>
      </c>
      <c r="R2867" t="s">
        <v>8324</v>
      </c>
    </row>
    <row r="2868" spans="1:18" ht="42.75" x14ac:dyDescent="0.45">
      <c r="A2868">
        <v>974</v>
      </c>
      <c r="B2868" s="3" t="s">
        <v>975</v>
      </c>
      <c r="C2868" s="3" t="s">
        <v>5084</v>
      </c>
      <c r="D2868" s="6">
        <v>50000</v>
      </c>
      <c r="E2868" s="8">
        <v>280</v>
      </c>
      <c r="F2868" t="s">
        <v>8220</v>
      </c>
      <c r="G2868" t="s">
        <v>8223</v>
      </c>
      <c r="H2868" t="s">
        <v>8245</v>
      </c>
      <c r="I2868">
        <v>1458925156</v>
      </c>
      <c r="J2868">
        <v>1456336756</v>
      </c>
      <c r="K2868" t="b">
        <v>0</v>
      </c>
      <c r="L2868">
        <v>3</v>
      </c>
      <c r="M2868" t="b">
        <v>0</v>
      </c>
      <c r="N2868" t="s">
        <v>8271</v>
      </c>
      <c r="O2868">
        <f t="shared" si="88"/>
        <v>1</v>
      </c>
      <c r="P2868">
        <f t="shared" si="89"/>
        <v>93.33</v>
      </c>
      <c r="Q2868" s="10" t="s">
        <v>8308</v>
      </c>
      <c r="R2868" t="s">
        <v>8310</v>
      </c>
    </row>
    <row r="2869" spans="1:18" ht="42.75" x14ac:dyDescent="0.45">
      <c r="A2869">
        <v>1595</v>
      </c>
      <c r="B2869" s="3" t="s">
        <v>1596</v>
      </c>
      <c r="C2869" s="3" t="s">
        <v>5705</v>
      </c>
      <c r="D2869" s="6">
        <v>100000</v>
      </c>
      <c r="E2869" s="8">
        <v>280</v>
      </c>
      <c r="F2869" t="s">
        <v>8220</v>
      </c>
      <c r="G2869" t="s">
        <v>8223</v>
      </c>
      <c r="H2869" t="s">
        <v>8245</v>
      </c>
      <c r="I2869">
        <v>1403122380</v>
      </c>
      <c r="J2869">
        <v>1400634728</v>
      </c>
      <c r="K2869" t="b">
        <v>0</v>
      </c>
      <c r="L2869">
        <v>7</v>
      </c>
      <c r="M2869" t="b">
        <v>0</v>
      </c>
      <c r="N2869" t="s">
        <v>8289</v>
      </c>
      <c r="O2869">
        <f t="shared" si="88"/>
        <v>0</v>
      </c>
      <c r="P2869">
        <f t="shared" si="89"/>
        <v>40</v>
      </c>
      <c r="Q2869" s="10" t="s">
        <v>8313</v>
      </c>
      <c r="R2869" t="s">
        <v>8351</v>
      </c>
    </row>
    <row r="2870" spans="1:18" ht="42.75" x14ac:dyDescent="0.4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88"/>
        <v>1</v>
      </c>
      <c r="P2870">
        <f t="shared" si="89"/>
        <v>46.5</v>
      </c>
      <c r="Q2870" s="10" t="s">
        <v>8321</v>
      </c>
      <c r="R2870" t="s">
        <v>8325</v>
      </c>
    </row>
    <row r="2871" spans="1:18" ht="42.75" x14ac:dyDescent="0.4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88"/>
        <v>14</v>
      </c>
      <c r="P2871">
        <f t="shared" si="89"/>
        <v>55.6</v>
      </c>
      <c r="Q2871" s="10" t="s">
        <v>8323</v>
      </c>
      <c r="R2871" t="s">
        <v>8324</v>
      </c>
    </row>
    <row r="2872" spans="1:18" ht="28.5" x14ac:dyDescent="0.45">
      <c r="A2872">
        <v>3371</v>
      </c>
      <c r="B2872" s="3" t="s">
        <v>3370</v>
      </c>
      <c r="C2872" s="3" t="s">
        <v>7481</v>
      </c>
      <c r="D2872" s="6">
        <v>200</v>
      </c>
      <c r="E2872" s="8">
        <v>277</v>
      </c>
      <c r="F2872" t="s">
        <v>8218</v>
      </c>
      <c r="G2872" t="s">
        <v>8223</v>
      </c>
      <c r="H2872" t="s">
        <v>8245</v>
      </c>
      <c r="I2872">
        <v>1449089965</v>
      </c>
      <c r="J2872">
        <v>1446670765</v>
      </c>
      <c r="K2872" t="b">
        <v>0</v>
      </c>
      <c r="L2872">
        <v>9</v>
      </c>
      <c r="M2872" t="b">
        <v>1</v>
      </c>
      <c r="N2872" t="s">
        <v>8269</v>
      </c>
      <c r="O2872">
        <f t="shared" si="88"/>
        <v>139</v>
      </c>
      <c r="P2872">
        <f t="shared" si="89"/>
        <v>30.78</v>
      </c>
      <c r="Q2872" s="10" t="s">
        <v>8323</v>
      </c>
      <c r="R2872" t="s">
        <v>8326</v>
      </c>
    </row>
    <row r="2873" spans="1:18" ht="42.75" x14ac:dyDescent="0.45">
      <c r="A2873">
        <v>2579</v>
      </c>
      <c r="B2873" s="3" t="s">
        <v>2579</v>
      </c>
      <c r="C2873" s="3" t="s">
        <v>6689</v>
      </c>
      <c r="D2873" s="6">
        <v>200000</v>
      </c>
      <c r="E2873" s="8">
        <v>277</v>
      </c>
      <c r="F2873" t="s">
        <v>8219</v>
      </c>
      <c r="G2873" t="s">
        <v>8223</v>
      </c>
      <c r="H2873" t="s">
        <v>8245</v>
      </c>
      <c r="I2873">
        <v>1410810903</v>
      </c>
      <c r="J2873">
        <v>1405626903</v>
      </c>
      <c r="K2873" t="b">
        <v>0</v>
      </c>
      <c r="L2873">
        <v>12</v>
      </c>
      <c r="M2873" t="b">
        <v>0</v>
      </c>
      <c r="N2873" t="s">
        <v>8282</v>
      </c>
      <c r="O2873">
        <f t="shared" si="88"/>
        <v>0</v>
      </c>
      <c r="P2873">
        <f t="shared" si="89"/>
        <v>23.08</v>
      </c>
      <c r="Q2873" s="10" t="s">
        <v>8319</v>
      </c>
      <c r="R2873" t="s">
        <v>8345</v>
      </c>
    </row>
    <row r="2874" spans="1:18" x14ac:dyDescent="0.4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88"/>
        <v>1</v>
      </c>
      <c r="P2874">
        <f t="shared" si="89"/>
        <v>69</v>
      </c>
      <c r="Q2874" s="10" t="s">
        <v>8308</v>
      </c>
      <c r="R2874" t="s">
        <v>8340</v>
      </c>
    </row>
    <row r="2875" spans="1:18" ht="42.75" x14ac:dyDescent="0.45">
      <c r="A2875">
        <v>3205</v>
      </c>
      <c r="B2875" s="3" t="s">
        <v>3205</v>
      </c>
      <c r="C2875" s="3" t="s">
        <v>7315</v>
      </c>
      <c r="D2875" s="6">
        <v>8000</v>
      </c>
      <c r="E2875" s="8">
        <v>273</v>
      </c>
      <c r="F2875" t="s">
        <v>8220</v>
      </c>
      <c r="G2875" t="s">
        <v>8224</v>
      </c>
      <c r="H2875" t="s">
        <v>8246</v>
      </c>
      <c r="I2875">
        <v>1430470772</v>
      </c>
      <c r="J2875">
        <v>1427878772</v>
      </c>
      <c r="K2875" t="b">
        <v>0</v>
      </c>
      <c r="L2875">
        <v>12</v>
      </c>
      <c r="M2875" t="b">
        <v>0</v>
      </c>
      <c r="N2875" t="s">
        <v>8303</v>
      </c>
      <c r="O2875">
        <f t="shared" si="88"/>
        <v>3</v>
      </c>
      <c r="P2875">
        <f t="shared" si="89"/>
        <v>22.75</v>
      </c>
      <c r="Q2875" s="10" t="s">
        <v>8323</v>
      </c>
      <c r="R2875" t="s">
        <v>8335</v>
      </c>
    </row>
    <row r="2876" spans="1:18" ht="42.75" x14ac:dyDescent="0.45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 t="shared" si="88"/>
        <v>3</v>
      </c>
      <c r="P2876">
        <f t="shared" si="89"/>
        <v>27.3</v>
      </c>
      <c r="Q2876" s="10" t="s">
        <v>8323</v>
      </c>
      <c r="R2876" t="s">
        <v>8326</v>
      </c>
    </row>
    <row r="2877" spans="1:18" ht="42.75" x14ac:dyDescent="0.45">
      <c r="A2877">
        <v>949</v>
      </c>
      <c r="B2877" s="3" t="s">
        <v>950</v>
      </c>
      <c r="C2877" s="3" t="s">
        <v>5059</v>
      </c>
      <c r="D2877" s="6">
        <v>20000</v>
      </c>
      <c r="E2877" s="8">
        <v>273</v>
      </c>
      <c r="F2877" t="s">
        <v>8220</v>
      </c>
      <c r="G2877" t="s">
        <v>8235</v>
      </c>
      <c r="H2877" t="s">
        <v>8248</v>
      </c>
      <c r="I2877">
        <v>1456016576</v>
      </c>
      <c r="J2877">
        <v>1450832576</v>
      </c>
      <c r="K2877" t="b">
        <v>0</v>
      </c>
      <c r="L2877">
        <v>7</v>
      </c>
      <c r="M2877" t="b">
        <v>0</v>
      </c>
      <c r="N2877" t="s">
        <v>8271</v>
      </c>
      <c r="O2877">
        <f t="shared" si="88"/>
        <v>1</v>
      </c>
      <c r="P2877">
        <f t="shared" si="89"/>
        <v>39</v>
      </c>
      <c r="Q2877" s="10" t="s">
        <v>8308</v>
      </c>
      <c r="R2877" t="s">
        <v>8310</v>
      </c>
    </row>
    <row r="2878" spans="1:18" ht="42.75" x14ac:dyDescent="0.45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 t="shared" si="88"/>
        <v>136</v>
      </c>
      <c r="P2878">
        <f t="shared" si="89"/>
        <v>13.6</v>
      </c>
      <c r="Q2878" s="10" t="s">
        <v>8323</v>
      </c>
      <c r="R2878" t="s">
        <v>8326</v>
      </c>
    </row>
    <row r="2879" spans="1:18" ht="42.75" x14ac:dyDescent="0.45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 t="shared" si="88"/>
        <v>5</v>
      </c>
      <c r="P2879">
        <f t="shared" si="89"/>
        <v>90.33</v>
      </c>
      <c r="Q2879" s="10" t="s">
        <v>8323</v>
      </c>
      <c r="R2879" t="s">
        <v>8326</v>
      </c>
    </row>
    <row r="2880" spans="1:18" ht="42.75" x14ac:dyDescent="0.45">
      <c r="A2880">
        <v>3824</v>
      </c>
      <c r="B2880" s="3" t="s">
        <v>3821</v>
      </c>
      <c r="C2880" s="3" t="s">
        <v>7933</v>
      </c>
      <c r="D2880" s="6">
        <v>250</v>
      </c>
      <c r="E2880" s="8">
        <v>270</v>
      </c>
      <c r="F2880" t="s">
        <v>8218</v>
      </c>
      <c r="G2880" t="s">
        <v>8224</v>
      </c>
      <c r="H2880" t="s">
        <v>8246</v>
      </c>
      <c r="I2880">
        <v>1470058860</v>
      </c>
      <c r="J2880">
        <v>1469026903</v>
      </c>
      <c r="K2880" t="b">
        <v>0</v>
      </c>
      <c r="L2880">
        <v>7</v>
      </c>
      <c r="M2880" t="b">
        <v>1</v>
      </c>
      <c r="N2880" t="s">
        <v>8269</v>
      </c>
      <c r="O2880">
        <f t="shared" si="88"/>
        <v>108</v>
      </c>
      <c r="P2880">
        <f t="shared" si="89"/>
        <v>38.57</v>
      </c>
      <c r="Q2880" s="10" t="s">
        <v>8323</v>
      </c>
      <c r="R2880" t="s">
        <v>8326</v>
      </c>
    </row>
    <row r="2881" spans="1:18" ht="28.5" x14ac:dyDescent="0.45">
      <c r="A2881">
        <v>3738</v>
      </c>
      <c r="B2881" s="3" t="s">
        <v>3735</v>
      </c>
      <c r="C2881" s="3" t="s">
        <v>7848</v>
      </c>
      <c r="D2881" s="6">
        <v>1500</v>
      </c>
      <c r="E2881" s="8">
        <v>270</v>
      </c>
      <c r="F2881" t="s">
        <v>8220</v>
      </c>
      <c r="G2881" t="s">
        <v>8224</v>
      </c>
      <c r="H2881" t="s">
        <v>8246</v>
      </c>
      <c r="I2881">
        <v>1405461600</v>
      </c>
      <c r="J2881">
        <v>1403562705</v>
      </c>
      <c r="K2881" t="b">
        <v>0</v>
      </c>
      <c r="L2881">
        <v>6</v>
      </c>
      <c r="M2881" t="b">
        <v>0</v>
      </c>
      <c r="N2881" t="s">
        <v>8269</v>
      </c>
      <c r="O2881">
        <f t="shared" si="88"/>
        <v>18</v>
      </c>
      <c r="P2881">
        <f t="shared" si="89"/>
        <v>45</v>
      </c>
      <c r="Q2881" s="10" t="s">
        <v>8323</v>
      </c>
      <c r="R2881" t="s">
        <v>8326</v>
      </c>
    </row>
    <row r="2882" spans="1:18" ht="42.75" x14ac:dyDescent="0.45">
      <c r="A2882">
        <v>1136</v>
      </c>
      <c r="B2882" s="3" t="s">
        <v>1137</v>
      </c>
      <c r="C2882" s="3" t="s">
        <v>5246</v>
      </c>
      <c r="D2882" s="6">
        <v>4190</v>
      </c>
      <c r="E2882" s="8">
        <v>270</v>
      </c>
      <c r="F2882" t="s">
        <v>8220</v>
      </c>
      <c r="G2882" t="s">
        <v>8229</v>
      </c>
      <c r="H2882" t="s">
        <v>8248</v>
      </c>
      <c r="I2882">
        <v>1450541229</v>
      </c>
      <c r="J2882">
        <v>1447949229</v>
      </c>
      <c r="K2882" t="b">
        <v>0</v>
      </c>
      <c r="L2882">
        <v>6</v>
      </c>
      <c r="M2882" t="b">
        <v>0</v>
      </c>
      <c r="N2882" t="s">
        <v>8281</v>
      </c>
      <c r="O2882">
        <f t="shared" si="88"/>
        <v>6</v>
      </c>
      <c r="P2882">
        <f t="shared" si="89"/>
        <v>45</v>
      </c>
      <c r="Q2882" s="10" t="s">
        <v>8316</v>
      </c>
      <c r="R2882" t="s">
        <v>8344</v>
      </c>
    </row>
    <row r="2883" spans="1:18" ht="42.75" x14ac:dyDescent="0.45">
      <c r="A2883">
        <v>2348</v>
      </c>
      <c r="B2883" s="3" t="s">
        <v>2349</v>
      </c>
      <c r="C2883" s="3" t="s">
        <v>6458</v>
      </c>
      <c r="D2883" s="6">
        <v>70000</v>
      </c>
      <c r="E2883" s="8">
        <v>270</v>
      </c>
      <c r="F2883" t="s">
        <v>8219</v>
      </c>
      <c r="G2883" t="s">
        <v>8223</v>
      </c>
      <c r="H2883" t="s">
        <v>8245</v>
      </c>
      <c r="I2883">
        <v>1456006938</v>
      </c>
      <c r="J2883">
        <v>1450822938</v>
      </c>
      <c r="K2883" t="b">
        <v>0</v>
      </c>
      <c r="L2883">
        <v>5</v>
      </c>
      <c r="M2883" t="b">
        <v>0</v>
      </c>
      <c r="N2883" t="s">
        <v>8270</v>
      </c>
      <c r="O2883">
        <f t="shared" ref="O2883:O2946" si="90">ROUND(E2883/D2883*100,0)</f>
        <v>0</v>
      </c>
      <c r="P2883">
        <f t="shared" ref="P2883:P2946" si="91">IFERROR(ROUND(E2883/L2883,2),0)</f>
        <v>54</v>
      </c>
      <c r="Q2883" s="10" t="s">
        <v>8308</v>
      </c>
      <c r="R2883" t="s">
        <v>8342</v>
      </c>
    </row>
    <row r="2884" spans="1:18" ht="42.75" x14ac:dyDescent="0.45">
      <c r="A2884">
        <v>2860</v>
      </c>
      <c r="B2884" s="3" t="s">
        <v>2860</v>
      </c>
      <c r="C2884" s="3" t="s">
        <v>6970</v>
      </c>
      <c r="D2884" s="6">
        <v>4000</v>
      </c>
      <c r="E2884" s="8">
        <v>266</v>
      </c>
      <c r="F2884" t="s">
        <v>8220</v>
      </c>
      <c r="G2884" t="s">
        <v>8223</v>
      </c>
      <c r="H2884" t="s">
        <v>8245</v>
      </c>
      <c r="I2884">
        <v>1466363576</v>
      </c>
      <c r="J2884">
        <v>1461179576</v>
      </c>
      <c r="K2884" t="b">
        <v>0</v>
      </c>
      <c r="L2884">
        <v>9</v>
      </c>
      <c r="M2884" t="b">
        <v>0</v>
      </c>
      <c r="N2884" t="s">
        <v>8269</v>
      </c>
      <c r="O2884">
        <f t="shared" si="90"/>
        <v>7</v>
      </c>
      <c r="P2884">
        <f t="shared" si="91"/>
        <v>29.56</v>
      </c>
      <c r="Q2884" s="10" t="s">
        <v>8323</v>
      </c>
      <c r="R2884" t="s">
        <v>8326</v>
      </c>
    </row>
    <row r="2885" spans="1:18" ht="42.75" x14ac:dyDescent="0.45">
      <c r="A2885">
        <v>1045</v>
      </c>
      <c r="B2885" s="3" t="s">
        <v>1046</v>
      </c>
      <c r="C2885" s="3" t="s">
        <v>5155</v>
      </c>
      <c r="D2885" s="6">
        <v>10000</v>
      </c>
      <c r="E2885" s="8">
        <v>266</v>
      </c>
      <c r="F2885" t="s">
        <v>8219</v>
      </c>
      <c r="G2885" t="s">
        <v>8223</v>
      </c>
      <c r="H2885" t="s">
        <v>8245</v>
      </c>
      <c r="I2885">
        <v>1408827550</v>
      </c>
      <c r="J2885">
        <v>1406235550</v>
      </c>
      <c r="K2885" t="b">
        <v>0</v>
      </c>
      <c r="L2885">
        <v>8</v>
      </c>
      <c r="M2885" t="b">
        <v>0</v>
      </c>
      <c r="N2885" t="s">
        <v>8279</v>
      </c>
      <c r="O2885">
        <f t="shared" si="90"/>
        <v>3</v>
      </c>
      <c r="P2885">
        <f t="shared" si="91"/>
        <v>33.25</v>
      </c>
      <c r="Q2885" s="10" t="s">
        <v>8346</v>
      </c>
      <c r="R2885" t="s">
        <v>8347</v>
      </c>
    </row>
    <row r="2886" spans="1:18" ht="57" x14ac:dyDescent="0.45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 t="shared" si="90"/>
        <v>3</v>
      </c>
      <c r="P2886">
        <f t="shared" si="91"/>
        <v>52.8</v>
      </c>
      <c r="Q2886" s="10" t="s">
        <v>8323</v>
      </c>
      <c r="R2886" t="s">
        <v>8326</v>
      </c>
    </row>
    <row r="2887" spans="1:18" ht="42.75" x14ac:dyDescent="0.4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90"/>
        <v>10</v>
      </c>
      <c r="P2887">
        <f t="shared" si="91"/>
        <v>32.75</v>
      </c>
      <c r="Q2887" s="10" t="s">
        <v>8321</v>
      </c>
      <c r="R2887" t="s">
        <v>8325</v>
      </c>
    </row>
    <row r="2888" spans="1:18" ht="42.75" x14ac:dyDescent="0.4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90"/>
        <v>1</v>
      </c>
      <c r="P2888">
        <f t="shared" si="91"/>
        <v>87</v>
      </c>
      <c r="Q2888" s="10" t="s">
        <v>8308</v>
      </c>
      <c r="R2888" t="s">
        <v>8342</v>
      </c>
    </row>
    <row r="2889" spans="1:18" ht="42.75" x14ac:dyDescent="0.45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 t="shared" si="90"/>
        <v>104</v>
      </c>
      <c r="P2889">
        <f t="shared" si="91"/>
        <v>21.67</v>
      </c>
      <c r="Q2889" s="10" t="s">
        <v>8321</v>
      </c>
      <c r="R2889" t="s">
        <v>8343</v>
      </c>
    </row>
    <row r="2890" spans="1:18" ht="42.75" x14ac:dyDescent="0.45">
      <c r="A2890">
        <v>2755</v>
      </c>
      <c r="B2890" s="3" t="s">
        <v>2755</v>
      </c>
      <c r="C2890" s="3" t="s">
        <v>6865</v>
      </c>
      <c r="D2890" s="6">
        <v>500</v>
      </c>
      <c r="E2890" s="8">
        <v>260</v>
      </c>
      <c r="F2890" t="s">
        <v>8220</v>
      </c>
      <c r="G2890" t="s">
        <v>8240</v>
      </c>
      <c r="H2890" t="s">
        <v>8248</v>
      </c>
      <c r="I2890">
        <v>1428519527</v>
      </c>
      <c r="J2890">
        <v>1425927527</v>
      </c>
      <c r="K2890" t="b">
        <v>0</v>
      </c>
      <c r="L2890">
        <v>15</v>
      </c>
      <c r="M2890" t="b">
        <v>0</v>
      </c>
      <c r="N2890" t="s">
        <v>8302</v>
      </c>
      <c r="O2890">
        <f t="shared" si="90"/>
        <v>52</v>
      </c>
      <c r="P2890">
        <f t="shared" si="91"/>
        <v>17.329999999999998</v>
      </c>
      <c r="Q2890" s="10" t="s">
        <v>8311</v>
      </c>
      <c r="R2890" t="s">
        <v>8356</v>
      </c>
    </row>
    <row r="2891" spans="1:18" ht="28.5" x14ac:dyDescent="0.45">
      <c r="A2891">
        <v>3891</v>
      </c>
      <c r="B2891" s="3" t="s">
        <v>3888</v>
      </c>
      <c r="C2891" s="3" t="s">
        <v>7999</v>
      </c>
      <c r="D2891" s="6">
        <v>800</v>
      </c>
      <c r="E2891" s="8">
        <v>260</v>
      </c>
      <c r="F2891" t="s">
        <v>8220</v>
      </c>
      <c r="G2891" t="s">
        <v>8223</v>
      </c>
      <c r="H2891" t="s">
        <v>8245</v>
      </c>
      <c r="I2891">
        <v>1427086740</v>
      </c>
      <c r="J2891">
        <v>1424488244</v>
      </c>
      <c r="K2891" t="b">
        <v>0</v>
      </c>
      <c r="L2891">
        <v>7</v>
      </c>
      <c r="M2891" t="b">
        <v>0</v>
      </c>
      <c r="N2891" t="s">
        <v>8269</v>
      </c>
      <c r="O2891">
        <f t="shared" si="90"/>
        <v>33</v>
      </c>
      <c r="P2891">
        <f t="shared" si="91"/>
        <v>37.14</v>
      </c>
      <c r="Q2891" s="10" t="s">
        <v>8323</v>
      </c>
      <c r="R2891" t="s">
        <v>8326</v>
      </c>
    </row>
    <row r="2892" spans="1:18" ht="42.75" x14ac:dyDescent="0.45">
      <c r="A2892">
        <v>3857</v>
      </c>
      <c r="B2892" s="3" t="s">
        <v>3854</v>
      </c>
      <c r="C2892" s="3" t="s">
        <v>7966</v>
      </c>
      <c r="D2892" s="6">
        <v>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1406913120</v>
      </c>
      <c r="J2892">
        <v>1404927690</v>
      </c>
      <c r="K2892" t="b">
        <v>0</v>
      </c>
      <c r="L2892">
        <v>4</v>
      </c>
      <c r="M2892" t="b">
        <v>0</v>
      </c>
      <c r="N2892" t="s">
        <v>8269</v>
      </c>
      <c r="O2892">
        <f t="shared" si="90"/>
        <v>5</v>
      </c>
      <c r="P2892">
        <f t="shared" si="91"/>
        <v>65</v>
      </c>
      <c r="Q2892" s="10" t="s">
        <v>8323</v>
      </c>
      <c r="R2892" t="s">
        <v>8326</v>
      </c>
    </row>
    <row r="2893" spans="1:18" ht="42.75" x14ac:dyDescent="0.45">
      <c r="A2893">
        <v>891</v>
      </c>
      <c r="B2893" s="3" t="s">
        <v>892</v>
      </c>
      <c r="C2893" s="3" t="s">
        <v>5001</v>
      </c>
      <c r="D2893" s="6">
        <v>8000</v>
      </c>
      <c r="E2893" s="8">
        <v>260</v>
      </c>
      <c r="F2893" t="s">
        <v>8220</v>
      </c>
      <c r="G2893" t="s">
        <v>8223</v>
      </c>
      <c r="H2893" t="s">
        <v>8245</v>
      </c>
      <c r="I2893">
        <v>1408581930</v>
      </c>
      <c r="J2893">
        <v>1405989930</v>
      </c>
      <c r="K2893" t="b">
        <v>0</v>
      </c>
      <c r="L2893">
        <v>9</v>
      </c>
      <c r="M2893" t="b">
        <v>0</v>
      </c>
      <c r="N2893" t="s">
        <v>8277</v>
      </c>
      <c r="O2893">
        <f t="shared" si="90"/>
        <v>3</v>
      </c>
      <c r="P2893">
        <f t="shared" si="91"/>
        <v>28.89</v>
      </c>
      <c r="Q2893" s="10" t="s">
        <v>8327</v>
      </c>
      <c r="R2893" t="s">
        <v>8328</v>
      </c>
    </row>
    <row r="2894" spans="1:18" ht="42.75" x14ac:dyDescent="0.45">
      <c r="A2894">
        <v>1918</v>
      </c>
      <c r="B2894" s="3" t="s">
        <v>1919</v>
      </c>
      <c r="C2894" s="3" t="s">
        <v>6028</v>
      </c>
      <c r="D2894" s="6">
        <v>25000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1407869851</v>
      </c>
      <c r="J2894">
        <v>1404845851</v>
      </c>
      <c r="K2894" t="b">
        <v>0</v>
      </c>
      <c r="L2894">
        <v>9</v>
      </c>
      <c r="M2894" t="b">
        <v>0</v>
      </c>
      <c r="N2894" t="s">
        <v>8292</v>
      </c>
      <c r="O2894">
        <f t="shared" si="90"/>
        <v>1</v>
      </c>
      <c r="P2894">
        <f t="shared" si="91"/>
        <v>28.89</v>
      </c>
      <c r="Q2894" s="10" t="s">
        <v>8308</v>
      </c>
      <c r="R2894" t="s">
        <v>8318</v>
      </c>
    </row>
    <row r="2895" spans="1:18" ht="42.75" x14ac:dyDescent="0.45">
      <c r="A2895">
        <v>691</v>
      </c>
      <c r="B2895" s="3" t="s">
        <v>692</v>
      </c>
      <c r="C2895" s="3" t="s">
        <v>4801</v>
      </c>
      <c r="D2895" s="6">
        <v>50000</v>
      </c>
      <c r="E2895" s="8">
        <v>260</v>
      </c>
      <c r="F2895" t="s">
        <v>8220</v>
      </c>
      <c r="G2895" t="s">
        <v>8223</v>
      </c>
      <c r="H2895" t="s">
        <v>8245</v>
      </c>
      <c r="I2895">
        <v>1435711246</v>
      </c>
      <c r="J2895">
        <v>1433292046</v>
      </c>
      <c r="K2895" t="b">
        <v>0</v>
      </c>
      <c r="L2895">
        <v>10</v>
      </c>
      <c r="M2895" t="b">
        <v>0</v>
      </c>
      <c r="N2895" t="s">
        <v>8271</v>
      </c>
      <c r="O2895">
        <f t="shared" si="90"/>
        <v>1</v>
      </c>
      <c r="P2895">
        <f t="shared" si="91"/>
        <v>26</v>
      </c>
      <c r="Q2895" s="10" t="s">
        <v>8308</v>
      </c>
      <c r="R2895" t="s">
        <v>8310</v>
      </c>
    </row>
    <row r="2896" spans="1:18" ht="57" x14ac:dyDescent="0.4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90"/>
        <v>0</v>
      </c>
      <c r="P2896">
        <f t="shared" si="91"/>
        <v>64.75</v>
      </c>
      <c r="Q2896" s="10" t="s">
        <v>8308</v>
      </c>
      <c r="R2896" t="s">
        <v>8342</v>
      </c>
    </row>
    <row r="2897" spans="1:18" ht="57" x14ac:dyDescent="0.45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 t="shared" si="90"/>
        <v>52</v>
      </c>
      <c r="P2897">
        <f t="shared" si="91"/>
        <v>32.25</v>
      </c>
      <c r="Q2897" s="10" t="s">
        <v>8323</v>
      </c>
      <c r="R2897" t="s">
        <v>8326</v>
      </c>
    </row>
    <row r="2898" spans="1:18" ht="42.75" x14ac:dyDescent="0.4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90"/>
        <v>1</v>
      </c>
      <c r="P2898">
        <f t="shared" si="91"/>
        <v>23.18</v>
      </c>
      <c r="Q2898" s="10" t="s">
        <v>8316</v>
      </c>
      <c r="R2898" t="s">
        <v>8334</v>
      </c>
    </row>
    <row r="2899" spans="1:18" ht="42.75" x14ac:dyDescent="0.45">
      <c r="A2899">
        <v>2882</v>
      </c>
      <c r="B2899" s="3" t="s">
        <v>2882</v>
      </c>
      <c r="C2899" s="3" t="s">
        <v>6992</v>
      </c>
      <c r="D2899" s="6">
        <v>750</v>
      </c>
      <c r="E2899" s="8">
        <v>252</v>
      </c>
      <c r="F2899" t="s">
        <v>8220</v>
      </c>
      <c r="G2899" t="s">
        <v>8223</v>
      </c>
      <c r="H2899" t="s">
        <v>8245</v>
      </c>
      <c r="I2899">
        <v>1462112318</v>
      </c>
      <c r="J2899">
        <v>1459520318</v>
      </c>
      <c r="K2899" t="b">
        <v>0</v>
      </c>
      <c r="L2899">
        <v>4</v>
      </c>
      <c r="M2899" t="b">
        <v>0</v>
      </c>
      <c r="N2899" t="s">
        <v>8269</v>
      </c>
      <c r="O2899">
        <f t="shared" si="90"/>
        <v>34</v>
      </c>
      <c r="P2899">
        <f t="shared" si="91"/>
        <v>63</v>
      </c>
      <c r="Q2899" s="10" t="s">
        <v>8323</v>
      </c>
      <c r="R2899" t="s">
        <v>8326</v>
      </c>
    </row>
    <row r="2900" spans="1:18" ht="28.5" x14ac:dyDescent="0.45">
      <c r="A2900">
        <v>1150</v>
      </c>
      <c r="B2900" s="3" t="s">
        <v>1151</v>
      </c>
      <c r="C2900" s="3" t="s">
        <v>5260</v>
      </c>
      <c r="D2900" s="6">
        <v>2500</v>
      </c>
      <c r="E2900" s="8">
        <v>252</v>
      </c>
      <c r="F2900" t="s">
        <v>8220</v>
      </c>
      <c r="G2900" t="s">
        <v>8223</v>
      </c>
      <c r="H2900" t="s">
        <v>8245</v>
      </c>
      <c r="I2900">
        <v>1452293675</v>
      </c>
      <c r="J2900">
        <v>1447109675</v>
      </c>
      <c r="K2900" t="b">
        <v>0</v>
      </c>
      <c r="L2900">
        <v>6</v>
      </c>
      <c r="M2900" t="b">
        <v>0</v>
      </c>
      <c r="N2900" t="s">
        <v>8282</v>
      </c>
      <c r="O2900">
        <f t="shared" si="90"/>
        <v>10</v>
      </c>
      <c r="P2900">
        <f t="shared" si="91"/>
        <v>42</v>
      </c>
      <c r="Q2900" s="10" t="s">
        <v>8319</v>
      </c>
      <c r="R2900" t="s">
        <v>8345</v>
      </c>
    </row>
    <row r="2901" spans="1:18" ht="42.75" x14ac:dyDescent="0.45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>
        <f t="shared" si="90"/>
        <v>100</v>
      </c>
      <c r="P2901">
        <f t="shared" si="91"/>
        <v>31.38</v>
      </c>
      <c r="Q2901" s="10" t="s">
        <v>8323</v>
      </c>
      <c r="R2901" t="s">
        <v>8326</v>
      </c>
    </row>
    <row r="2902" spans="1:18" ht="42.75" x14ac:dyDescent="0.45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>
        <f t="shared" si="90"/>
        <v>13</v>
      </c>
      <c r="P2902">
        <f t="shared" si="91"/>
        <v>50.2</v>
      </c>
      <c r="Q2902" s="10" t="s">
        <v>8323</v>
      </c>
      <c r="R2902" t="s">
        <v>8326</v>
      </c>
    </row>
    <row r="2903" spans="1:18" ht="42.75" x14ac:dyDescent="0.45">
      <c r="A2903">
        <v>3336</v>
      </c>
      <c r="B2903" s="3" t="s">
        <v>3336</v>
      </c>
      <c r="C2903" s="3" t="s">
        <v>7446</v>
      </c>
      <c r="D2903" s="6">
        <v>250</v>
      </c>
      <c r="E2903" s="8">
        <v>250</v>
      </c>
      <c r="F2903" t="s">
        <v>8218</v>
      </c>
      <c r="G2903" t="s">
        <v>8224</v>
      </c>
      <c r="H2903" t="s">
        <v>8246</v>
      </c>
      <c r="I2903">
        <v>1459845246</v>
      </c>
      <c r="J2903">
        <v>1457429646</v>
      </c>
      <c r="K2903" t="b">
        <v>0</v>
      </c>
      <c r="L2903">
        <v>9</v>
      </c>
      <c r="M2903" t="b">
        <v>1</v>
      </c>
      <c r="N2903" t="s">
        <v>8269</v>
      </c>
      <c r="O2903">
        <f t="shared" si="90"/>
        <v>100</v>
      </c>
      <c r="P2903">
        <f t="shared" si="91"/>
        <v>27.78</v>
      </c>
      <c r="Q2903" s="10" t="s">
        <v>8323</v>
      </c>
      <c r="R2903" t="s">
        <v>8326</v>
      </c>
    </row>
    <row r="2904" spans="1:18" ht="42.75" x14ac:dyDescent="0.45">
      <c r="A2904">
        <v>3442</v>
      </c>
      <c r="B2904" s="3" t="s">
        <v>3441</v>
      </c>
      <c r="C2904" s="3" t="s">
        <v>7552</v>
      </c>
      <c r="D2904" s="6">
        <v>250</v>
      </c>
      <c r="E2904" s="8">
        <v>250</v>
      </c>
      <c r="F2904" t="s">
        <v>8218</v>
      </c>
      <c r="G2904" t="s">
        <v>8223</v>
      </c>
      <c r="H2904" t="s">
        <v>8245</v>
      </c>
      <c r="I2904">
        <v>1433016672</v>
      </c>
      <c r="J2904">
        <v>1430424672</v>
      </c>
      <c r="K2904" t="b">
        <v>0</v>
      </c>
      <c r="L2904">
        <v>8</v>
      </c>
      <c r="M2904" t="b">
        <v>1</v>
      </c>
      <c r="N2904" t="s">
        <v>8269</v>
      </c>
      <c r="O2904">
        <f t="shared" si="90"/>
        <v>100</v>
      </c>
      <c r="P2904">
        <f t="shared" si="91"/>
        <v>31.25</v>
      </c>
      <c r="Q2904" s="10" t="s">
        <v>8323</v>
      </c>
      <c r="R2904" t="s">
        <v>8326</v>
      </c>
    </row>
    <row r="2905" spans="1:18" ht="57" x14ac:dyDescent="0.45">
      <c r="A2905">
        <v>3660</v>
      </c>
      <c r="B2905" s="3" t="s">
        <v>3657</v>
      </c>
      <c r="C2905" s="3" t="s">
        <v>7770</v>
      </c>
      <c r="D2905" s="6">
        <v>250</v>
      </c>
      <c r="E2905" s="8">
        <v>250</v>
      </c>
      <c r="F2905" t="s">
        <v>8218</v>
      </c>
      <c r="G2905" t="s">
        <v>8224</v>
      </c>
      <c r="H2905" t="s">
        <v>8246</v>
      </c>
      <c r="I2905">
        <v>1419368925</v>
      </c>
      <c r="J2905">
        <v>1417208925</v>
      </c>
      <c r="K2905" t="b">
        <v>0</v>
      </c>
      <c r="L2905">
        <v>22</v>
      </c>
      <c r="M2905" t="b">
        <v>1</v>
      </c>
      <c r="N2905" t="s">
        <v>8269</v>
      </c>
      <c r="O2905">
        <f t="shared" si="90"/>
        <v>100</v>
      </c>
      <c r="P2905">
        <f t="shared" si="91"/>
        <v>11.36</v>
      </c>
      <c r="Q2905" s="10" t="s">
        <v>8323</v>
      </c>
      <c r="R2905" t="s">
        <v>8326</v>
      </c>
    </row>
    <row r="2906" spans="1:18" ht="42.75" x14ac:dyDescent="0.45">
      <c r="A2906">
        <v>239</v>
      </c>
      <c r="B2906" s="3" t="s">
        <v>241</v>
      </c>
      <c r="C2906" s="3" t="s">
        <v>4349</v>
      </c>
      <c r="D2906" s="6">
        <v>1000</v>
      </c>
      <c r="E2906" s="8">
        <v>250</v>
      </c>
      <c r="F2906" t="s">
        <v>8220</v>
      </c>
      <c r="G2906" t="s">
        <v>8225</v>
      </c>
      <c r="H2906" t="s">
        <v>8247</v>
      </c>
      <c r="I2906">
        <v>1446984000</v>
      </c>
      <c r="J2906">
        <v>1445308730</v>
      </c>
      <c r="K2906" t="b">
        <v>0</v>
      </c>
      <c r="L2906">
        <v>5</v>
      </c>
      <c r="M2906" t="b">
        <v>0</v>
      </c>
      <c r="N2906" t="s">
        <v>8266</v>
      </c>
      <c r="O2906">
        <f t="shared" si="90"/>
        <v>25</v>
      </c>
      <c r="P2906">
        <f t="shared" si="91"/>
        <v>50</v>
      </c>
      <c r="Q2906" s="10" t="s">
        <v>8321</v>
      </c>
      <c r="R2906" t="s">
        <v>8325</v>
      </c>
    </row>
    <row r="2907" spans="1:18" ht="42.75" x14ac:dyDescent="0.45">
      <c r="A2907">
        <v>3203</v>
      </c>
      <c r="B2907" s="3" t="s">
        <v>3203</v>
      </c>
      <c r="C2907" s="3" t="s">
        <v>7313</v>
      </c>
      <c r="D2907" s="6">
        <v>1000</v>
      </c>
      <c r="E2907" s="8">
        <v>250</v>
      </c>
      <c r="F2907" t="s">
        <v>8220</v>
      </c>
      <c r="G2907" t="s">
        <v>8223</v>
      </c>
      <c r="H2907" t="s">
        <v>8245</v>
      </c>
      <c r="I2907">
        <v>1443224622</v>
      </c>
      <c r="J2907">
        <v>1440632622</v>
      </c>
      <c r="K2907" t="b">
        <v>0</v>
      </c>
      <c r="L2907">
        <v>6</v>
      </c>
      <c r="M2907" t="b">
        <v>0</v>
      </c>
      <c r="N2907" t="s">
        <v>8303</v>
      </c>
      <c r="O2907">
        <f t="shared" si="90"/>
        <v>25</v>
      </c>
      <c r="P2907">
        <f t="shared" si="91"/>
        <v>41.67</v>
      </c>
      <c r="Q2907" s="10" t="s">
        <v>8323</v>
      </c>
      <c r="R2907" t="s">
        <v>8335</v>
      </c>
    </row>
    <row r="2908" spans="1:18" ht="42.75" x14ac:dyDescent="0.45">
      <c r="A2908">
        <v>191</v>
      </c>
      <c r="B2908" s="3" t="s">
        <v>193</v>
      </c>
      <c r="C2908" s="3" t="s">
        <v>4301</v>
      </c>
      <c r="D2908" s="6">
        <v>5000</v>
      </c>
      <c r="E2908" s="8">
        <v>250</v>
      </c>
      <c r="F2908" t="s">
        <v>8220</v>
      </c>
      <c r="G2908" t="s">
        <v>8225</v>
      </c>
      <c r="H2908" t="s">
        <v>8247</v>
      </c>
      <c r="I2908">
        <v>1443782138</v>
      </c>
      <c r="J2908">
        <v>1440326138</v>
      </c>
      <c r="K2908" t="b">
        <v>0</v>
      </c>
      <c r="L2908">
        <v>3</v>
      </c>
      <c r="M2908" t="b">
        <v>0</v>
      </c>
      <c r="N2908" t="s">
        <v>8266</v>
      </c>
      <c r="O2908">
        <f t="shared" si="90"/>
        <v>5</v>
      </c>
      <c r="P2908">
        <f t="shared" si="91"/>
        <v>83.33</v>
      </c>
      <c r="Q2908" s="10" t="s">
        <v>8321</v>
      </c>
      <c r="R2908" t="s">
        <v>8325</v>
      </c>
    </row>
    <row r="2909" spans="1:18" ht="42.75" x14ac:dyDescent="0.45">
      <c r="A2909">
        <v>4025</v>
      </c>
      <c r="B2909" s="3" t="s">
        <v>4021</v>
      </c>
      <c r="C2909" s="3" t="s">
        <v>8130</v>
      </c>
      <c r="D2909" s="6">
        <v>5000</v>
      </c>
      <c r="E2909" s="8">
        <v>250</v>
      </c>
      <c r="F2909" t="s">
        <v>8220</v>
      </c>
      <c r="G2909" t="s">
        <v>8229</v>
      </c>
      <c r="H2909" t="s">
        <v>8248</v>
      </c>
      <c r="I2909">
        <v>1437889336</v>
      </c>
      <c r="J2909">
        <v>1432705336</v>
      </c>
      <c r="K2909" t="b">
        <v>0</v>
      </c>
      <c r="L2909">
        <v>4</v>
      </c>
      <c r="M2909" t="b">
        <v>0</v>
      </c>
      <c r="N2909" t="s">
        <v>8269</v>
      </c>
      <c r="O2909">
        <f t="shared" si="90"/>
        <v>5</v>
      </c>
      <c r="P2909">
        <f t="shared" si="91"/>
        <v>62.5</v>
      </c>
      <c r="Q2909" s="10" t="s">
        <v>8323</v>
      </c>
      <c r="R2909" t="s">
        <v>8326</v>
      </c>
    </row>
    <row r="2910" spans="1:18" ht="42.75" x14ac:dyDescent="0.45">
      <c r="A2910">
        <v>592</v>
      </c>
      <c r="B2910" s="3" t="s">
        <v>593</v>
      </c>
      <c r="C2910" s="3" t="s">
        <v>4702</v>
      </c>
      <c r="D2910" s="6">
        <v>7500</v>
      </c>
      <c r="E2910" s="8">
        <v>250</v>
      </c>
      <c r="F2910" t="s">
        <v>8220</v>
      </c>
      <c r="G2910" t="s">
        <v>8223</v>
      </c>
      <c r="H2910" t="s">
        <v>8245</v>
      </c>
      <c r="I2910">
        <v>1417584860</v>
      </c>
      <c r="J2910">
        <v>1414992860</v>
      </c>
      <c r="K2910" t="b">
        <v>0</v>
      </c>
      <c r="L2910">
        <v>1</v>
      </c>
      <c r="M2910" t="b">
        <v>0</v>
      </c>
      <c r="N2910" t="s">
        <v>8270</v>
      </c>
      <c r="O2910">
        <f t="shared" si="90"/>
        <v>3</v>
      </c>
      <c r="P2910">
        <f t="shared" si="91"/>
        <v>250</v>
      </c>
      <c r="Q2910" s="10" t="s">
        <v>8308</v>
      </c>
      <c r="R2910" t="s">
        <v>8342</v>
      </c>
    </row>
    <row r="2911" spans="1:18" ht="42.75" x14ac:dyDescent="0.45">
      <c r="A2911">
        <v>4059</v>
      </c>
      <c r="B2911" s="3" t="s">
        <v>4055</v>
      </c>
      <c r="C2911" s="3" t="s">
        <v>8163</v>
      </c>
      <c r="D2911" s="6">
        <v>10000</v>
      </c>
      <c r="E2911" s="8">
        <v>250</v>
      </c>
      <c r="F2911" t="s">
        <v>8220</v>
      </c>
      <c r="G2911" t="s">
        <v>8228</v>
      </c>
      <c r="H2911" t="s">
        <v>8250</v>
      </c>
      <c r="I2911">
        <v>1410836400</v>
      </c>
      <c r="J2911">
        <v>1408116152</v>
      </c>
      <c r="K2911" t="b">
        <v>0</v>
      </c>
      <c r="L2911">
        <v>7</v>
      </c>
      <c r="M2911" t="b">
        <v>0</v>
      </c>
      <c r="N2911" t="s">
        <v>8269</v>
      </c>
      <c r="O2911">
        <f t="shared" si="90"/>
        <v>3</v>
      </c>
      <c r="P2911">
        <f t="shared" si="91"/>
        <v>35.71</v>
      </c>
      <c r="Q2911" s="10" t="s">
        <v>8323</v>
      </c>
      <c r="R2911" t="s">
        <v>8326</v>
      </c>
    </row>
    <row r="2912" spans="1:18" ht="42.75" x14ac:dyDescent="0.45">
      <c r="A2912">
        <v>226</v>
      </c>
      <c r="B2912" s="3" t="s">
        <v>228</v>
      </c>
      <c r="C2912" s="3" t="s">
        <v>4336</v>
      </c>
      <c r="D2912" s="6">
        <v>29000</v>
      </c>
      <c r="E2912" s="8">
        <v>250</v>
      </c>
      <c r="F2912" t="s">
        <v>8220</v>
      </c>
      <c r="G2912" t="s">
        <v>8224</v>
      </c>
      <c r="H2912" t="s">
        <v>8246</v>
      </c>
      <c r="I2912">
        <v>1433064540</v>
      </c>
      <c r="J2912">
        <v>1428854344</v>
      </c>
      <c r="K2912" t="b">
        <v>0</v>
      </c>
      <c r="L2912">
        <v>2</v>
      </c>
      <c r="M2912" t="b">
        <v>0</v>
      </c>
      <c r="N2912" t="s">
        <v>8266</v>
      </c>
      <c r="O2912">
        <f t="shared" si="90"/>
        <v>1</v>
      </c>
      <c r="P2912">
        <f t="shared" si="91"/>
        <v>125</v>
      </c>
      <c r="Q2912" s="10" t="s">
        <v>8321</v>
      </c>
      <c r="R2912" t="s">
        <v>8325</v>
      </c>
    </row>
    <row r="2913" spans="1:18" ht="42.75" x14ac:dyDescent="0.45">
      <c r="A2913">
        <v>1040</v>
      </c>
      <c r="B2913" s="3" t="s">
        <v>1041</v>
      </c>
      <c r="C2913" s="3" t="s">
        <v>5150</v>
      </c>
      <c r="D2913" s="6">
        <v>85000</v>
      </c>
      <c r="E2913" s="8">
        <v>250</v>
      </c>
      <c r="F2913" t="s">
        <v>8219</v>
      </c>
      <c r="G2913" t="s">
        <v>8223</v>
      </c>
      <c r="H2913" t="s">
        <v>8245</v>
      </c>
      <c r="I2913">
        <v>1472317209</v>
      </c>
      <c r="J2913">
        <v>1469725209</v>
      </c>
      <c r="K2913" t="b">
        <v>0</v>
      </c>
      <c r="L2913">
        <v>1</v>
      </c>
      <c r="M2913" t="b">
        <v>0</v>
      </c>
      <c r="N2913" t="s">
        <v>8279</v>
      </c>
      <c r="O2913">
        <f t="shared" si="90"/>
        <v>0</v>
      </c>
      <c r="P2913">
        <f t="shared" si="91"/>
        <v>250</v>
      </c>
      <c r="Q2913" s="10" t="s">
        <v>8346</v>
      </c>
      <c r="R2913" t="s">
        <v>8347</v>
      </c>
    </row>
    <row r="2914" spans="1:18" ht="42.75" x14ac:dyDescent="0.45">
      <c r="A2914">
        <v>1008</v>
      </c>
      <c r="B2914" s="3" t="s">
        <v>1009</v>
      </c>
      <c r="C2914" s="3" t="s">
        <v>5118</v>
      </c>
      <c r="D2914" s="6">
        <v>93500</v>
      </c>
      <c r="E2914" s="8">
        <v>250</v>
      </c>
      <c r="F2914" t="s">
        <v>8219</v>
      </c>
      <c r="G2914" t="s">
        <v>8237</v>
      </c>
      <c r="H2914" t="s">
        <v>8255</v>
      </c>
      <c r="I2914">
        <v>1482953115</v>
      </c>
      <c r="J2914">
        <v>1480361115</v>
      </c>
      <c r="K2914" t="b">
        <v>0</v>
      </c>
      <c r="L2914">
        <v>1</v>
      </c>
      <c r="M2914" t="b">
        <v>0</v>
      </c>
      <c r="N2914" t="s">
        <v>8271</v>
      </c>
      <c r="O2914">
        <f t="shared" si="90"/>
        <v>0</v>
      </c>
      <c r="P2914">
        <f t="shared" si="91"/>
        <v>250</v>
      </c>
      <c r="Q2914" s="10" t="s">
        <v>8308</v>
      </c>
      <c r="R2914" t="s">
        <v>8310</v>
      </c>
    </row>
    <row r="2915" spans="1:18" ht="42.75" x14ac:dyDescent="0.45">
      <c r="A2915">
        <v>2571</v>
      </c>
      <c r="B2915" s="3" t="s">
        <v>2571</v>
      </c>
      <c r="C2915" s="3" t="s">
        <v>6681</v>
      </c>
      <c r="D2915" s="6">
        <v>100000</v>
      </c>
      <c r="E2915" s="8">
        <v>250</v>
      </c>
      <c r="F2915" t="s">
        <v>8219</v>
      </c>
      <c r="G2915" t="s">
        <v>8225</v>
      </c>
      <c r="H2915" t="s">
        <v>8247</v>
      </c>
      <c r="I2915">
        <v>1463645521</v>
      </c>
      <c r="J2915">
        <v>1458461521</v>
      </c>
      <c r="K2915" t="b">
        <v>0</v>
      </c>
      <c r="L2915">
        <v>4</v>
      </c>
      <c r="M2915" t="b">
        <v>0</v>
      </c>
      <c r="N2915" t="s">
        <v>8282</v>
      </c>
      <c r="O2915">
        <f t="shared" si="90"/>
        <v>0</v>
      </c>
      <c r="P2915">
        <f t="shared" si="91"/>
        <v>62.5</v>
      </c>
      <c r="Q2915" s="10" t="s">
        <v>8319</v>
      </c>
      <c r="R2915" t="s">
        <v>8345</v>
      </c>
    </row>
    <row r="2916" spans="1:18" ht="42.75" x14ac:dyDescent="0.45">
      <c r="A2916">
        <v>506</v>
      </c>
      <c r="B2916" s="3" t="s">
        <v>507</v>
      </c>
      <c r="C2916" s="3" t="s">
        <v>4616</v>
      </c>
      <c r="D2916" s="6">
        <v>200000</v>
      </c>
      <c r="E2916" s="8">
        <v>250</v>
      </c>
      <c r="F2916" t="s">
        <v>8220</v>
      </c>
      <c r="G2916" t="s">
        <v>8223</v>
      </c>
      <c r="H2916" t="s">
        <v>8245</v>
      </c>
      <c r="I2916">
        <v>1376140520</v>
      </c>
      <c r="J2916">
        <v>1373548520</v>
      </c>
      <c r="K2916" t="b">
        <v>0</v>
      </c>
      <c r="L2916">
        <v>1</v>
      </c>
      <c r="M2916" t="b">
        <v>0</v>
      </c>
      <c r="N2916" t="s">
        <v>8268</v>
      </c>
      <c r="O2916">
        <f t="shared" si="90"/>
        <v>0</v>
      </c>
      <c r="P2916">
        <f t="shared" si="91"/>
        <v>250</v>
      </c>
      <c r="Q2916" s="10" t="s">
        <v>8321</v>
      </c>
      <c r="R2916" t="s">
        <v>8339</v>
      </c>
    </row>
    <row r="2917" spans="1:18" ht="57" x14ac:dyDescent="0.4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90"/>
        <v>1</v>
      </c>
      <c r="P2917">
        <f t="shared" si="91"/>
        <v>49</v>
      </c>
      <c r="Q2917" s="10" t="s">
        <v>8308</v>
      </c>
      <c r="R2917" t="s">
        <v>8342</v>
      </c>
    </row>
    <row r="2918" spans="1:18" ht="42.75" x14ac:dyDescent="0.4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90"/>
        <v>2</v>
      </c>
      <c r="P2918">
        <f t="shared" si="91"/>
        <v>16.2</v>
      </c>
      <c r="Q2918" s="10" t="s">
        <v>8316</v>
      </c>
      <c r="R2918" t="s">
        <v>8334</v>
      </c>
    </row>
    <row r="2919" spans="1:18" ht="42.75" x14ac:dyDescent="0.45">
      <c r="A2919">
        <v>3670</v>
      </c>
      <c r="B2919" s="3" t="s">
        <v>3667</v>
      </c>
      <c r="C2919" s="3" t="s">
        <v>7780</v>
      </c>
      <c r="D2919" s="6">
        <v>220</v>
      </c>
      <c r="E2919" s="8">
        <v>241</v>
      </c>
      <c r="F2919" t="s">
        <v>8218</v>
      </c>
      <c r="G2919" t="s">
        <v>8224</v>
      </c>
      <c r="H2919" t="s">
        <v>8246</v>
      </c>
      <c r="I2919">
        <v>1433113200</v>
      </c>
      <c r="J2919">
        <v>1431951611</v>
      </c>
      <c r="K2919" t="b">
        <v>0</v>
      </c>
      <c r="L2919">
        <v>12</v>
      </c>
      <c r="M2919" t="b">
        <v>1</v>
      </c>
      <c r="N2919" t="s">
        <v>8269</v>
      </c>
      <c r="O2919">
        <f t="shared" si="90"/>
        <v>110</v>
      </c>
      <c r="P2919">
        <f t="shared" si="91"/>
        <v>20.079999999999998</v>
      </c>
      <c r="Q2919" s="10" t="s">
        <v>8323</v>
      </c>
      <c r="R2919" t="s">
        <v>8326</v>
      </c>
    </row>
    <row r="2920" spans="1:18" ht="28.5" x14ac:dyDescent="0.45">
      <c r="A2920">
        <v>1240</v>
      </c>
      <c r="B2920" s="3" t="s">
        <v>1241</v>
      </c>
      <c r="C2920" s="3" t="s">
        <v>5350</v>
      </c>
      <c r="D2920" s="6">
        <v>8000</v>
      </c>
      <c r="E2920" s="8">
        <v>241</v>
      </c>
      <c r="F2920" t="s">
        <v>8219</v>
      </c>
      <c r="G2920" t="s">
        <v>8223</v>
      </c>
      <c r="H2920" t="s">
        <v>8245</v>
      </c>
      <c r="I2920">
        <v>1373665860</v>
      </c>
      <c r="J2920">
        <v>1368579457</v>
      </c>
      <c r="K2920" t="b">
        <v>0</v>
      </c>
      <c r="L2920">
        <v>8</v>
      </c>
      <c r="M2920" t="b">
        <v>0</v>
      </c>
      <c r="N2920" t="s">
        <v>8284</v>
      </c>
      <c r="O2920">
        <f t="shared" si="90"/>
        <v>3</v>
      </c>
      <c r="P2920">
        <f t="shared" si="91"/>
        <v>30.13</v>
      </c>
      <c r="Q2920" s="10" t="s">
        <v>8327</v>
      </c>
      <c r="R2920" t="s">
        <v>8354</v>
      </c>
    </row>
    <row r="2921" spans="1:18" ht="42.75" x14ac:dyDescent="0.45">
      <c r="A2921">
        <v>1404</v>
      </c>
      <c r="B2921" s="3" t="s">
        <v>1405</v>
      </c>
      <c r="C2921" s="3" t="s">
        <v>5514</v>
      </c>
      <c r="D2921" s="6">
        <v>14500</v>
      </c>
      <c r="E2921" s="8">
        <v>241</v>
      </c>
      <c r="F2921" t="s">
        <v>8220</v>
      </c>
      <c r="G2921" t="s">
        <v>8224</v>
      </c>
      <c r="H2921" t="s">
        <v>8246</v>
      </c>
      <c r="I2921">
        <v>1424607285</v>
      </c>
      <c r="J2921">
        <v>1422447285</v>
      </c>
      <c r="K2921" t="b">
        <v>1</v>
      </c>
      <c r="L2921">
        <v>5</v>
      </c>
      <c r="M2921" t="b">
        <v>0</v>
      </c>
      <c r="N2921" t="s">
        <v>8285</v>
      </c>
      <c r="O2921">
        <f t="shared" si="90"/>
        <v>2</v>
      </c>
      <c r="P2921">
        <f t="shared" si="91"/>
        <v>48.2</v>
      </c>
      <c r="Q2921" s="10" t="s">
        <v>8311</v>
      </c>
      <c r="R2921" t="s">
        <v>8348</v>
      </c>
    </row>
    <row r="2922" spans="1:18" ht="42.75" x14ac:dyDescent="0.45">
      <c r="A2922">
        <v>4089</v>
      </c>
      <c r="B2922" s="3" t="s">
        <v>4085</v>
      </c>
      <c r="C2922" s="3" t="s">
        <v>8192</v>
      </c>
      <c r="D2922" s="6">
        <v>5000</v>
      </c>
      <c r="E2922" s="8">
        <v>240</v>
      </c>
      <c r="F2922" t="s">
        <v>8220</v>
      </c>
      <c r="G2922" t="s">
        <v>8223</v>
      </c>
      <c r="H2922" t="s">
        <v>8245</v>
      </c>
      <c r="I2922">
        <v>1433093700</v>
      </c>
      <c r="J2922">
        <v>1430242488</v>
      </c>
      <c r="K2922" t="b">
        <v>0</v>
      </c>
      <c r="L2922">
        <v>8</v>
      </c>
      <c r="M2922" t="b">
        <v>0</v>
      </c>
      <c r="N2922" t="s">
        <v>8269</v>
      </c>
      <c r="O2922">
        <f t="shared" si="90"/>
        <v>5</v>
      </c>
      <c r="P2922">
        <f t="shared" si="91"/>
        <v>30</v>
      </c>
      <c r="Q2922" s="10" t="s">
        <v>8323</v>
      </c>
      <c r="R2922" t="s">
        <v>8326</v>
      </c>
    </row>
    <row r="2923" spans="1:18" ht="28.5" x14ac:dyDescent="0.45">
      <c r="A2923">
        <v>1015</v>
      </c>
      <c r="B2923" s="3" t="s">
        <v>1016</v>
      </c>
      <c r="C2923" s="3" t="s">
        <v>5125</v>
      </c>
      <c r="D2923" s="6">
        <v>9000</v>
      </c>
      <c r="E2923" s="8">
        <v>240</v>
      </c>
      <c r="F2923" t="s">
        <v>8219</v>
      </c>
      <c r="G2923" t="s">
        <v>8239</v>
      </c>
      <c r="H2923" t="s">
        <v>8256</v>
      </c>
      <c r="I2923">
        <v>1448489095</v>
      </c>
      <c r="J2923">
        <v>1445893495</v>
      </c>
      <c r="K2923" t="b">
        <v>0</v>
      </c>
      <c r="L2923">
        <v>6</v>
      </c>
      <c r="M2923" t="b">
        <v>0</v>
      </c>
      <c r="N2923" t="s">
        <v>8271</v>
      </c>
      <c r="O2923">
        <f t="shared" si="90"/>
        <v>3</v>
      </c>
      <c r="P2923">
        <f t="shared" si="91"/>
        <v>40</v>
      </c>
      <c r="Q2923" s="10" t="s">
        <v>8308</v>
      </c>
      <c r="R2923" t="s">
        <v>8310</v>
      </c>
    </row>
    <row r="2924" spans="1:18" ht="42.75" x14ac:dyDescent="0.4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90"/>
        <v>47</v>
      </c>
      <c r="P2924">
        <f t="shared" si="91"/>
        <v>29.63</v>
      </c>
      <c r="Q2924" s="10" t="s">
        <v>8308</v>
      </c>
      <c r="R2924" t="s">
        <v>8318</v>
      </c>
    </row>
    <row r="2925" spans="1:18" ht="42.75" x14ac:dyDescent="0.45">
      <c r="A2925">
        <v>2129</v>
      </c>
      <c r="B2925" s="3" t="s">
        <v>2130</v>
      </c>
      <c r="C2925" s="3" t="s">
        <v>6239</v>
      </c>
      <c r="D2925" s="6">
        <v>2000</v>
      </c>
      <c r="E2925" s="8">
        <v>236</v>
      </c>
      <c r="F2925" t="s">
        <v>8220</v>
      </c>
      <c r="G2925" t="s">
        <v>8223</v>
      </c>
      <c r="H2925" t="s">
        <v>8245</v>
      </c>
      <c r="I2925">
        <v>1457570100</v>
      </c>
      <c r="J2925">
        <v>1454978100</v>
      </c>
      <c r="K2925" t="b">
        <v>0</v>
      </c>
      <c r="L2925">
        <v>12</v>
      </c>
      <c r="M2925" t="b">
        <v>0</v>
      </c>
      <c r="N2925" t="s">
        <v>8280</v>
      </c>
      <c r="O2925">
        <f t="shared" si="90"/>
        <v>12</v>
      </c>
      <c r="P2925">
        <f t="shared" si="91"/>
        <v>19.670000000000002</v>
      </c>
      <c r="Q2925" s="10" t="s">
        <v>8316</v>
      </c>
      <c r="R2925" t="s">
        <v>8334</v>
      </c>
    </row>
    <row r="2926" spans="1:18" ht="42.75" x14ac:dyDescent="0.45">
      <c r="A2926">
        <v>1999</v>
      </c>
      <c r="B2926" s="3" t="s">
        <v>2000</v>
      </c>
      <c r="C2926" s="3" t="s">
        <v>6109</v>
      </c>
      <c r="D2926" s="6">
        <v>31000</v>
      </c>
      <c r="E2926" s="8">
        <v>236</v>
      </c>
      <c r="F2926" t="s">
        <v>8220</v>
      </c>
      <c r="G2926" t="s">
        <v>8224</v>
      </c>
      <c r="H2926" t="s">
        <v>8246</v>
      </c>
      <c r="I2926">
        <v>1415882108</v>
      </c>
      <c r="J2926">
        <v>1413286508</v>
      </c>
      <c r="K2926" t="b">
        <v>0</v>
      </c>
      <c r="L2926">
        <v>7</v>
      </c>
      <c r="M2926" t="b">
        <v>0</v>
      </c>
      <c r="N2926" t="s">
        <v>8294</v>
      </c>
      <c r="O2926">
        <f t="shared" si="90"/>
        <v>1</v>
      </c>
      <c r="P2926">
        <f t="shared" si="91"/>
        <v>33.71</v>
      </c>
      <c r="Q2926" s="10" t="s">
        <v>8313</v>
      </c>
      <c r="R2926" t="s">
        <v>8353</v>
      </c>
    </row>
    <row r="2927" spans="1:18" ht="42.75" x14ac:dyDescent="0.4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90"/>
        <v>5</v>
      </c>
      <c r="P2927">
        <f t="shared" si="91"/>
        <v>39.17</v>
      </c>
      <c r="Q2927" s="10" t="s">
        <v>8311</v>
      </c>
      <c r="R2927" t="s">
        <v>8352</v>
      </c>
    </row>
    <row r="2928" spans="1:18" ht="42.75" x14ac:dyDescent="0.45">
      <c r="A2928">
        <v>3663</v>
      </c>
      <c r="B2928" s="3" t="s">
        <v>3660</v>
      </c>
      <c r="C2928" s="3" t="s">
        <v>7773</v>
      </c>
      <c r="D2928" s="6">
        <v>225</v>
      </c>
      <c r="E2928" s="8">
        <v>234</v>
      </c>
      <c r="F2928" t="s">
        <v>8218</v>
      </c>
      <c r="G2928" t="s">
        <v>8224</v>
      </c>
      <c r="H2928" t="s">
        <v>8246</v>
      </c>
      <c r="I2928">
        <v>1482321030</v>
      </c>
      <c r="J2928">
        <v>1477133430</v>
      </c>
      <c r="K2928" t="b">
        <v>0</v>
      </c>
      <c r="L2928">
        <v>9</v>
      </c>
      <c r="M2928" t="b">
        <v>1</v>
      </c>
      <c r="N2928" t="s">
        <v>8269</v>
      </c>
      <c r="O2928">
        <f t="shared" si="90"/>
        <v>104</v>
      </c>
      <c r="P2928">
        <f t="shared" si="91"/>
        <v>26</v>
      </c>
      <c r="Q2928" s="10" t="s">
        <v>8323</v>
      </c>
      <c r="R2928" t="s">
        <v>8326</v>
      </c>
    </row>
    <row r="2929" spans="1:18" ht="42.75" x14ac:dyDescent="0.45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90"/>
        <v>12</v>
      </c>
      <c r="P2929">
        <f t="shared" si="91"/>
        <v>39</v>
      </c>
      <c r="Q2929" s="10" t="s">
        <v>8311</v>
      </c>
      <c r="R2929" t="s">
        <v>8356</v>
      </c>
    </row>
    <row r="2930" spans="1:18" ht="42.75" x14ac:dyDescent="0.45">
      <c r="A2930">
        <v>1006</v>
      </c>
      <c r="B2930" s="3" t="s">
        <v>1007</v>
      </c>
      <c r="C2930" s="3" t="s">
        <v>5116</v>
      </c>
      <c r="D2930" s="6">
        <v>4000</v>
      </c>
      <c r="E2930" s="8">
        <v>234</v>
      </c>
      <c r="F2930" t="s">
        <v>8219</v>
      </c>
      <c r="G2930" t="s">
        <v>8223</v>
      </c>
      <c r="H2930" t="s">
        <v>8245</v>
      </c>
      <c r="I2930">
        <v>1418368260</v>
      </c>
      <c r="J2930">
        <v>1417654672</v>
      </c>
      <c r="K2930" t="b">
        <v>0</v>
      </c>
      <c r="L2930">
        <v>8</v>
      </c>
      <c r="M2930" t="b">
        <v>0</v>
      </c>
      <c r="N2930" t="s">
        <v>8271</v>
      </c>
      <c r="O2930">
        <f t="shared" si="90"/>
        <v>6</v>
      </c>
      <c r="P2930">
        <f t="shared" si="91"/>
        <v>29.25</v>
      </c>
      <c r="Q2930" s="10" t="s">
        <v>8308</v>
      </c>
      <c r="R2930" t="s">
        <v>8310</v>
      </c>
    </row>
    <row r="2931" spans="1:18" ht="42.75" x14ac:dyDescent="0.45">
      <c r="A2931">
        <v>2588</v>
      </c>
      <c r="B2931" s="3" t="s">
        <v>2588</v>
      </c>
      <c r="C2931" s="3" t="s">
        <v>6698</v>
      </c>
      <c r="D2931" s="6">
        <v>6000</v>
      </c>
      <c r="E2931" s="8">
        <v>233</v>
      </c>
      <c r="F2931" t="s">
        <v>8220</v>
      </c>
      <c r="G2931" t="s">
        <v>8223</v>
      </c>
      <c r="H2931" t="s">
        <v>8245</v>
      </c>
      <c r="I2931">
        <v>1427807640</v>
      </c>
      <c r="J2931">
        <v>1423325626</v>
      </c>
      <c r="K2931" t="b">
        <v>0</v>
      </c>
      <c r="L2931">
        <v>8</v>
      </c>
      <c r="M2931" t="b">
        <v>0</v>
      </c>
      <c r="N2931" t="s">
        <v>8282</v>
      </c>
      <c r="O2931">
        <f t="shared" si="90"/>
        <v>4</v>
      </c>
      <c r="P2931">
        <f t="shared" si="91"/>
        <v>29.13</v>
      </c>
      <c r="Q2931" s="10" t="s">
        <v>8319</v>
      </c>
      <c r="R2931" t="s">
        <v>8345</v>
      </c>
    </row>
    <row r="2932" spans="1:18" ht="28.5" x14ac:dyDescent="0.45">
      <c r="A2932">
        <v>957</v>
      </c>
      <c r="B2932" s="3" t="s">
        <v>958</v>
      </c>
      <c r="C2932" s="3" t="s">
        <v>5067</v>
      </c>
      <c r="D2932" s="6">
        <v>12000</v>
      </c>
      <c r="E2932" s="8">
        <v>233</v>
      </c>
      <c r="F2932" t="s">
        <v>8220</v>
      </c>
      <c r="G2932" t="s">
        <v>8223</v>
      </c>
      <c r="H2932" t="s">
        <v>8245</v>
      </c>
      <c r="I2932">
        <v>1479392133</v>
      </c>
      <c r="J2932">
        <v>1476710133</v>
      </c>
      <c r="K2932" t="b">
        <v>0</v>
      </c>
      <c r="L2932">
        <v>7</v>
      </c>
      <c r="M2932" t="b">
        <v>0</v>
      </c>
      <c r="N2932" t="s">
        <v>8271</v>
      </c>
      <c r="O2932">
        <f t="shared" si="90"/>
        <v>2</v>
      </c>
      <c r="P2932">
        <f t="shared" si="91"/>
        <v>33.29</v>
      </c>
      <c r="Q2932" s="10" t="s">
        <v>8308</v>
      </c>
      <c r="R2932" t="s">
        <v>8310</v>
      </c>
    </row>
    <row r="2933" spans="1:18" ht="42.75" x14ac:dyDescent="0.45">
      <c r="A2933">
        <v>3536</v>
      </c>
      <c r="B2933" s="3" t="s">
        <v>3535</v>
      </c>
      <c r="C2933" s="3" t="s">
        <v>7646</v>
      </c>
      <c r="D2933" s="6">
        <v>150</v>
      </c>
      <c r="E2933" s="8">
        <v>230</v>
      </c>
      <c r="F2933" t="s">
        <v>8218</v>
      </c>
      <c r="G2933" t="s">
        <v>8224</v>
      </c>
      <c r="H2933" t="s">
        <v>8246</v>
      </c>
      <c r="I2933">
        <v>1450612740</v>
      </c>
      <c r="J2933">
        <v>1448040425</v>
      </c>
      <c r="K2933" t="b">
        <v>0</v>
      </c>
      <c r="L2933">
        <v>17</v>
      </c>
      <c r="M2933" t="b">
        <v>1</v>
      </c>
      <c r="N2933" t="s">
        <v>8269</v>
      </c>
      <c r="O2933">
        <f t="shared" si="90"/>
        <v>153</v>
      </c>
      <c r="P2933">
        <f t="shared" si="91"/>
        <v>13.53</v>
      </c>
      <c r="Q2933" s="10" t="s">
        <v>8323</v>
      </c>
      <c r="R2933" t="s">
        <v>8326</v>
      </c>
    </row>
    <row r="2934" spans="1:18" ht="42.75" x14ac:dyDescent="0.45">
      <c r="A2934">
        <v>502</v>
      </c>
      <c r="B2934" s="3" t="s">
        <v>503</v>
      </c>
      <c r="C2934" s="3" t="s">
        <v>4612</v>
      </c>
      <c r="D2934" s="6">
        <v>20000</v>
      </c>
      <c r="E2934" s="8">
        <v>230</v>
      </c>
      <c r="F2934" t="s">
        <v>8220</v>
      </c>
      <c r="G2934" t="s">
        <v>8223</v>
      </c>
      <c r="H2934" t="s">
        <v>8245</v>
      </c>
      <c r="I2934">
        <v>1332073025</v>
      </c>
      <c r="J2934">
        <v>1329484625</v>
      </c>
      <c r="K2934" t="b">
        <v>0</v>
      </c>
      <c r="L2934">
        <v>4</v>
      </c>
      <c r="M2934" t="b">
        <v>0</v>
      </c>
      <c r="N2934" t="s">
        <v>8268</v>
      </c>
      <c r="O2934">
        <f t="shared" si="90"/>
        <v>1</v>
      </c>
      <c r="P2934">
        <f t="shared" si="91"/>
        <v>57.5</v>
      </c>
      <c r="Q2934" s="10" t="s">
        <v>8321</v>
      </c>
      <c r="R2934" t="s">
        <v>8339</v>
      </c>
    </row>
    <row r="2935" spans="1:18" ht="42.75" x14ac:dyDescent="0.4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90"/>
        <v>0</v>
      </c>
      <c r="P2935">
        <f t="shared" si="91"/>
        <v>45.2</v>
      </c>
      <c r="Q2935" s="10" t="s">
        <v>8308</v>
      </c>
      <c r="R2935" t="s">
        <v>8310</v>
      </c>
    </row>
    <row r="2936" spans="1:18" ht="42.75" x14ac:dyDescent="0.45">
      <c r="A2936">
        <v>3830</v>
      </c>
      <c r="B2936" s="3" t="s">
        <v>3827</v>
      </c>
      <c r="C2936" s="3" t="s">
        <v>7939</v>
      </c>
      <c r="D2936" s="6">
        <v>100</v>
      </c>
      <c r="E2936" s="8">
        <v>225</v>
      </c>
      <c r="F2936" t="s">
        <v>8218</v>
      </c>
      <c r="G2936" t="s">
        <v>8223</v>
      </c>
      <c r="H2936" t="s">
        <v>8245</v>
      </c>
      <c r="I2936">
        <v>1464371211</v>
      </c>
      <c r="J2936">
        <v>1463161611</v>
      </c>
      <c r="K2936" t="b">
        <v>0</v>
      </c>
      <c r="L2936">
        <v>3</v>
      </c>
      <c r="M2936" t="b">
        <v>1</v>
      </c>
      <c r="N2936" t="s">
        <v>8269</v>
      </c>
      <c r="O2936">
        <f t="shared" si="90"/>
        <v>225</v>
      </c>
      <c r="P2936">
        <f t="shared" si="91"/>
        <v>75</v>
      </c>
      <c r="Q2936" s="10" t="s">
        <v>8323</v>
      </c>
      <c r="R2936" t="s">
        <v>8326</v>
      </c>
    </row>
    <row r="2937" spans="1:18" ht="42.75" x14ac:dyDescent="0.45">
      <c r="A2937">
        <v>4044</v>
      </c>
      <c r="B2937" s="3" t="s">
        <v>4040</v>
      </c>
      <c r="C2937" s="3" t="s">
        <v>8148</v>
      </c>
      <c r="D2937" s="6">
        <v>600</v>
      </c>
      <c r="E2937" s="8">
        <v>225</v>
      </c>
      <c r="F2937" t="s">
        <v>8220</v>
      </c>
      <c r="G2937" t="s">
        <v>8223</v>
      </c>
      <c r="H2937" t="s">
        <v>8245</v>
      </c>
      <c r="I2937">
        <v>1428642000</v>
      </c>
      <c r="J2937">
        <v>1426050982</v>
      </c>
      <c r="K2937" t="b">
        <v>0</v>
      </c>
      <c r="L2937">
        <v>4</v>
      </c>
      <c r="M2937" t="b">
        <v>0</v>
      </c>
      <c r="N2937" t="s">
        <v>8269</v>
      </c>
      <c r="O2937">
        <f t="shared" si="90"/>
        <v>38</v>
      </c>
      <c r="P2937">
        <f t="shared" si="91"/>
        <v>56.25</v>
      </c>
      <c r="Q2937" s="10" t="s">
        <v>8323</v>
      </c>
      <c r="R2937" t="s">
        <v>8326</v>
      </c>
    </row>
    <row r="2938" spans="1:18" ht="42.75" x14ac:dyDescent="0.45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 t="shared" si="90"/>
        <v>23</v>
      </c>
      <c r="P2938">
        <f t="shared" si="91"/>
        <v>18.75</v>
      </c>
      <c r="Q2938" s="10" t="s">
        <v>8323</v>
      </c>
      <c r="R2938" t="s">
        <v>8326</v>
      </c>
    </row>
    <row r="2939" spans="1:18" ht="42.75" x14ac:dyDescent="0.45">
      <c r="A2939">
        <v>2143</v>
      </c>
      <c r="B2939" s="3" t="s">
        <v>2144</v>
      </c>
      <c r="C2939" s="3" t="s">
        <v>6253</v>
      </c>
      <c r="D2939" s="6">
        <v>2000</v>
      </c>
      <c r="E2939" s="8">
        <v>225</v>
      </c>
      <c r="F2939" t="s">
        <v>8220</v>
      </c>
      <c r="G2939" t="s">
        <v>8223</v>
      </c>
      <c r="H2939" t="s">
        <v>8245</v>
      </c>
      <c r="I2939">
        <v>1279738800</v>
      </c>
      <c r="J2939">
        <v>1275599812</v>
      </c>
      <c r="K2939" t="b">
        <v>0</v>
      </c>
      <c r="L2939">
        <v>5</v>
      </c>
      <c r="M2939" t="b">
        <v>0</v>
      </c>
      <c r="N2939" t="s">
        <v>8280</v>
      </c>
      <c r="O2939">
        <f t="shared" si="90"/>
        <v>11</v>
      </c>
      <c r="P2939">
        <f t="shared" si="91"/>
        <v>45</v>
      </c>
      <c r="Q2939" s="10" t="s">
        <v>8316</v>
      </c>
      <c r="R2939" t="s">
        <v>8334</v>
      </c>
    </row>
    <row r="2940" spans="1:18" ht="42.75" x14ac:dyDescent="0.45">
      <c r="A2940">
        <v>1720</v>
      </c>
      <c r="B2940" s="3" t="s">
        <v>1721</v>
      </c>
      <c r="C2940" s="3" t="s">
        <v>5830</v>
      </c>
      <c r="D2940" s="6">
        <v>4000</v>
      </c>
      <c r="E2940" s="8">
        <v>225</v>
      </c>
      <c r="F2940" t="s">
        <v>8220</v>
      </c>
      <c r="G2940" t="s">
        <v>8223</v>
      </c>
      <c r="H2940" t="s">
        <v>8245</v>
      </c>
      <c r="I2940">
        <v>1415562471</v>
      </c>
      <c r="J2940">
        <v>1412966871</v>
      </c>
      <c r="K2940" t="b">
        <v>0</v>
      </c>
      <c r="L2940">
        <v>8</v>
      </c>
      <c r="M2940" t="b">
        <v>0</v>
      </c>
      <c r="N2940" t="s">
        <v>8291</v>
      </c>
      <c r="O2940">
        <f t="shared" si="90"/>
        <v>6</v>
      </c>
      <c r="P2940">
        <f t="shared" si="91"/>
        <v>28.13</v>
      </c>
      <c r="Q2940" s="10" t="s">
        <v>8327</v>
      </c>
      <c r="R2940" t="s">
        <v>8330</v>
      </c>
    </row>
    <row r="2941" spans="1:18" ht="42.75" x14ac:dyDescent="0.45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 t="shared" si="90"/>
        <v>4</v>
      </c>
      <c r="P2941">
        <f t="shared" si="91"/>
        <v>24.78</v>
      </c>
      <c r="Q2941" s="10" t="s">
        <v>8308</v>
      </c>
      <c r="R2941" t="s">
        <v>8342</v>
      </c>
    </row>
    <row r="2942" spans="1:18" ht="42.75" x14ac:dyDescent="0.45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 t="shared" si="90"/>
        <v>2</v>
      </c>
      <c r="P2942">
        <f t="shared" si="91"/>
        <v>74.33</v>
      </c>
      <c r="Q2942" s="10" t="s">
        <v>8311</v>
      </c>
      <c r="R2942" t="s">
        <v>8349</v>
      </c>
    </row>
    <row r="2943" spans="1:18" ht="42.75" x14ac:dyDescent="0.4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90"/>
        <v>0</v>
      </c>
      <c r="P2943">
        <f t="shared" si="91"/>
        <v>55</v>
      </c>
      <c r="Q2943" s="10" t="s">
        <v>8308</v>
      </c>
      <c r="R2943" t="s">
        <v>8310</v>
      </c>
    </row>
    <row r="2944" spans="1:18" ht="42.75" x14ac:dyDescent="0.45">
      <c r="A2944">
        <v>4088</v>
      </c>
      <c r="B2944" s="3" t="s">
        <v>4084</v>
      </c>
      <c r="C2944" s="3" t="s">
        <v>8191</v>
      </c>
      <c r="D2944" s="6">
        <v>2000</v>
      </c>
      <c r="E2944" s="8">
        <v>216</v>
      </c>
      <c r="F2944" t="s">
        <v>8220</v>
      </c>
      <c r="G2944" t="s">
        <v>8224</v>
      </c>
      <c r="H2944" t="s">
        <v>8246</v>
      </c>
      <c r="I2944">
        <v>1421403960</v>
      </c>
      <c r="J2944">
        <v>1418827324</v>
      </c>
      <c r="K2944" t="b">
        <v>0</v>
      </c>
      <c r="L2944">
        <v>3</v>
      </c>
      <c r="M2944" t="b">
        <v>0</v>
      </c>
      <c r="N2944" t="s">
        <v>8269</v>
      </c>
      <c r="O2944">
        <f t="shared" si="90"/>
        <v>11</v>
      </c>
      <c r="P2944">
        <f t="shared" si="91"/>
        <v>72</v>
      </c>
      <c r="Q2944" s="10" t="s">
        <v>8323</v>
      </c>
      <c r="R2944" t="s">
        <v>8326</v>
      </c>
    </row>
    <row r="2945" spans="1:18" ht="28.5" x14ac:dyDescent="0.45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90"/>
        <v>7</v>
      </c>
      <c r="P2945">
        <f t="shared" si="91"/>
        <v>108</v>
      </c>
      <c r="Q2945" s="10" t="s">
        <v>8323</v>
      </c>
      <c r="R2945" t="s">
        <v>8335</v>
      </c>
    </row>
    <row r="2946" spans="1:18" ht="42.75" x14ac:dyDescent="0.45">
      <c r="A2946">
        <v>1699</v>
      </c>
      <c r="B2946" s="3" t="s">
        <v>1700</v>
      </c>
      <c r="C2946" s="3" t="s">
        <v>5809</v>
      </c>
      <c r="D2946" s="6">
        <v>5105</v>
      </c>
      <c r="E2946" s="8">
        <v>216</v>
      </c>
      <c r="F2946" t="s">
        <v>8221</v>
      </c>
      <c r="G2946" t="s">
        <v>8223</v>
      </c>
      <c r="H2946" t="s">
        <v>8245</v>
      </c>
      <c r="I2946">
        <v>1491943445</v>
      </c>
      <c r="J2946">
        <v>1489351445</v>
      </c>
      <c r="K2946" t="b">
        <v>0</v>
      </c>
      <c r="L2946">
        <v>4</v>
      </c>
      <c r="M2946" t="b">
        <v>0</v>
      </c>
      <c r="N2946" t="s">
        <v>8291</v>
      </c>
      <c r="O2946">
        <f t="shared" si="90"/>
        <v>4</v>
      </c>
      <c r="P2946">
        <f t="shared" si="91"/>
        <v>54</v>
      </c>
      <c r="Q2946" s="10" t="s">
        <v>8327</v>
      </c>
      <c r="R2946" t="s">
        <v>8330</v>
      </c>
    </row>
    <row r="2947" spans="1:18" ht="42.75" x14ac:dyDescent="0.45">
      <c r="A2947">
        <v>4027</v>
      </c>
      <c r="B2947" s="3" t="s">
        <v>4023</v>
      </c>
      <c r="C2947" s="3" t="s">
        <v>8132</v>
      </c>
      <c r="D2947" s="6">
        <v>3000</v>
      </c>
      <c r="E2947" s="8">
        <v>215</v>
      </c>
      <c r="F2947" t="s">
        <v>8220</v>
      </c>
      <c r="G2947" t="s">
        <v>8223</v>
      </c>
      <c r="H2947" t="s">
        <v>8245</v>
      </c>
      <c r="I2947">
        <v>1487811600</v>
      </c>
      <c r="J2947">
        <v>1486077481</v>
      </c>
      <c r="K2947" t="b">
        <v>0</v>
      </c>
      <c r="L2947">
        <v>7</v>
      </c>
      <c r="M2947" t="b">
        <v>0</v>
      </c>
      <c r="N2947" t="s">
        <v>8269</v>
      </c>
      <c r="O2947">
        <f t="shared" ref="O2947:O3010" si="92">ROUND(E2947/D2947*100,0)</f>
        <v>7</v>
      </c>
      <c r="P2947">
        <f t="shared" ref="P2947:P3010" si="93">IFERROR(ROUND(E2947/L2947,2),0)</f>
        <v>30.71</v>
      </c>
      <c r="Q2947" s="10" t="s">
        <v>8323</v>
      </c>
      <c r="R2947" t="s">
        <v>8326</v>
      </c>
    </row>
    <row r="2948" spans="1:18" ht="57" x14ac:dyDescent="0.4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92"/>
        <v>3</v>
      </c>
      <c r="P2948">
        <f t="shared" si="93"/>
        <v>53.75</v>
      </c>
      <c r="Q2948" s="10" t="s">
        <v>8321</v>
      </c>
      <c r="R2948" t="s">
        <v>8339</v>
      </c>
    </row>
    <row r="2949" spans="1:18" ht="42.75" x14ac:dyDescent="0.45">
      <c r="A2949">
        <v>489</v>
      </c>
      <c r="B2949" s="3" t="s">
        <v>490</v>
      </c>
      <c r="C2949" s="3" t="s">
        <v>4599</v>
      </c>
      <c r="D2949" s="6">
        <v>74997</v>
      </c>
      <c r="E2949" s="8">
        <v>215</v>
      </c>
      <c r="F2949" t="s">
        <v>8220</v>
      </c>
      <c r="G2949" t="s">
        <v>8223</v>
      </c>
      <c r="H2949" t="s">
        <v>8245</v>
      </c>
      <c r="I2949">
        <v>1325763180</v>
      </c>
      <c r="J2949">
        <v>1323084816</v>
      </c>
      <c r="K2949" t="b">
        <v>0</v>
      </c>
      <c r="L2949">
        <v>3</v>
      </c>
      <c r="M2949" t="b">
        <v>0</v>
      </c>
      <c r="N2949" t="s">
        <v>8268</v>
      </c>
      <c r="O2949">
        <f t="shared" si="92"/>
        <v>0</v>
      </c>
      <c r="P2949">
        <f t="shared" si="93"/>
        <v>71.67</v>
      </c>
      <c r="Q2949" s="10" t="s">
        <v>8321</v>
      </c>
      <c r="R2949" t="s">
        <v>8339</v>
      </c>
    </row>
    <row r="2950" spans="1:18" ht="42.75" x14ac:dyDescent="0.45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 t="shared" si="92"/>
        <v>11</v>
      </c>
      <c r="P2950">
        <f t="shared" si="93"/>
        <v>26.75</v>
      </c>
      <c r="Q2950" s="10" t="s">
        <v>8323</v>
      </c>
      <c r="R2950" t="s">
        <v>8326</v>
      </c>
    </row>
    <row r="2951" spans="1:18" ht="71.25" x14ac:dyDescent="0.45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 t="shared" si="92"/>
        <v>4</v>
      </c>
      <c r="P2951">
        <f t="shared" si="93"/>
        <v>30.29</v>
      </c>
      <c r="Q2951" s="10" t="s">
        <v>8308</v>
      </c>
      <c r="R2951" t="s">
        <v>8310</v>
      </c>
    </row>
    <row r="2952" spans="1:18" ht="42.75" x14ac:dyDescent="0.45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92"/>
        <v>1</v>
      </c>
      <c r="P2952">
        <f t="shared" si="93"/>
        <v>53</v>
      </c>
      <c r="Q2952" s="10" t="s">
        <v>8346</v>
      </c>
      <c r="R2952" t="s">
        <v>8347</v>
      </c>
    </row>
    <row r="2953" spans="1:18" ht="42.75" x14ac:dyDescent="0.45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 t="shared" si="92"/>
        <v>1</v>
      </c>
      <c r="P2953">
        <f t="shared" si="93"/>
        <v>16.309999999999999</v>
      </c>
      <c r="Q2953" s="10" t="s">
        <v>8316</v>
      </c>
      <c r="R2953" t="s">
        <v>8344</v>
      </c>
    </row>
    <row r="2954" spans="1:18" ht="42.75" x14ac:dyDescent="0.45">
      <c r="A2954">
        <v>3972</v>
      </c>
      <c r="B2954" s="3" t="s">
        <v>3969</v>
      </c>
      <c r="C2954" s="3" t="s">
        <v>8079</v>
      </c>
      <c r="D2954" s="6">
        <v>1000</v>
      </c>
      <c r="E2954" s="8">
        <v>211</v>
      </c>
      <c r="F2954" t="s">
        <v>8220</v>
      </c>
      <c r="G2954" t="s">
        <v>8223</v>
      </c>
      <c r="H2954" t="s">
        <v>8245</v>
      </c>
      <c r="I2954">
        <v>1423186634</v>
      </c>
      <c r="J2954">
        <v>1418002634</v>
      </c>
      <c r="K2954" t="b">
        <v>0</v>
      </c>
      <c r="L2954">
        <v>8</v>
      </c>
      <c r="M2954" t="b">
        <v>0</v>
      </c>
      <c r="N2954" t="s">
        <v>8269</v>
      </c>
      <c r="O2954">
        <f t="shared" si="92"/>
        <v>21</v>
      </c>
      <c r="P2954">
        <f t="shared" si="93"/>
        <v>26.38</v>
      </c>
      <c r="Q2954" s="10" t="s">
        <v>8323</v>
      </c>
      <c r="R2954" t="s">
        <v>8326</v>
      </c>
    </row>
    <row r="2955" spans="1:18" ht="42.75" x14ac:dyDescent="0.45">
      <c r="A2955">
        <v>3969</v>
      </c>
      <c r="B2955" s="3" t="s">
        <v>3966</v>
      </c>
      <c r="C2955" s="3" t="s">
        <v>8076</v>
      </c>
      <c r="D2955" s="6">
        <v>2825</v>
      </c>
      <c r="E2955" s="8">
        <v>211</v>
      </c>
      <c r="F2955" t="s">
        <v>8220</v>
      </c>
      <c r="G2955" t="s">
        <v>8223</v>
      </c>
      <c r="H2955" t="s">
        <v>8245</v>
      </c>
      <c r="I2955">
        <v>1472442900</v>
      </c>
      <c r="J2955">
        <v>1471638646</v>
      </c>
      <c r="K2955" t="b">
        <v>0</v>
      </c>
      <c r="L2955">
        <v>6</v>
      </c>
      <c r="M2955" t="b">
        <v>0</v>
      </c>
      <c r="N2955" t="s">
        <v>8269</v>
      </c>
      <c r="O2955">
        <f t="shared" si="92"/>
        <v>7</v>
      </c>
      <c r="P2955">
        <f t="shared" si="93"/>
        <v>35.17</v>
      </c>
      <c r="Q2955" s="10" t="s">
        <v>8323</v>
      </c>
      <c r="R2955" t="s">
        <v>8326</v>
      </c>
    </row>
    <row r="2956" spans="1:18" ht="42.75" x14ac:dyDescent="0.45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 t="shared" si="92"/>
        <v>3</v>
      </c>
      <c r="P2956">
        <f t="shared" si="93"/>
        <v>35</v>
      </c>
      <c r="Q2956" s="10" t="s">
        <v>8327</v>
      </c>
      <c r="R2956" t="s">
        <v>8354</v>
      </c>
    </row>
    <row r="2957" spans="1:18" ht="42.75" x14ac:dyDescent="0.45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 t="shared" si="92"/>
        <v>2</v>
      </c>
      <c r="P2957">
        <f t="shared" si="93"/>
        <v>52.5</v>
      </c>
      <c r="Q2957" s="10" t="s">
        <v>8319</v>
      </c>
      <c r="R2957" t="s">
        <v>8357</v>
      </c>
    </row>
    <row r="2958" spans="1:18" ht="42.75" x14ac:dyDescent="0.45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 t="shared" si="92"/>
        <v>103</v>
      </c>
      <c r="P2958">
        <f t="shared" si="93"/>
        <v>15.77</v>
      </c>
      <c r="Q2958" s="10" t="s">
        <v>8321</v>
      </c>
      <c r="R2958" t="s">
        <v>8343</v>
      </c>
    </row>
    <row r="2959" spans="1:18" ht="42.75" x14ac:dyDescent="0.45">
      <c r="A2959">
        <v>886</v>
      </c>
      <c r="B2959" s="3" t="s">
        <v>887</v>
      </c>
      <c r="C2959" s="3" t="s">
        <v>4996</v>
      </c>
      <c r="D2959" s="6">
        <v>500</v>
      </c>
      <c r="E2959" s="8">
        <v>205</v>
      </c>
      <c r="F2959" t="s">
        <v>8220</v>
      </c>
      <c r="G2959" t="s">
        <v>8223</v>
      </c>
      <c r="H2959" t="s">
        <v>8245</v>
      </c>
      <c r="I2959">
        <v>1473972813</v>
      </c>
      <c r="J2959">
        <v>1471812813</v>
      </c>
      <c r="K2959" t="b">
        <v>0</v>
      </c>
      <c r="L2959">
        <v>7</v>
      </c>
      <c r="M2959" t="b">
        <v>0</v>
      </c>
      <c r="N2959" t="s">
        <v>8277</v>
      </c>
      <c r="O2959">
        <f t="shared" si="92"/>
        <v>41</v>
      </c>
      <c r="P2959">
        <f t="shared" si="93"/>
        <v>29.29</v>
      </c>
      <c r="Q2959" s="10" t="s">
        <v>8327</v>
      </c>
      <c r="R2959" t="s">
        <v>8328</v>
      </c>
    </row>
    <row r="2960" spans="1:18" ht="28.5" x14ac:dyDescent="0.45">
      <c r="A2960">
        <v>1594</v>
      </c>
      <c r="B2960" s="3" t="s">
        <v>1595</v>
      </c>
      <c r="C2960" s="3" t="s">
        <v>5704</v>
      </c>
      <c r="D2960" s="6">
        <v>1000</v>
      </c>
      <c r="E2960" s="8">
        <v>205</v>
      </c>
      <c r="F2960" t="s">
        <v>8220</v>
      </c>
      <c r="G2960" t="s">
        <v>8223</v>
      </c>
      <c r="H2960" t="s">
        <v>8245</v>
      </c>
      <c r="I2960">
        <v>1463329260</v>
      </c>
      <c r="J2960">
        <v>1458147982</v>
      </c>
      <c r="K2960" t="b">
        <v>0</v>
      </c>
      <c r="L2960">
        <v>10</v>
      </c>
      <c r="M2960" t="b">
        <v>0</v>
      </c>
      <c r="N2960" t="s">
        <v>8289</v>
      </c>
      <c r="O2960">
        <f t="shared" si="92"/>
        <v>21</v>
      </c>
      <c r="P2960">
        <f t="shared" si="93"/>
        <v>20.5</v>
      </c>
      <c r="Q2960" s="10" t="s">
        <v>8313</v>
      </c>
      <c r="R2960" t="s">
        <v>8351</v>
      </c>
    </row>
    <row r="2961" spans="1:18" ht="57" x14ac:dyDescent="0.45">
      <c r="A2961">
        <v>1578</v>
      </c>
      <c r="B2961" s="3" t="s">
        <v>1579</v>
      </c>
      <c r="C2961" s="3" t="s">
        <v>5688</v>
      </c>
      <c r="D2961" s="6">
        <v>1897</v>
      </c>
      <c r="E2961" s="8">
        <v>205</v>
      </c>
      <c r="F2961" t="s">
        <v>8219</v>
      </c>
      <c r="G2961" t="s">
        <v>8223</v>
      </c>
      <c r="H2961" t="s">
        <v>8245</v>
      </c>
      <c r="I2961">
        <v>1283392800</v>
      </c>
      <c r="J2961">
        <v>1281317691</v>
      </c>
      <c r="K2961" t="b">
        <v>0</v>
      </c>
      <c r="L2961">
        <v>4</v>
      </c>
      <c r="M2961" t="b">
        <v>0</v>
      </c>
      <c r="N2961" t="s">
        <v>8288</v>
      </c>
      <c r="O2961">
        <f t="shared" si="92"/>
        <v>11</v>
      </c>
      <c r="P2961">
        <f t="shared" si="93"/>
        <v>51.25</v>
      </c>
      <c r="Q2961" s="10" t="s">
        <v>8311</v>
      </c>
      <c r="R2961" t="s">
        <v>8349</v>
      </c>
    </row>
    <row r="2962" spans="1:18" ht="42.75" x14ac:dyDescent="0.45">
      <c r="A2962">
        <v>517</v>
      </c>
      <c r="B2962" s="3" t="s">
        <v>518</v>
      </c>
      <c r="C2962" s="3" t="s">
        <v>4627</v>
      </c>
      <c r="D2962" s="6">
        <v>15000</v>
      </c>
      <c r="E2962" s="8">
        <v>205</v>
      </c>
      <c r="F2962" t="s">
        <v>8220</v>
      </c>
      <c r="G2962" t="s">
        <v>8223</v>
      </c>
      <c r="H2962" t="s">
        <v>8245</v>
      </c>
      <c r="I2962">
        <v>1486046761</v>
      </c>
      <c r="J2962">
        <v>1483454761</v>
      </c>
      <c r="K2962" t="b">
        <v>0</v>
      </c>
      <c r="L2962">
        <v>3</v>
      </c>
      <c r="M2962" t="b">
        <v>0</v>
      </c>
      <c r="N2962" t="s">
        <v>8268</v>
      </c>
      <c r="O2962">
        <f t="shared" si="92"/>
        <v>1</v>
      </c>
      <c r="P2962">
        <f t="shared" si="93"/>
        <v>68.33</v>
      </c>
      <c r="Q2962" s="10" t="s">
        <v>8321</v>
      </c>
      <c r="R2962" t="s">
        <v>8339</v>
      </c>
    </row>
    <row r="2963" spans="1:18" ht="42.75" x14ac:dyDescent="0.45">
      <c r="A2963">
        <v>673</v>
      </c>
      <c r="B2963" s="3" t="s">
        <v>674</v>
      </c>
      <c r="C2963" s="3" t="s">
        <v>4783</v>
      </c>
      <c r="D2963" s="6">
        <v>100000</v>
      </c>
      <c r="E2963" s="8">
        <v>205</v>
      </c>
      <c r="F2963" t="s">
        <v>8220</v>
      </c>
      <c r="G2963" t="s">
        <v>8223</v>
      </c>
      <c r="H2963" t="s">
        <v>8245</v>
      </c>
      <c r="I2963">
        <v>1409602217</v>
      </c>
      <c r="J2963">
        <v>1405714217</v>
      </c>
      <c r="K2963" t="b">
        <v>0</v>
      </c>
      <c r="L2963">
        <v>3</v>
      </c>
      <c r="M2963" t="b">
        <v>0</v>
      </c>
      <c r="N2963" t="s">
        <v>8271</v>
      </c>
      <c r="O2963">
        <f t="shared" si="92"/>
        <v>0</v>
      </c>
      <c r="P2963">
        <f t="shared" si="93"/>
        <v>68.33</v>
      </c>
      <c r="Q2963" s="10" t="s">
        <v>8308</v>
      </c>
      <c r="R2963" t="s">
        <v>8310</v>
      </c>
    </row>
    <row r="2964" spans="1:18" ht="42.75" x14ac:dyDescent="0.45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 t="shared" si="92"/>
        <v>13</v>
      </c>
      <c r="P2964">
        <f t="shared" si="93"/>
        <v>25.5</v>
      </c>
      <c r="Q2964" s="10" t="s">
        <v>8323</v>
      </c>
      <c r="R2964" t="s">
        <v>8326</v>
      </c>
    </row>
    <row r="2965" spans="1:18" ht="42.75" x14ac:dyDescent="0.4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92"/>
        <v>7</v>
      </c>
      <c r="P2965">
        <f t="shared" si="93"/>
        <v>40.78</v>
      </c>
      <c r="Q2965" s="10" t="s">
        <v>8321</v>
      </c>
      <c r="R2965" t="s">
        <v>8339</v>
      </c>
    </row>
    <row r="2966" spans="1:18" ht="42.75" x14ac:dyDescent="0.45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 t="shared" si="92"/>
        <v>17</v>
      </c>
      <c r="P2966">
        <f t="shared" si="93"/>
        <v>16.829999999999998</v>
      </c>
      <c r="Q2966" s="10" t="s">
        <v>8319</v>
      </c>
      <c r="R2966" t="s">
        <v>8345</v>
      </c>
    </row>
    <row r="2967" spans="1:18" x14ac:dyDescent="0.45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>
        <f t="shared" si="92"/>
        <v>2</v>
      </c>
      <c r="P2967">
        <f t="shared" si="93"/>
        <v>202</v>
      </c>
      <c r="Q2967" s="10" t="s">
        <v>8323</v>
      </c>
      <c r="R2967" t="s">
        <v>8326</v>
      </c>
    </row>
    <row r="2968" spans="1:18" ht="42.75" x14ac:dyDescent="0.45">
      <c r="A2968">
        <v>3588</v>
      </c>
      <c r="B2968" s="3" t="s">
        <v>3587</v>
      </c>
      <c r="C2968" s="3" t="s">
        <v>7698</v>
      </c>
      <c r="D2968" s="6">
        <v>200</v>
      </c>
      <c r="E2968" s="8">
        <v>201</v>
      </c>
      <c r="F2968" t="s">
        <v>8218</v>
      </c>
      <c r="G2968" t="s">
        <v>8224</v>
      </c>
      <c r="H2968" t="s">
        <v>8246</v>
      </c>
      <c r="I2968">
        <v>1430348400</v>
      </c>
      <c r="J2968">
        <v>1428436410</v>
      </c>
      <c r="K2968" t="b">
        <v>0</v>
      </c>
      <c r="L2968">
        <v>11</v>
      </c>
      <c r="M2968" t="b">
        <v>1</v>
      </c>
      <c r="N2968" t="s">
        <v>8269</v>
      </c>
      <c r="O2968">
        <f t="shared" si="92"/>
        <v>101</v>
      </c>
      <c r="P2968">
        <f t="shared" si="93"/>
        <v>18.27</v>
      </c>
      <c r="Q2968" s="10" t="s">
        <v>8323</v>
      </c>
      <c r="R2968" t="s">
        <v>8326</v>
      </c>
    </row>
    <row r="2969" spans="1:18" ht="42.75" x14ac:dyDescent="0.45">
      <c r="A2969">
        <v>4003</v>
      </c>
      <c r="B2969" s="3" t="s">
        <v>3999</v>
      </c>
      <c r="C2969" s="3" t="s">
        <v>8071</v>
      </c>
      <c r="D2969" s="6">
        <v>2000</v>
      </c>
      <c r="E2969" s="8">
        <v>201</v>
      </c>
      <c r="F2969" t="s">
        <v>8220</v>
      </c>
      <c r="G2969" t="s">
        <v>8223</v>
      </c>
      <c r="H2969" t="s">
        <v>8245</v>
      </c>
      <c r="I2969">
        <v>1424009147</v>
      </c>
      <c r="J2969">
        <v>1421417147</v>
      </c>
      <c r="K2969" t="b">
        <v>0</v>
      </c>
      <c r="L2969">
        <v>2</v>
      </c>
      <c r="M2969" t="b">
        <v>0</v>
      </c>
      <c r="N2969" t="s">
        <v>8269</v>
      </c>
      <c r="O2969">
        <f t="shared" si="92"/>
        <v>10</v>
      </c>
      <c r="P2969">
        <f t="shared" si="93"/>
        <v>100.5</v>
      </c>
      <c r="Q2969" s="10" t="s">
        <v>8323</v>
      </c>
      <c r="R2969" t="s">
        <v>8326</v>
      </c>
    </row>
    <row r="2970" spans="1:18" ht="42.75" x14ac:dyDescent="0.45">
      <c r="A2970">
        <v>2401</v>
      </c>
      <c r="B2970" s="3" t="s">
        <v>2402</v>
      </c>
      <c r="C2970" s="3" t="s">
        <v>6511</v>
      </c>
      <c r="D2970" s="6">
        <v>28000</v>
      </c>
      <c r="E2970" s="8">
        <v>201</v>
      </c>
      <c r="F2970" t="s">
        <v>8220</v>
      </c>
      <c r="G2970" t="s">
        <v>8223</v>
      </c>
      <c r="H2970" t="s">
        <v>8245</v>
      </c>
      <c r="I2970">
        <v>1457207096</v>
      </c>
      <c r="J2970">
        <v>1452023096</v>
      </c>
      <c r="K2970" t="b">
        <v>0</v>
      </c>
      <c r="L2970">
        <v>9</v>
      </c>
      <c r="M2970" t="b">
        <v>0</v>
      </c>
      <c r="N2970" t="s">
        <v>8282</v>
      </c>
      <c r="O2970">
        <f t="shared" si="92"/>
        <v>1</v>
      </c>
      <c r="P2970">
        <f t="shared" si="93"/>
        <v>22.33</v>
      </c>
      <c r="Q2970" s="10" t="s">
        <v>8319</v>
      </c>
      <c r="R2970" t="s">
        <v>8345</v>
      </c>
    </row>
    <row r="2971" spans="1:18" ht="42.75" x14ac:dyDescent="0.45">
      <c r="A2971">
        <v>1363</v>
      </c>
      <c r="B2971" s="3" t="s">
        <v>1364</v>
      </c>
      <c r="C2971" s="3" t="s">
        <v>5473</v>
      </c>
      <c r="D2971" s="6">
        <v>200</v>
      </c>
      <c r="E2971" s="8">
        <v>200</v>
      </c>
      <c r="F2971" t="s">
        <v>8218</v>
      </c>
      <c r="G2971" t="s">
        <v>8223</v>
      </c>
      <c r="H2971" t="s">
        <v>8245</v>
      </c>
      <c r="I2971">
        <v>1455523140</v>
      </c>
      <c r="J2971">
        <v>1453925727</v>
      </c>
      <c r="K2971" t="b">
        <v>0</v>
      </c>
      <c r="L2971">
        <v>5</v>
      </c>
      <c r="M2971" t="b">
        <v>1</v>
      </c>
      <c r="N2971" t="s">
        <v>8272</v>
      </c>
      <c r="O2971">
        <f t="shared" si="92"/>
        <v>100</v>
      </c>
      <c r="P2971">
        <f t="shared" si="93"/>
        <v>40</v>
      </c>
      <c r="Q2971" s="10" t="s">
        <v>8311</v>
      </c>
      <c r="R2971" t="s">
        <v>8333</v>
      </c>
    </row>
    <row r="2972" spans="1:18" ht="42.75" x14ac:dyDescent="0.45">
      <c r="A2972">
        <v>3415</v>
      </c>
      <c r="B2972" s="3" t="s">
        <v>3414</v>
      </c>
      <c r="C2972" s="3" t="s">
        <v>7525</v>
      </c>
      <c r="D2972" s="6">
        <v>200</v>
      </c>
      <c r="E2972" s="8">
        <v>200</v>
      </c>
      <c r="F2972" t="s">
        <v>8218</v>
      </c>
      <c r="G2972" t="s">
        <v>8223</v>
      </c>
      <c r="H2972" t="s">
        <v>8245</v>
      </c>
      <c r="I2972">
        <v>1460935800</v>
      </c>
      <c r="J2972">
        <v>1459999656</v>
      </c>
      <c r="K2972" t="b">
        <v>0</v>
      </c>
      <c r="L2972">
        <v>9</v>
      </c>
      <c r="M2972" t="b">
        <v>1</v>
      </c>
      <c r="N2972" t="s">
        <v>8269</v>
      </c>
      <c r="O2972">
        <f t="shared" si="92"/>
        <v>100</v>
      </c>
      <c r="P2972">
        <f t="shared" si="93"/>
        <v>22.22</v>
      </c>
      <c r="Q2972" s="10" t="s">
        <v>8323</v>
      </c>
      <c r="R2972" t="s">
        <v>8326</v>
      </c>
    </row>
    <row r="2973" spans="1:18" ht="28.5" x14ac:dyDescent="0.45">
      <c r="A2973">
        <v>179</v>
      </c>
      <c r="B2973" s="3" t="s">
        <v>181</v>
      </c>
      <c r="C2973" s="3" t="s">
        <v>4289</v>
      </c>
      <c r="D2973" s="6">
        <v>1000</v>
      </c>
      <c r="E2973" s="8">
        <v>200</v>
      </c>
      <c r="F2973" t="s">
        <v>8220</v>
      </c>
      <c r="G2973" t="s">
        <v>8223</v>
      </c>
      <c r="H2973" t="s">
        <v>8245</v>
      </c>
      <c r="I2973">
        <v>1457056555</v>
      </c>
      <c r="J2973">
        <v>1454464555</v>
      </c>
      <c r="K2973" t="b">
        <v>0</v>
      </c>
      <c r="L2973">
        <v>2</v>
      </c>
      <c r="M2973" t="b">
        <v>0</v>
      </c>
      <c r="N2973" t="s">
        <v>8266</v>
      </c>
      <c r="O2973">
        <f t="shared" si="92"/>
        <v>20</v>
      </c>
      <c r="P2973">
        <f t="shared" si="93"/>
        <v>100</v>
      </c>
      <c r="Q2973" s="10" t="s">
        <v>8321</v>
      </c>
      <c r="R2973" t="s">
        <v>8325</v>
      </c>
    </row>
    <row r="2974" spans="1:18" ht="42.75" x14ac:dyDescent="0.45">
      <c r="A2974">
        <v>893</v>
      </c>
      <c r="B2974" s="3" t="s">
        <v>894</v>
      </c>
      <c r="C2974" s="3" t="s">
        <v>5003</v>
      </c>
      <c r="D2974" s="6">
        <v>2000</v>
      </c>
      <c r="E2974" s="8">
        <v>200</v>
      </c>
      <c r="F2974" t="s">
        <v>8220</v>
      </c>
      <c r="G2974" t="s">
        <v>8223</v>
      </c>
      <c r="H2974" t="s">
        <v>8245</v>
      </c>
      <c r="I2974">
        <v>1427920363</v>
      </c>
      <c r="J2974">
        <v>1425331963</v>
      </c>
      <c r="K2974" t="b">
        <v>0</v>
      </c>
      <c r="L2974">
        <v>5</v>
      </c>
      <c r="M2974" t="b">
        <v>0</v>
      </c>
      <c r="N2974" t="s">
        <v>8277</v>
      </c>
      <c r="O2974">
        <f t="shared" si="92"/>
        <v>10</v>
      </c>
      <c r="P2974">
        <f t="shared" si="93"/>
        <v>40</v>
      </c>
      <c r="Q2974" s="10" t="s">
        <v>8327</v>
      </c>
      <c r="R2974" t="s">
        <v>8328</v>
      </c>
    </row>
    <row r="2975" spans="1:18" ht="28.5" x14ac:dyDescent="0.45">
      <c r="A2975">
        <v>556</v>
      </c>
      <c r="B2975" s="3" t="s">
        <v>557</v>
      </c>
      <c r="C2975" s="3" t="s">
        <v>4666</v>
      </c>
      <c r="D2975" s="6">
        <v>8000</v>
      </c>
      <c r="E2975" s="8">
        <v>200</v>
      </c>
      <c r="F2975" t="s">
        <v>8220</v>
      </c>
      <c r="G2975" t="s">
        <v>8223</v>
      </c>
      <c r="H2975" t="s">
        <v>8245</v>
      </c>
      <c r="I2975">
        <v>1452112717</v>
      </c>
      <c r="J2975">
        <v>1449520717</v>
      </c>
      <c r="K2975" t="b">
        <v>0</v>
      </c>
      <c r="L2975">
        <v>1</v>
      </c>
      <c r="M2975" t="b">
        <v>0</v>
      </c>
      <c r="N2975" t="s">
        <v>8270</v>
      </c>
      <c r="O2975">
        <f t="shared" si="92"/>
        <v>3</v>
      </c>
      <c r="P2975">
        <f t="shared" si="93"/>
        <v>200</v>
      </c>
      <c r="Q2975" s="10" t="s">
        <v>8308</v>
      </c>
      <c r="R2975" t="s">
        <v>8342</v>
      </c>
    </row>
    <row r="2976" spans="1:18" ht="42.75" x14ac:dyDescent="0.45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 t="shared" si="92"/>
        <v>3</v>
      </c>
      <c r="P2976">
        <f t="shared" si="93"/>
        <v>200</v>
      </c>
      <c r="Q2976" s="10" t="s">
        <v>8323</v>
      </c>
      <c r="R2976" t="s">
        <v>8324</v>
      </c>
    </row>
    <row r="2977" spans="1:18" ht="42.75" x14ac:dyDescent="0.45">
      <c r="A2977">
        <v>4034</v>
      </c>
      <c r="B2977" s="3" t="s">
        <v>4030</v>
      </c>
      <c r="C2977" s="3" t="s">
        <v>8139</v>
      </c>
      <c r="D2977" s="6">
        <v>13500</v>
      </c>
      <c r="E2977" s="8">
        <v>200</v>
      </c>
      <c r="F2977" t="s">
        <v>8220</v>
      </c>
      <c r="G2977" t="s">
        <v>8223</v>
      </c>
      <c r="H2977" t="s">
        <v>8245</v>
      </c>
      <c r="I2977">
        <v>1428097450</v>
      </c>
      <c r="J2977">
        <v>1425509050</v>
      </c>
      <c r="K2977" t="b">
        <v>0</v>
      </c>
      <c r="L2977">
        <v>2</v>
      </c>
      <c r="M2977" t="b">
        <v>0</v>
      </c>
      <c r="N2977" t="s">
        <v>8269</v>
      </c>
      <c r="O2977">
        <f t="shared" si="92"/>
        <v>1</v>
      </c>
      <c r="P2977">
        <f t="shared" si="93"/>
        <v>100</v>
      </c>
      <c r="Q2977" s="10" t="s">
        <v>8323</v>
      </c>
      <c r="R2977" t="s">
        <v>8326</v>
      </c>
    </row>
    <row r="2978" spans="1:18" ht="42.75" x14ac:dyDescent="0.45">
      <c r="A2978">
        <v>1421</v>
      </c>
      <c r="B2978" s="3" t="s">
        <v>1422</v>
      </c>
      <c r="C2978" s="3" t="s">
        <v>5531</v>
      </c>
      <c r="D2978" s="6">
        <v>200000</v>
      </c>
      <c r="E2978" s="8">
        <v>200</v>
      </c>
      <c r="F2978" t="s">
        <v>8220</v>
      </c>
      <c r="G2978" t="s">
        <v>8234</v>
      </c>
      <c r="H2978" t="s">
        <v>8254</v>
      </c>
      <c r="I2978">
        <v>1423432709</v>
      </c>
      <c r="J2978">
        <v>1420840709</v>
      </c>
      <c r="K2978" t="b">
        <v>0</v>
      </c>
      <c r="L2978">
        <v>2</v>
      </c>
      <c r="M2978" t="b">
        <v>0</v>
      </c>
      <c r="N2978" t="s">
        <v>8285</v>
      </c>
      <c r="O2978">
        <f t="shared" si="92"/>
        <v>0</v>
      </c>
      <c r="P2978">
        <f t="shared" si="93"/>
        <v>100</v>
      </c>
      <c r="Q2978" s="10" t="s">
        <v>8311</v>
      </c>
      <c r="R2978" t="s">
        <v>8348</v>
      </c>
    </row>
    <row r="2979" spans="1:18" ht="42.75" x14ac:dyDescent="0.4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92"/>
        <v>1</v>
      </c>
      <c r="P2979">
        <f t="shared" si="93"/>
        <v>199</v>
      </c>
      <c r="Q2979" s="10" t="s">
        <v>8308</v>
      </c>
      <c r="R2979" t="s">
        <v>8310</v>
      </c>
    </row>
    <row r="2980" spans="1:18" ht="42.75" x14ac:dyDescent="0.45">
      <c r="A2980">
        <v>918</v>
      </c>
      <c r="B2980" s="3" t="s">
        <v>919</v>
      </c>
      <c r="C2980" s="3" t="s">
        <v>5028</v>
      </c>
      <c r="D2980" s="6">
        <v>3900</v>
      </c>
      <c r="E2980" s="8">
        <v>196</v>
      </c>
      <c r="F2980" t="s">
        <v>8220</v>
      </c>
      <c r="G2980" t="s">
        <v>8224</v>
      </c>
      <c r="H2980" t="s">
        <v>8246</v>
      </c>
      <c r="I2980">
        <v>1417474761</v>
      </c>
      <c r="J2980">
        <v>1414879161</v>
      </c>
      <c r="K2980" t="b">
        <v>0</v>
      </c>
      <c r="L2980">
        <v>10</v>
      </c>
      <c r="M2980" t="b">
        <v>0</v>
      </c>
      <c r="N2980" t="s">
        <v>8276</v>
      </c>
      <c r="O2980">
        <f t="shared" si="92"/>
        <v>5</v>
      </c>
      <c r="P2980">
        <f t="shared" si="93"/>
        <v>19.600000000000001</v>
      </c>
      <c r="Q2980" s="10" t="s">
        <v>8327</v>
      </c>
      <c r="R2980" t="s">
        <v>8350</v>
      </c>
    </row>
    <row r="2981" spans="1:18" ht="42.75" x14ac:dyDescent="0.45">
      <c r="A2981">
        <v>905</v>
      </c>
      <c r="B2981" s="3" t="s">
        <v>906</v>
      </c>
      <c r="C2981" s="3" t="s">
        <v>5015</v>
      </c>
      <c r="D2981" s="6">
        <v>6500</v>
      </c>
      <c r="E2981" s="8">
        <v>196</v>
      </c>
      <c r="F2981" t="s">
        <v>8220</v>
      </c>
      <c r="G2981" t="s">
        <v>8223</v>
      </c>
      <c r="H2981" t="s">
        <v>8245</v>
      </c>
      <c r="I2981">
        <v>1295847926</v>
      </c>
      <c r="J2981">
        <v>1290663926</v>
      </c>
      <c r="K2981" t="b">
        <v>0</v>
      </c>
      <c r="L2981">
        <v>6</v>
      </c>
      <c r="M2981" t="b">
        <v>0</v>
      </c>
      <c r="N2981" t="s">
        <v>8276</v>
      </c>
      <c r="O2981">
        <f t="shared" si="92"/>
        <v>3</v>
      </c>
      <c r="P2981">
        <f t="shared" si="93"/>
        <v>32.67</v>
      </c>
      <c r="Q2981" s="10" t="s">
        <v>8327</v>
      </c>
      <c r="R2981" t="s">
        <v>8350</v>
      </c>
    </row>
    <row r="2982" spans="1:18" ht="42.75" x14ac:dyDescent="0.45">
      <c r="A2982">
        <v>3429</v>
      </c>
      <c r="B2982" s="3" t="s">
        <v>3428</v>
      </c>
      <c r="C2982" s="3" t="s">
        <v>7539</v>
      </c>
      <c r="D2982" s="6">
        <v>150</v>
      </c>
      <c r="E2982" s="8">
        <v>195</v>
      </c>
      <c r="F2982" t="s">
        <v>8218</v>
      </c>
      <c r="G2982" t="s">
        <v>8224</v>
      </c>
      <c r="H2982" t="s">
        <v>8246</v>
      </c>
      <c r="I2982">
        <v>1478046661</v>
      </c>
      <c r="J2982">
        <v>1476837061</v>
      </c>
      <c r="K2982" t="b">
        <v>0</v>
      </c>
      <c r="L2982">
        <v>12</v>
      </c>
      <c r="M2982" t="b">
        <v>1</v>
      </c>
      <c r="N2982" t="s">
        <v>8269</v>
      </c>
      <c r="O2982">
        <f t="shared" si="92"/>
        <v>130</v>
      </c>
      <c r="P2982">
        <f t="shared" si="93"/>
        <v>16.25</v>
      </c>
      <c r="Q2982" s="10" t="s">
        <v>8323</v>
      </c>
      <c r="R2982" t="s">
        <v>8326</v>
      </c>
    </row>
    <row r="2983" spans="1:18" ht="28.5" x14ac:dyDescent="0.45">
      <c r="A2983">
        <v>3946</v>
      </c>
      <c r="B2983" s="3" t="s">
        <v>3943</v>
      </c>
      <c r="C2983" s="3" t="s">
        <v>8054</v>
      </c>
      <c r="D2983" s="6">
        <v>6000</v>
      </c>
      <c r="E2983" s="8">
        <v>195</v>
      </c>
      <c r="F2983" t="s">
        <v>8220</v>
      </c>
      <c r="G2983" t="s">
        <v>8223</v>
      </c>
      <c r="H2983" t="s">
        <v>8245</v>
      </c>
      <c r="I2983">
        <v>1425110400</v>
      </c>
      <c r="J2983">
        <v>1422388822</v>
      </c>
      <c r="K2983" t="b">
        <v>0</v>
      </c>
      <c r="L2983">
        <v>5</v>
      </c>
      <c r="M2983" t="b">
        <v>0</v>
      </c>
      <c r="N2983" t="s">
        <v>8269</v>
      </c>
      <c r="O2983">
        <f t="shared" si="92"/>
        <v>3</v>
      </c>
      <c r="P2983">
        <f t="shared" si="93"/>
        <v>39</v>
      </c>
      <c r="Q2983" s="10" t="s">
        <v>8323</v>
      </c>
      <c r="R2983" t="s">
        <v>8326</v>
      </c>
    </row>
    <row r="2984" spans="1:18" ht="42.75" x14ac:dyDescent="0.45">
      <c r="A2984">
        <v>895</v>
      </c>
      <c r="B2984" s="3" t="s">
        <v>896</v>
      </c>
      <c r="C2984" s="3" t="s">
        <v>5005</v>
      </c>
      <c r="D2984" s="6">
        <v>8000</v>
      </c>
      <c r="E2984" s="8">
        <v>195</v>
      </c>
      <c r="F2984" t="s">
        <v>8220</v>
      </c>
      <c r="G2984" t="s">
        <v>8223</v>
      </c>
      <c r="H2984" t="s">
        <v>8245</v>
      </c>
      <c r="I2984">
        <v>1287975829</v>
      </c>
      <c r="J2984">
        <v>1284087829</v>
      </c>
      <c r="K2984" t="b">
        <v>0</v>
      </c>
      <c r="L2984">
        <v>7</v>
      </c>
      <c r="M2984" t="b">
        <v>0</v>
      </c>
      <c r="N2984" t="s">
        <v>8277</v>
      </c>
      <c r="O2984">
        <f t="shared" si="92"/>
        <v>2</v>
      </c>
      <c r="P2984">
        <f t="shared" si="93"/>
        <v>27.86</v>
      </c>
      <c r="Q2984" s="10" t="s">
        <v>8327</v>
      </c>
      <c r="R2984" t="s">
        <v>8328</v>
      </c>
    </row>
    <row r="2985" spans="1:18" ht="42.75" x14ac:dyDescent="0.4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92"/>
        <v>1</v>
      </c>
      <c r="P2985">
        <f t="shared" si="93"/>
        <v>19.399999999999999</v>
      </c>
      <c r="Q2985" s="10" t="s">
        <v>8308</v>
      </c>
      <c r="R2985" t="s">
        <v>8310</v>
      </c>
    </row>
    <row r="2986" spans="1:18" x14ac:dyDescent="0.45">
      <c r="A2986">
        <v>1062</v>
      </c>
      <c r="B2986" s="3" t="s">
        <v>1063</v>
      </c>
      <c r="C2986" s="3" t="s">
        <v>5172</v>
      </c>
      <c r="D2986" s="6">
        <v>199</v>
      </c>
      <c r="E2986" s="8">
        <v>190</v>
      </c>
      <c r="F2986" t="s">
        <v>8219</v>
      </c>
      <c r="G2986" t="s">
        <v>8223</v>
      </c>
      <c r="H2986" t="s">
        <v>8245</v>
      </c>
      <c r="I2986">
        <v>1468351341</v>
      </c>
      <c r="J2986">
        <v>1467746541</v>
      </c>
      <c r="K2986" t="b">
        <v>0</v>
      </c>
      <c r="L2986">
        <v>4</v>
      </c>
      <c r="M2986" t="b">
        <v>0</v>
      </c>
      <c r="N2986" t="s">
        <v>8279</v>
      </c>
      <c r="O2986">
        <f t="shared" si="92"/>
        <v>95</v>
      </c>
      <c r="P2986">
        <f t="shared" si="93"/>
        <v>47.5</v>
      </c>
      <c r="Q2986" s="10" t="s">
        <v>8346</v>
      </c>
      <c r="R2986" t="s">
        <v>8347</v>
      </c>
    </row>
    <row r="2987" spans="1:18" ht="42.75" x14ac:dyDescent="0.45">
      <c r="A2987">
        <v>127</v>
      </c>
      <c r="B2987" s="3" t="s">
        <v>129</v>
      </c>
      <c r="C2987" s="3" t="s">
        <v>4238</v>
      </c>
      <c r="D2987" s="6">
        <v>8000</v>
      </c>
      <c r="E2987" s="8">
        <v>190</v>
      </c>
      <c r="F2987" t="s">
        <v>8219</v>
      </c>
      <c r="G2987" t="s">
        <v>8223</v>
      </c>
      <c r="H2987" t="s">
        <v>8245</v>
      </c>
      <c r="I2987">
        <v>1428069541</v>
      </c>
      <c r="J2987">
        <v>1425481141</v>
      </c>
      <c r="K2987" t="b">
        <v>0</v>
      </c>
      <c r="L2987">
        <v>4</v>
      </c>
      <c r="M2987" t="b">
        <v>0</v>
      </c>
      <c r="N2987" t="s">
        <v>8265</v>
      </c>
      <c r="O2987">
        <f t="shared" si="92"/>
        <v>2</v>
      </c>
      <c r="P2987">
        <f t="shared" si="93"/>
        <v>47.5</v>
      </c>
      <c r="Q2987" s="10" t="s">
        <v>8321</v>
      </c>
      <c r="R2987" t="s">
        <v>8337</v>
      </c>
    </row>
    <row r="2988" spans="1:18" ht="42.75" x14ac:dyDescent="0.45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 t="shared" si="92"/>
        <v>3</v>
      </c>
      <c r="P2988">
        <f t="shared" si="93"/>
        <v>23.63</v>
      </c>
      <c r="Q2988" s="10" t="s">
        <v>8323</v>
      </c>
      <c r="R2988" t="s">
        <v>8326</v>
      </c>
    </row>
    <row r="2989" spans="1:18" ht="42.75" x14ac:dyDescent="0.4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92"/>
        <v>1</v>
      </c>
      <c r="P2989">
        <f t="shared" si="93"/>
        <v>23.5</v>
      </c>
      <c r="Q2989" s="10" t="s">
        <v>8319</v>
      </c>
      <c r="R2989" t="s">
        <v>8345</v>
      </c>
    </row>
    <row r="2990" spans="1:18" ht="42.75" x14ac:dyDescent="0.4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92"/>
        <v>4</v>
      </c>
      <c r="P2990">
        <f t="shared" si="93"/>
        <v>12.47</v>
      </c>
      <c r="Q2990" s="10" t="s">
        <v>8313</v>
      </c>
      <c r="R2990" t="s">
        <v>8314</v>
      </c>
    </row>
    <row r="2991" spans="1:18" ht="42.75" x14ac:dyDescent="0.4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92"/>
        <v>0</v>
      </c>
      <c r="P2991">
        <f t="shared" si="93"/>
        <v>23.25</v>
      </c>
      <c r="Q2991" s="10" t="s">
        <v>8316</v>
      </c>
      <c r="R2991" t="s">
        <v>8344</v>
      </c>
    </row>
    <row r="2992" spans="1:18" ht="42.75" x14ac:dyDescent="0.45">
      <c r="A2992">
        <v>3910</v>
      </c>
      <c r="B2992" s="3" t="s">
        <v>3907</v>
      </c>
      <c r="C2992" s="3" t="s">
        <v>8018</v>
      </c>
      <c r="D2992" s="6">
        <v>6000</v>
      </c>
      <c r="E2992" s="8">
        <v>185</v>
      </c>
      <c r="F2992" t="s">
        <v>8220</v>
      </c>
      <c r="G2992" t="s">
        <v>8223</v>
      </c>
      <c r="H2992" t="s">
        <v>8245</v>
      </c>
      <c r="I2992">
        <v>1441649397</v>
      </c>
      <c r="J2992">
        <v>1439057397</v>
      </c>
      <c r="K2992" t="b">
        <v>0</v>
      </c>
      <c r="L2992">
        <v>3</v>
      </c>
      <c r="M2992" t="b">
        <v>0</v>
      </c>
      <c r="N2992" t="s">
        <v>8269</v>
      </c>
      <c r="O2992">
        <f t="shared" si="92"/>
        <v>3</v>
      </c>
      <c r="P2992">
        <f t="shared" si="93"/>
        <v>61.67</v>
      </c>
      <c r="Q2992" s="10" t="s">
        <v>8323</v>
      </c>
      <c r="R2992" t="s">
        <v>8326</v>
      </c>
    </row>
    <row r="2993" spans="1:18" ht="28.5" x14ac:dyDescent="0.45">
      <c r="A2993">
        <v>2884</v>
      </c>
      <c r="B2993" s="3" t="s">
        <v>2884</v>
      </c>
      <c r="C2993" s="3" t="s">
        <v>6994</v>
      </c>
      <c r="D2993" s="6">
        <v>45000</v>
      </c>
      <c r="E2993" s="8">
        <v>185</v>
      </c>
      <c r="F2993" t="s">
        <v>8220</v>
      </c>
      <c r="G2993" t="s">
        <v>8223</v>
      </c>
      <c r="H2993" t="s">
        <v>8245</v>
      </c>
      <c r="I2993">
        <v>1417800435</v>
      </c>
      <c r="J2993">
        <v>1415208435</v>
      </c>
      <c r="K2993" t="b">
        <v>0</v>
      </c>
      <c r="L2993">
        <v>4</v>
      </c>
      <c r="M2993" t="b">
        <v>0</v>
      </c>
      <c r="N2993" t="s">
        <v>8269</v>
      </c>
      <c r="O2993">
        <f t="shared" si="92"/>
        <v>0</v>
      </c>
      <c r="P2993">
        <f t="shared" si="93"/>
        <v>46.25</v>
      </c>
      <c r="Q2993" s="10" t="s">
        <v>8323</v>
      </c>
      <c r="R2993" t="s">
        <v>8326</v>
      </c>
    </row>
    <row r="2994" spans="1:18" ht="42.75" x14ac:dyDescent="0.45">
      <c r="A2994">
        <v>3508</v>
      </c>
      <c r="B2994" s="3" t="s">
        <v>3507</v>
      </c>
      <c r="C2994" s="3" t="s">
        <v>7618</v>
      </c>
      <c r="D2994" s="6">
        <v>100</v>
      </c>
      <c r="E2994" s="8">
        <v>180</v>
      </c>
      <c r="F2994" t="s">
        <v>8218</v>
      </c>
      <c r="G2994" t="s">
        <v>8224</v>
      </c>
      <c r="H2994" t="s">
        <v>8246</v>
      </c>
      <c r="I2994">
        <v>1462914000</v>
      </c>
      <c r="J2994">
        <v>1460914253</v>
      </c>
      <c r="K2994" t="b">
        <v>0</v>
      </c>
      <c r="L2994">
        <v>15</v>
      </c>
      <c r="M2994" t="b">
        <v>1</v>
      </c>
      <c r="N2994" t="s">
        <v>8269</v>
      </c>
      <c r="O2994">
        <f t="shared" si="92"/>
        <v>180</v>
      </c>
      <c r="P2994">
        <f t="shared" si="93"/>
        <v>12</v>
      </c>
      <c r="Q2994" s="10" t="s">
        <v>8323</v>
      </c>
      <c r="R2994" t="s">
        <v>8326</v>
      </c>
    </row>
    <row r="2995" spans="1:18" ht="28.5" x14ac:dyDescent="0.45">
      <c r="A2995">
        <v>2167</v>
      </c>
      <c r="B2995" s="3" t="s">
        <v>2168</v>
      </c>
      <c r="C2995" s="3" t="s">
        <v>6277</v>
      </c>
      <c r="D2995" s="6">
        <v>150</v>
      </c>
      <c r="E2995" s="8">
        <v>180</v>
      </c>
      <c r="F2995" t="s">
        <v>8218</v>
      </c>
      <c r="G2995" t="s">
        <v>8223</v>
      </c>
      <c r="H2995" t="s">
        <v>8245</v>
      </c>
      <c r="I2995">
        <v>1347672937</v>
      </c>
      <c r="J2995">
        <v>1346463337</v>
      </c>
      <c r="K2995" t="b">
        <v>0</v>
      </c>
      <c r="L2995">
        <v>8</v>
      </c>
      <c r="M2995" t="b">
        <v>1</v>
      </c>
      <c r="N2995" t="s">
        <v>8274</v>
      </c>
      <c r="O2995">
        <f t="shared" si="92"/>
        <v>120</v>
      </c>
      <c r="P2995">
        <f t="shared" si="93"/>
        <v>22.5</v>
      </c>
      <c r="Q2995" s="10" t="s">
        <v>8327</v>
      </c>
      <c r="R2995" t="s">
        <v>8331</v>
      </c>
    </row>
    <row r="2996" spans="1:18" ht="28.5" x14ac:dyDescent="0.45">
      <c r="A2996">
        <v>177</v>
      </c>
      <c r="B2996" s="3" t="s">
        <v>179</v>
      </c>
      <c r="C2996" s="3" t="s">
        <v>4287</v>
      </c>
      <c r="D2996" s="6">
        <v>450</v>
      </c>
      <c r="E2996" s="8">
        <v>180</v>
      </c>
      <c r="F2996" t="s">
        <v>8220</v>
      </c>
      <c r="G2996" t="s">
        <v>8223</v>
      </c>
      <c r="H2996" t="s">
        <v>8245</v>
      </c>
      <c r="I2996">
        <v>1427155726</v>
      </c>
      <c r="J2996">
        <v>1425690526</v>
      </c>
      <c r="K2996" t="b">
        <v>0</v>
      </c>
      <c r="L2996">
        <v>7</v>
      </c>
      <c r="M2996" t="b">
        <v>0</v>
      </c>
      <c r="N2996" t="s">
        <v>8266</v>
      </c>
      <c r="O2996">
        <f t="shared" si="92"/>
        <v>40</v>
      </c>
      <c r="P2996">
        <f t="shared" si="93"/>
        <v>25.71</v>
      </c>
      <c r="Q2996" s="10" t="s">
        <v>8321</v>
      </c>
      <c r="R2996" t="s">
        <v>8325</v>
      </c>
    </row>
    <row r="2997" spans="1:18" ht="42.75" x14ac:dyDescent="0.45">
      <c r="A2997">
        <v>1439</v>
      </c>
      <c r="B2997" s="3" t="s">
        <v>1440</v>
      </c>
      <c r="C2997" s="3" t="s">
        <v>5549</v>
      </c>
      <c r="D2997" s="6">
        <v>2725</v>
      </c>
      <c r="E2997" s="8">
        <v>180</v>
      </c>
      <c r="F2997" t="s">
        <v>8220</v>
      </c>
      <c r="G2997" t="s">
        <v>8228</v>
      </c>
      <c r="H2997" t="s">
        <v>8250</v>
      </c>
      <c r="I2997">
        <v>1425758101</v>
      </c>
      <c r="J2997">
        <v>1423166101</v>
      </c>
      <c r="K2997" t="b">
        <v>0</v>
      </c>
      <c r="L2997">
        <v>6</v>
      </c>
      <c r="M2997" t="b">
        <v>0</v>
      </c>
      <c r="N2997" t="s">
        <v>8285</v>
      </c>
      <c r="O2997">
        <f t="shared" si="92"/>
        <v>7</v>
      </c>
      <c r="P2997">
        <f t="shared" si="93"/>
        <v>30</v>
      </c>
      <c r="Q2997" s="10" t="s">
        <v>8311</v>
      </c>
      <c r="R2997" t="s">
        <v>8348</v>
      </c>
    </row>
    <row r="2998" spans="1:18" ht="42.75" x14ac:dyDescent="0.45">
      <c r="A2998">
        <v>2372</v>
      </c>
      <c r="B2998" s="3" t="s">
        <v>2373</v>
      </c>
      <c r="C2998" s="3" t="s">
        <v>6482</v>
      </c>
      <c r="D2998" s="6">
        <v>5500</v>
      </c>
      <c r="E2998" s="8">
        <v>180</v>
      </c>
      <c r="F2998" t="s">
        <v>8219</v>
      </c>
      <c r="G2998" t="s">
        <v>8225</v>
      </c>
      <c r="H2998" t="s">
        <v>8247</v>
      </c>
      <c r="I2998">
        <v>1429839571</v>
      </c>
      <c r="J2998">
        <v>1427247571</v>
      </c>
      <c r="K2998" t="b">
        <v>0</v>
      </c>
      <c r="L2998">
        <v>6</v>
      </c>
      <c r="M2998" t="b">
        <v>0</v>
      </c>
      <c r="N2998" t="s">
        <v>8270</v>
      </c>
      <c r="O2998">
        <f t="shared" si="92"/>
        <v>3</v>
      </c>
      <c r="P2998">
        <f t="shared" si="93"/>
        <v>30</v>
      </c>
      <c r="Q2998" s="10" t="s">
        <v>8308</v>
      </c>
      <c r="R2998" t="s">
        <v>8342</v>
      </c>
    </row>
    <row r="2999" spans="1:18" ht="28.5" x14ac:dyDescent="0.4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92"/>
        <v>0</v>
      </c>
      <c r="P2999">
        <f t="shared" si="93"/>
        <v>17.850000000000001</v>
      </c>
      <c r="Q2999" s="10" t="s">
        <v>8316</v>
      </c>
      <c r="R2999" t="s">
        <v>8334</v>
      </c>
    </row>
    <row r="3000" spans="1:18" ht="57" x14ac:dyDescent="0.4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si="92"/>
        <v>18</v>
      </c>
      <c r="P3000">
        <f t="shared" si="93"/>
        <v>59.33</v>
      </c>
      <c r="Q3000" s="10" t="s">
        <v>8327</v>
      </c>
      <c r="R3000" t="s">
        <v>8354</v>
      </c>
    </row>
    <row r="3001" spans="1:18" ht="57" x14ac:dyDescent="0.45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 t="shared" si="92"/>
        <v>4</v>
      </c>
      <c r="P3001">
        <f t="shared" si="93"/>
        <v>59</v>
      </c>
      <c r="Q3001" s="10" t="s">
        <v>8311</v>
      </c>
      <c r="R3001" t="s">
        <v>8352</v>
      </c>
    </row>
    <row r="3002" spans="1:18" ht="57" x14ac:dyDescent="0.45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>
        <f t="shared" si="92"/>
        <v>1</v>
      </c>
      <c r="P3002">
        <f t="shared" si="93"/>
        <v>35.4</v>
      </c>
      <c r="Q3002" s="10" t="s">
        <v>8323</v>
      </c>
      <c r="R3002" t="s">
        <v>8326</v>
      </c>
    </row>
    <row r="3003" spans="1:18" ht="28.5" x14ac:dyDescent="0.45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 t="shared" si="92"/>
        <v>1</v>
      </c>
      <c r="P3003">
        <f t="shared" si="93"/>
        <v>35</v>
      </c>
      <c r="Q3003" s="10" t="s">
        <v>8308</v>
      </c>
      <c r="R3003" t="s">
        <v>8342</v>
      </c>
    </row>
    <row r="3004" spans="1:18" ht="42.75" x14ac:dyDescent="0.45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 t="shared" si="92"/>
        <v>0</v>
      </c>
      <c r="P3004">
        <f t="shared" si="93"/>
        <v>87.5</v>
      </c>
      <c r="Q3004" s="10" t="s">
        <v>8323</v>
      </c>
      <c r="R3004" t="s">
        <v>8324</v>
      </c>
    </row>
    <row r="3005" spans="1:18" ht="42.75" x14ac:dyDescent="0.45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 t="shared" si="92"/>
        <v>12</v>
      </c>
      <c r="P3005">
        <f t="shared" si="93"/>
        <v>24.71</v>
      </c>
      <c r="Q3005" s="10" t="s">
        <v>8323</v>
      </c>
      <c r="R3005" t="s">
        <v>8326</v>
      </c>
    </row>
    <row r="3006" spans="1:18" ht="42.75" x14ac:dyDescent="0.45">
      <c r="A3006">
        <v>1549</v>
      </c>
      <c r="B3006" s="3" t="s">
        <v>1550</v>
      </c>
      <c r="C3006" s="3" t="s">
        <v>5659</v>
      </c>
      <c r="D3006" s="6">
        <v>500</v>
      </c>
      <c r="E3006" s="8">
        <v>170</v>
      </c>
      <c r="F3006" t="s">
        <v>8220</v>
      </c>
      <c r="G3006" t="s">
        <v>8223</v>
      </c>
      <c r="H3006" t="s">
        <v>8245</v>
      </c>
      <c r="I3006">
        <v>1446524159</v>
      </c>
      <c r="J3006">
        <v>1443928559</v>
      </c>
      <c r="K3006" t="b">
        <v>0</v>
      </c>
      <c r="L3006">
        <v>6</v>
      </c>
      <c r="M3006" t="b">
        <v>0</v>
      </c>
      <c r="N3006" t="s">
        <v>8287</v>
      </c>
      <c r="O3006">
        <f t="shared" si="92"/>
        <v>34</v>
      </c>
      <c r="P3006">
        <f t="shared" si="93"/>
        <v>28.33</v>
      </c>
      <c r="Q3006" s="10" t="s">
        <v>8313</v>
      </c>
      <c r="R3006" t="s">
        <v>8355</v>
      </c>
    </row>
    <row r="3007" spans="1:18" ht="57" x14ac:dyDescent="0.45">
      <c r="A3007">
        <v>3982</v>
      </c>
      <c r="B3007" s="3" t="s">
        <v>3978</v>
      </c>
      <c r="C3007" s="3" t="s">
        <v>8088</v>
      </c>
      <c r="D3007" s="6">
        <v>850</v>
      </c>
      <c r="E3007" s="8">
        <v>170</v>
      </c>
      <c r="F3007" t="s">
        <v>8220</v>
      </c>
      <c r="G3007" t="s">
        <v>8224</v>
      </c>
      <c r="H3007" t="s">
        <v>8246</v>
      </c>
      <c r="I3007">
        <v>1436297180</v>
      </c>
      <c r="J3007">
        <v>1431113180</v>
      </c>
      <c r="K3007" t="b">
        <v>0</v>
      </c>
      <c r="L3007">
        <v>5</v>
      </c>
      <c r="M3007" t="b">
        <v>0</v>
      </c>
      <c r="N3007" t="s">
        <v>8269</v>
      </c>
      <c r="O3007">
        <f t="shared" si="92"/>
        <v>20</v>
      </c>
      <c r="P3007">
        <f t="shared" si="93"/>
        <v>34</v>
      </c>
      <c r="Q3007" s="10" t="s">
        <v>8323</v>
      </c>
      <c r="R3007" t="s">
        <v>8326</v>
      </c>
    </row>
    <row r="3008" spans="1:18" ht="42.75" x14ac:dyDescent="0.45">
      <c r="A3008">
        <v>3896</v>
      </c>
      <c r="B3008" s="3" t="s">
        <v>3893</v>
      </c>
      <c r="C3008" s="3" t="s">
        <v>8004</v>
      </c>
      <c r="D3008" s="6">
        <v>1600</v>
      </c>
      <c r="E3008" s="8">
        <v>170</v>
      </c>
      <c r="F3008" t="s">
        <v>8220</v>
      </c>
      <c r="G3008" t="s">
        <v>8223</v>
      </c>
      <c r="H3008" t="s">
        <v>8245</v>
      </c>
      <c r="I3008">
        <v>1402979778</v>
      </c>
      <c r="J3008">
        <v>1401770178</v>
      </c>
      <c r="K3008" t="b">
        <v>0</v>
      </c>
      <c r="L3008">
        <v>4</v>
      </c>
      <c r="M3008" t="b">
        <v>0</v>
      </c>
      <c r="N3008" t="s">
        <v>8269</v>
      </c>
      <c r="O3008">
        <f t="shared" si="92"/>
        <v>11</v>
      </c>
      <c r="P3008">
        <f t="shared" si="93"/>
        <v>42.5</v>
      </c>
      <c r="Q3008" s="10" t="s">
        <v>8323</v>
      </c>
      <c r="R3008" t="s">
        <v>8326</v>
      </c>
    </row>
    <row r="3009" spans="1:18" ht="42.75" x14ac:dyDescent="0.45">
      <c r="A3009">
        <v>775</v>
      </c>
      <c r="B3009" s="3" t="s">
        <v>776</v>
      </c>
      <c r="C3009" s="3" t="s">
        <v>4885</v>
      </c>
      <c r="D3009" s="6">
        <v>10000</v>
      </c>
      <c r="E3009" s="8">
        <v>170</v>
      </c>
      <c r="F3009" t="s">
        <v>8220</v>
      </c>
      <c r="G3009" t="s">
        <v>8223</v>
      </c>
      <c r="H3009" t="s">
        <v>8245</v>
      </c>
      <c r="I3009">
        <v>1323998795</v>
      </c>
      <c r="J3009">
        <v>1321406795</v>
      </c>
      <c r="K3009" t="b">
        <v>0</v>
      </c>
      <c r="L3009">
        <v>5</v>
      </c>
      <c r="M3009" t="b">
        <v>0</v>
      </c>
      <c r="N3009" t="s">
        <v>8273</v>
      </c>
      <c r="O3009">
        <f t="shared" si="92"/>
        <v>2</v>
      </c>
      <c r="P3009">
        <f t="shared" si="93"/>
        <v>34</v>
      </c>
      <c r="Q3009" s="10" t="s">
        <v>8311</v>
      </c>
      <c r="R3009" t="s">
        <v>8352</v>
      </c>
    </row>
    <row r="3010" spans="1:18" ht="42.75" x14ac:dyDescent="0.45">
      <c r="A3010">
        <v>862</v>
      </c>
      <c r="B3010" s="3" t="s">
        <v>863</v>
      </c>
      <c r="C3010" s="3" t="s">
        <v>4972</v>
      </c>
      <c r="D3010" s="6">
        <v>50000</v>
      </c>
      <c r="E3010" s="8">
        <v>170</v>
      </c>
      <c r="F3010" t="s">
        <v>8220</v>
      </c>
      <c r="G3010" t="s">
        <v>8224</v>
      </c>
      <c r="H3010" t="s">
        <v>8246</v>
      </c>
      <c r="I3010">
        <v>1384179548</v>
      </c>
      <c r="J3010">
        <v>1381583948</v>
      </c>
      <c r="K3010" t="b">
        <v>0</v>
      </c>
      <c r="L3010">
        <v>4</v>
      </c>
      <c r="M3010" t="b">
        <v>0</v>
      </c>
      <c r="N3010" t="s">
        <v>8276</v>
      </c>
      <c r="O3010">
        <f t="shared" si="92"/>
        <v>0</v>
      </c>
      <c r="P3010">
        <f t="shared" si="93"/>
        <v>42.5</v>
      </c>
      <c r="Q3010" s="10" t="s">
        <v>8327</v>
      </c>
      <c r="R3010" t="s">
        <v>8350</v>
      </c>
    </row>
    <row r="3011" spans="1:18" ht="42.75" x14ac:dyDescent="0.45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 t="shared" ref="O3011:O3047" si="94">ROUND(E3011/D3011*100,0)</f>
        <v>41</v>
      </c>
      <c r="P3011">
        <f t="shared" ref="P3011:P3074" si="95">IFERROR(ROUND(E3011/L3011,2),0)</f>
        <v>23.57</v>
      </c>
      <c r="Q3011" s="10" t="s">
        <v>8316</v>
      </c>
      <c r="R3011" t="s">
        <v>8334</v>
      </c>
    </row>
    <row r="3012" spans="1:18" ht="28.5" x14ac:dyDescent="0.45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>
        <f t="shared" si="94"/>
        <v>17</v>
      </c>
      <c r="P3012">
        <f t="shared" si="95"/>
        <v>27.5</v>
      </c>
      <c r="Q3012" s="10" t="s">
        <v>8323</v>
      </c>
      <c r="R3012" t="s">
        <v>8326</v>
      </c>
    </row>
    <row r="3013" spans="1:18" ht="42.75" x14ac:dyDescent="0.45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 t="shared" si="94"/>
        <v>21</v>
      </c>
      <c r="P3013">
        <f t="shared" si="95"/>
        <v>23.14</v>
      </c>
      <c r="Q3013" s="10" t="s">
        <v>8323</v>
      </c>
      <c r="R3013" t="s">
        <v>8326</v>
      </c>
    </row>
    <row r="3014" spans="1:18" ht="42.75" x14ac:dyDescent="0.45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 t="shared" si="94"/>
        <v>3</v>
      </c>
      <c r="P3014">
        <f t="shared" si="95"/>
        <v>40</v>
      </c>
      <c r="Q3014" s="10" t="s">
        <v>8327</v>
      </c>
      <c r="R3014" t="s">
        <v>8350</v>
      </c>
    </row>
    <row r="3015" spans="1:18" ht="42.75" x14ac:dyDescent="0.45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 t="shared" si="94"/>
        <v>3</v>
      </c>
      <c r="P3015">
        <f t="shared" si="95"/>
        <v>32</v>
      </c>
      <c r="Q3015" s="10" t="s">
        <v>8327</v>
      </c>
      <c r="R3015" t="s">
        <v>8350</v>
      </c>
    </row>
    <row r="3016" spans="1:18" ht="42.75" x14ac:dyDescent="0.4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94"/>
        <v>0</v>
      </c>
      <c r="P3016">
        <f t="shared" si="95"/>
        <v>39</v>
      </c>
      <c r="Q3016" s="10" t="s">
        <v>8308</v>
      </c>
      <c r="R3016" t="s">
        <v>8310</v>
      </c>
    </row>
    <row r="3017" spans="1:18" ht="28.5" x14ac:dyDescent="0.4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94"/>
        <v>155</v>
      </c>
      <c r="P3017">
        <f t="shared" si="95"/>
        <v>51.67</v>
      </c>
      <c r="Q3017" s="10" t="s">
        <v>8313</v>
      </c>
      <c r="R3017" t="s">
        <v>8314</v>
      </c>
    </row>
    <row r="3018" spans="1:18" ht="42.75" x14ac:dyDescent="0.45">
      <c r="A3018">
        <v>2169</v>
      </c>
      <c r="B3018" s="3" t="s">
        <v>2170</v>
      </c>
      <c r="C3018" s="3" t="s">
        <v>6279</v>
      </c>
      <c r="D3018" s="6">
        <v>153</v>
      </c>
      <c r="E3018" s="8">
        <v>153</v>
      </c>
      <c r="F3018" t="s">
        <v>8218</v>
      </c>
      <c r="G3018" t="s">
        <v>8223</v>
      </c>
      <c r="H3018" t="s">
        <v>8245</v>
      </c>
      <c r="I3018">
        <v>1488473351</v>
      </c>
      <c r="J3018">
        <v>1488214151</v>
      </c>
      <c r="K3018" t="b">
        <v>0</v>
      </c>
      <c r="L3018">
        <v>7</v>
      </c>
      <c r="M3018" t="b">
        <v>1</v>
      </c>
      <c r="N3018" t="s">
        <v>8274</v>
      </c>
      <c r="O3018">
        <f t="shared" si="94"/>
        <v>100</v>
      </c>
      <c r="P3018">
        <f t="shared" si="95"/>
        <v>21.86</v>
      </c>
      <c r="Q3018" s="10" t="s">
        <v>8327</v>
      </c>
      <c r="R3018" t="s">
        <v>8331</v>
      </c>
    </row>
    <row r="3019" spans="1:18" ht="28.5" x14ac:dyDescent="0.45">
      <c r="A3019">
        <v>3907</v>
      </c>
      <c r="B3019" s="3" t="s">
        <v>3904</v>
      </c>
      <c r="C3019" s="3" t="s">
        <v>8015</v>
      </c>
      <c r="D3019" s="6">
        <v>1000</v>
      </c>
      <c r="E3019" s="8">
        <v>153</v>
      </c>
      <c r="F3019" t="s">
        <v>8220</v>
      </c>
      <c r="G3019" t="s">
        <v>8223</v>
      </c>
      <c r="H3019" t="s">
        <v>8245</v>
      </c>
      <c r="I3019">
        <v>1414354080</v>
      </c>
      <c r="J3019">
        <v>1411587606</v>
      </c>
      <c r="K3019" t="b">
        <v>0</v>
      </c>
      <c r="L3019">
        <v>4</v>
      </c>
      <c r="M3019" t="b">
        <v>0</v>
      </c>
      <c r="N3019" t="s">
        <v>8269</v>
      </c>
      <c r="O3019">
        <f t="shared" si="94"/>
        <v>15</v>
      </c>
      <c r="P3019">
        <f t="shared" si="95"/>
        <v>38.25</v>
      </c>
      <c r="Q3019" s="10" t="s">
        <v>8323</v>
      </c>
      <c r="R3019" t="s">
        <v>8326</v>
      </c>
    </row>
    <row r="3020" spans="1:18" ht="42.75" x14ac:dyDescent="0.45">
      <c r="A3020">
        <v>423</v>
      </c>
      <c r="B3020" s="3" t="s">
        <v>424</v>
      </c>
      <c r="C3020" s="3" t="s">
        <v>4533</v>
      </c>
      <c r="D3020" s="6">
        <v>20000</v>
      </c>
      <c r="E3020" s="8">
        <v>153</v>
      </c>
      <c r="F3020" t="s">
        <v>8220</v>
      </c>
      <c r="G3020" t="s">
        <v>8223</v>
      </c>
      <c r="H3020" t="s">
        <v>8245</v>
      </c>
      <c r="I3020">
        <v>1370470430</v>
      </c>
      <c r="J3020">
        <v>1367878430</v>
      </c>
      <c r="K3020" t="b">
        <v>0</v>
      </c>
      <c r="L3020">
        <v>13</v>
      </c>
      <c r="M3020" t="b">
        <v>0</v>
      </c>
      <c r="N3020" t="s">
        <v>8268</v>
      </c>
      <c r="O3020">
        <f t="shared" si="94"/>
        <v>1</v>
      </c>
      <c r="P3020">
        <f t="shared" si="95"/>
        <v>11.77</v>
      </c>
      <c r="Q3020" s="10" t="s">
        <v>8321</v>
      </c>
      <c r="R3020" t="s">
        <v>8339</v>
      </c>
    </row>
    <row r="3021" spans="1:18" ht="42.75" x14ac:dyDescent="0.45">
      <c r="A3021">
        <v>3987</v>
      </c>
      <c r="B3021" s="3" t="s">
        <v>3983</v>
      </c>
      <c r="C3021" s="3" t="s">
        <v>8093</v>
      </c>
      <c r="D3021" s="6">
        <v>400</v>
      </c>
      <c r="E3021" s="8">
        <v>151</v>
      </c>
      <c r="F3021" t="s">
        <v>8220</v>
      </c>
      <c r="G3021" t="s">
        <v>8224</v>
      </c>
      <c r="H3021" t="s">
        <v>8246</v>
      </c>
      <c r="I3021">
        <v>1400278290</v>
      </c>
      <c r="J3021">
        <v>1399414290</v>
      </c>
      <c r="K3021" t="b">
        <v>0</v>
      </c>
      <c r="L3021">
        <v>13</v>
      </c>
      <c r="M3021" t="b">
        <v>0</v>
      </c>
      <c r="N3021" t="s">
        <v>8269</v>
      </c>
      <c r="O3021">
        <f t="shared" si="94"/>
        <v>38</v>
      </c>
      <c r="P3021">
        <f t="shared" si="95"/>
        <v>11.62</v>
      </c>
      <c r="Q3021" s="10" t="s">
        <v>8323</v>
      </c>
      <c r="R3021" t="s">
        <v>8326</v>
      </c>
    </row>
    <row r="3022" spans="1:18" ht="42.75" x14ac:dyDescent="0.45">
      <c r="A3022">
        <v>3191</v>
      </c>
      <c r="B3022" s="3" t="s">
        <v>3191</v>
      </c>
      <c r="C3022" s="3" t="s">
        <v>7301</v>
      </c>
      <c r="D3022" s="6">
        <v>3750</v>
      </c>
      <c r="E3022" s="8">
        <v>151</v>
      </c>
      <c r="F3022" t="s">
        <v>8220</v>
      </c>
      <c r="G3022" t="s">
        <v>8223</v>
      </c>
      <c r="H3022" t="s">
        <v>8245</v>
      </c>
      <c r="I3022">
        <v>1471370869</v>
      </c>
      <c r="J3022">
        <v>1466186869</v>
      </c>
      <c r="K3022" t="b">
        <v>0</v>
      </c>
      <c r="L3022">
        <v>4</v>
      </c>
      <c r="M3022" t="b">
        <v>0</v>
      </c>
      <c r="N3022" t="s">
        <v>8303</v>
      </c>
      <c r="O3022">
        <f t="shared" si="94"/>
        <v>4</v>
      </c>
      <c r="P3022">
        <f t="shared" si="95"/>
        <v>37.75</v>
      </c>
      <c r="Q3022" s="10" t="s">
        <v>8323</v>
      </c>
      <c r="R3022" t="s">
        <v>8335</v>
      </c>
    </row>
    <row r="3023" spans="1:18" ht="42.75" x14ac:dyDescent="0.45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 t="shared" si="94"/>
        <v>2</v>
      </c>
      <c r="P3023">
        <f t="shared" si="95"/>
        <v>50.33</v>
      </c>
      <c r="Q3023" s="10" t="s">
        <v>8319</v>
      </c>
      <c r="R3023" t="s">
        <v>8345</v>
      </c>
    </row>
    <row r="3024" spans="1:18" ht="42.75" x14ac:dyDescent="0.45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 t="shared" si="94"/>
        <v>1</v>
      </c>
      <c r="P3024">
        <f t="shared" si="95"/>
        <v>50.33</v>
      </c>
      <c r="Q3024" s="10" t="s">
        <v>8319</v>
      </c>
      <c r="R3024" t="s">
        <v>8345</v>
      </c>
    </row>
    <row r="3025" spans="1:18" ht="42.75" x14ac:dyDescent="0.45">
      <c r="A3025">
        <v>904</v>
      </c>
      <c r="B3025" s="3" t="s">
        <v>905</v>
      </c>
      <c r="C3025" s="3" t="s">
        <v>5014</v>
      </c>
      <c r="D3025" s="6">
        <v>50000</v>
      </c>
      <c r="E3025" s="8">
        <v>151</v>
      </c>
      <c r="F3025" t="s">
        <v>8220</v>
      </c>
      <c r="G3025" t="s">
        <v>8223</v>
      </c>
      <c r="H3025" t="s">
        <v>8245</v>
      </c>
      <c r="I3025">
        <v>1451786137</v>
      </c>
      <c r="J3025">
        <v>1449194137</v>
      </c>
      <c r="K3025" t="b">
        <v>0</v>
      </c>
      <c r="L3025">
        <v>3</v>
      </c>
      <c r="M3025" t="b">
        <v>0</v>
      </c>
      <c r="N3025" t="s">
        <v>8276</v>
      </c>
      <c r="O3025">
        <f t="shared" si="94"/>
        <v>0</v>
      </c>
      <c r="P3025">
        <f t="shared" si="95"/>
        <v>50.33</v>
      </c>
      <c r="Q3025" s="10" t="s">
        <v>8327</v>
      </c>
      <c r="R3025" t="s">
        <v>8350</v>
      </c>
    </row>
    <row r="3026" spans="1:18" ht="42.75" x14ac:dyDescent="0.45">
      <c r="A3026">
        <v>123</v>
      </c>
      <c r="B3026" s="3" t="s">
        <v>125</v>
      </c>
      <c r="C3026" s="3" t="s">
        <v>4234</v>
      </c>
      <c r="D3026" s="6">
        <v>55000</v>
      </c>
      <c r="E3026" s="8">
        <v>151</v>
      </c>
      <c r="F3026" t="s">
        <v>8219</v>
      </c>
      <c r="G3026" t="s">
        <v>8223</v>
      </c>
      <c r="H3026" t="s">
        <v>8245</v>
      </c>
      <c r="I3026">
        <v>1414533600</v>
      </c>
      <c r="J3026">
        <v>1411411564</v>
      </c>
      <c r="K3026" t="b">
        <v>0</v>
      </c>
      <c r="L3026">
        <v>6</v>
      </c>
      <c r="M3026" t="b">
        <v>0</v>
      </c>
      <c r="N3026" t="s">
        <v>8265</v>
      </c>
      <c r="O3026">
        <f t="shared" si="94"/>
        <v>0</v>
      </c>
      <c r="P3026">
        <f t="shared" si="95"/>
        <v>25.17</v>
      </c>
      <c r="Q3026" s="10" t="s">
        <v>8321</v>
      </c>
      <c r="R3026" t="s">
        <v>8337</v>
      </c>
    </row>
    <row r="3027" spans="1:18" ht="28.5" x14ac:dyDescent="0.45">
      <c r="A3027">
        <v>3737</v>
      </c>
      <c r="B3027" s="3" t="s">
        <v>3734</v>
      </c>
      <c r="C3027" s="3" t="s">
        <v>7847</v>
      </c>
      <c r="D3027" s="6">
        <v>700</v>
      </c>
      <c r="E3027" s="8">
        <v>150</v>
      </c>
      <c r="F3027" t="s">
        <v>8220</v>
      </c>
      <c r="G3027" t="s">
        <v>8223</v>
      </c>
      <c r="H3027" t="s">
        <v>8245</v>
      </c>
      <c r="I3027">
        <v>1447311540</v>
      </c>
      <c r="J3027">
        <v>1445358903</v>
      </c>
      <c r="K3027" t="b">
        <v>0</v>
      </c>
      <c r="L3027">
        <v>4</v>
      </c>
      <c r="M3027" t="b">
        <v>0</v>
      </c>
      <c r="N3027" t="s">
        <v>8269</v>
      </c>
      <c r="O3027">
        <f t="shared" si="94"/>
        <v>21</v>
      </c>
      <c r="P3027">
        <f t="shared" si="95"/>
        <v>37.5</v>
      </c>
      <c r="Q3027" s="10" t="s">
        <v>8323</v>
      </c>
      <c r="R3027" t="s">
        <v>8326</v>
      </c>
    </row>
    <row r="3028" spans="1:18" ht="42.75" x14ac:dyDescent="0.45">
      <c r="A3028">
        <v>1716</v>
      </c>
      <c r="B3028" s="3" t="s">
        <v>1717</v>
      </c>
      <c r="C3028" s="3" t="s">
        <v>5826</v>
      </c>
      <c r="D3028" s="6">
        <v>2000</v>
      </c>
      <c r="E3028" s="8">
        <v>150</v>
      </c>
      <c r="F3028" t="s">
        <v>8220</v>
      </c>
      <c r="G3028" t="s">
        <v>8223</v>
      </c>
      <c r="H3028" t="s">
        <v>8245</v>
      </c>
      <c r="I3028">
        <v>1481295099</v>
      </c>
      <c r="J3028">
        <v>1477835499</v>
      </c>
      <c r="K3028" t="b">
        <v>0</v>
      </c>
      <c r="L3028">
        <v>3</v>
      </c>
      <c r="M3028" t="b">
        <v>0</v>
      </c>
      <c r="N3028" t="s">
        <v>8291</v>
      </c>
      <c r="O3028">
        <f t="shared" si="94"/>
        <v>8</v>
      </c>
      <c r="P3028">
        <f t="shared" si="95"/>
        <v>50</v>
      </c>
      <c r="Q3028" s="10" t="s">
        <v>8327</v>
      </c>
      <c r="R3028" t="s">
        <v>8330</v>
      </c>
    </row>
    <row r="3029" spans="1:18" ht="42.75" x14ac:dyDescent="0.45">
      <c r="A3029">
        <v>511</v>
      </c>
      <c r="B3029" s="3" t="s">
        <v>512</v>
      </c>
      <c r="C3029" s="3" t="s">
        <v>4621</v>
      </c>
      <c r="D3029" s="6">
        <v>5000</v>
      </c>
      <c r="E3029" s="8">
        <v>150</v>
      </c>
      <c r="F3029" t="s">
        <v>8220</v>
      </c>
      <c r="G3029" t="s">
        <v>8223</v>
      </c>
      <c r="H3029" t="s">
        <v>8245</v>
      </c>
      <c r="I3029">
        <v>1365228982</v>
      </c>
      <c r="J3029">
        <v>1362640582</v>
      </c>
      <c r="K3029" t="b">
        <v>0</v>
      </c>
      <c r="L3029">
        <v>5</v>
      </c>
      <c r="M3029" t="b">
        <v>0</v>
      </c>
      <c r="N3029" t="s">
        <v>8268</v>
      </c>
      <c r="O3029">
        <f t="shared" si="94"/>
        <v>3</v>
      </c>
      <c r="P3029">
        <f t="shared" si="95"/>
        <v>30</v>
      </c>
      <c r="Q3029" s="10" t="s">
        <v>8321</v>
      </c>
      <c r="R3029" t="s">
        <v>8339</v>
      </c>
    </row>
    <row r="3030" spans="1:18" ht="42.75" x14ac:dyDescent="0.45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 t="shared" si="94"/>
        <v>3</v>
      </c>
      <c r="P3030">
        <f t="shared" si="95"/>
        <v>75</v>
      </c>
      <c r="Q3030" s="10" t="s">
        <v>8311</v>
      </c>
      <c r="R3030" t="s">
        <v>8356</v>
      </c>
    </row>
    <row r="3031" spans="1:18" ht="42.75" x14ac:dyDescent="0.45">
      <c r="A3031">
        <v>1485</v>
      </c>
      <c r="B3031" s="3" t="s">
        <v>1486</v>
      </c>
      <c r="C3031" s="3" t="s">
        <v>5595</v>
      </c>
      <c r="D3031" s="6">
        <v>6700</v>
      </c>
      <c r="E3031" s="8">
        <v>150</v>
      </c>
      <c r="F3031" t="s">
        <v>8220</v>
      </c>
      <c r="G3031" t="s">
        <v>8223</v>
      </c>
      <c r="H3031" t="s">
        <v>8245</v>
      </c>
      <c r="I3031">
        <v>1434827173</v>
      </c>
      <c r="J3031">
        <v>1430939173</v>
      </c>
      <c r="K3031" t="b">
        <v>0</v>
      </c>
      <c r="L3031">
        <v>3</v>
      </c>
      <c r="M3031" t="b">
        <v>0</v>
      </c>
      <c r="N3031" t="s">
        <v>8273</v>
      </c>
      <c r="O3031">
        <f t="shared" si="94"/>
        <v>2</v>
      </c>
      <c r="P3031">
        <f t="shared" si="95"/>
        <v>50</v>
      </c>
      <c r="Q3031" s="10" t="s">
        <v>8311</v>
      </c>
      <c r="R3031" t="s">
        <v>8352</v>
      </c>
    </row>
    <row r="3032" spans="1:18" ht="57" x14ac:dyDescent="0.4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94"/>
        <v>0</v>
      </c>
      <c r="P3032">
        <f t="shared" si="95"/>
        <v>13.55</v>
      </c>
      <c r="Q3032" s="10" t="s">
        <v>8321</v>
      </c>
      <c r="R3032" t="s">
        <v>8339</v>
      </c>
    </row>
    <row r="3033" spans="1:18" ht="42.75" x14ac:dyDescent="0.45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 t="shared" si="94"/>
        <v>5</v>
      </c>
      <c r="P3033">
        <f t="shared" si="95"/>
        <v>24.33</v>
      </c>
      <c r="Q3033" s="10" t="s">
        <v>8323</v>
      </c>
      <c r="R3033" t="s">
        <v>8326</v>
      </c>
    </row>
    <row r="3034" spans="1:18" ht="42.75" x14ac:dyDescent="0.45">
      <c r="A3034">
        <v>2916</v>
      </c>
      <c r="B3034" s="3" t="s">
        <v>2916</v>
      </c>
      <c r="C3034" s="3" t="s">
        <v>7026</v>
      </c>
      <c r="D3034" s="6">
        <v>1850</v>
      </c>
      <c r="E3034" s="8">
        <v>145</v>
      </c>
      <c r="F3034" t="s">
        <v>8220</v>
      </c>
      <c r="G3034" t="s">
        <v>8224</v>
      </c>
      <c r="H3034" t="s">
        <v>8246</v>
      </c>
      <c r="I3034">
        <v>1400498789</v>
      </c>
      <c r="J3034">
        <v>1398511589</v>
      </c>
      <c r="K3034" t="b">
        <v>0</v>
      </c>
      <c r="L3034">
        <v>7</v>
      </c>
      <c r="M3034" t="b">
        <v>0</v>
      </c>
      <c r="N3034" t="s">
        <v>8269</v>
      </c>
      <c r="O3034">
        <f t="shared" si="94"/>
        <v>8</v>
      </c>
      <c r="P3034">
        <f t="shared" si="95"/>
        <v>20.71</v>
      </c>
      <c r="Q3034" s="10" t="s">
        <v>8323</v>
      </c>
      <c r="R3034" t="s">
        <v>8326</v>
      </c>
    </row>
    <row r="3035" spans="1:18" x14ac:dyDescent="0.45">
      <c r="A3035">
        <v>1456</v>
      </c>
      <c r="B3035" s="3" t="s">
        <v>1457</v>
      </c>
      <c r="C3035" s="3" t="s">
        <v>5566</v>
      </c>
      <c r="D3035" s="6">
        <v>5000</v>
      </c>
      <c r="E3035" s="8">
        <v>145</v>
      </c>
      <c r="F3035" t="s">
        <v>8219</v>
      </c>
      <c r="G3035" t="s">
        <v>8236</v>
      </c>
      <c r="H3035" t="s">
        <v>8248</v>
      </c>
      <c r="I3035">
        <v>1483459365</v>
      </c>
      <c r="J3035">
        <v>1480867365</v>
      </c>
      <c r="K3035" t="b">
        <v>0</v>
      </c>
      <c r="L3035">
        <v>3</v>
      </c>
      <c r="M3035" t="b">
        <v>0</v>
      </c>
      <c r="N3035" t="s">
        <v>8285</v>
      </c>
      <c r="O3035">
        <f t="shared" si="94"/>
        <v>3</v>
      </c>
      <c r="P3035">
        <f t="shared" si="95"/>
        <v>48.33</v>
      </c>
      <c r="Q3035" s="10" t="s">
        <v>8311</v>
      </c>
      <c r="R3035" t="s">
        <v>8348</v>
      </c>
    </row>
    <row r="3036" spans="1:18" ht="42.75" x14ac:dyDescent="0.45">
      <c r="A3036">
        <v>2569</v>
      </c>
      <c r="B3036" s="3" t="s">
        <v>2569</v>
      </c>
      <c r="C3036" s="3" t="s">
        <v>6679</v>
      </c>
      <c r="D3036" s="6">
        <v>6500</v>
      </c>
      <c r="E3036" s="8">
        <v>145</v>
      </c>
      <c r="F3036" t="s">
        <v>8219</v>
      </c>
      <c r="G3036" t="s">
        <v>8223</v>
      </c>
      <c r="H3036" t="s">
        <v>8245</v>
      </c>
      <c r="I3036">
        <v>1442457112</v>
      </c>
      <c r="J3036">
        <v>1439865112</v>
      </c>
      <c r="K3036" t="b">
        <v>0</v>
      </c>
      <c r="L3036">
        <v>2</v>
      </c>
      <c r="M3036" t="b">
        <v>0</v>
      </c>
      <c r="N3036" t="s">
        <v>8282</v>
      </c>
      <c r="O3036">
        <f t="shared" si="94"/>
        <v>2</v>
      </c>
      <c r="P3036">
        <f t="shared" si="95"/>
        <v>72.5</v>
      </c>
      <c r="Q3036" s="10" t="s">
        <v>8319</v>
      </c>
      <c r="R3036" t="s">
        <v>8345</v>
      </c>
    </row>
    <row r="3037" spans="1:18" ht="28.5" x14ac:dyDescent="0.4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94"/>
        <v>0</v>
      </c>
      <c r="P3037">
        <f t="shared" si="95"/>
        <v>142</v>
      </c>
      <c r="Q3037" s="10" t="s">
        <v>8308</v>
      </c>
      <c r="R3037" t="s">
        <v>8342</v>
      </c>
    </row>
    <row r="3038" spans="1:18" ht="42.75" x14ac:dyDescent="0.45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 t="shared" si="94"/>
        <v>18</v>
      </c>
      <c r="P3038">
        <f t="shared" si="95"/>
        <v>28.2</v>
      </c>
      <c r="Q3038" s="10" t="s">
        <v>8321</v>
      </c>
      <c r="R3038" t="s">
        <v>8339</v>
      </c>
    </row>
    <row r="3039" spans="1:18" ht="42.75" x14ac:dyDescent="0.45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 t="shared" si="94"/>
        <v>14</v>
      </c>
      <c r="P3039">
        <f t="shared" si="95"/>
        <v>20.14</v>
      </c>
      <c r="Q3039" s="10" t="s">
        <v>8323</v>
      </c>
      <c r="R3039" t="s">
        <v>8324</v>
      </c>
    </row>
    <row r="3040" spans="1:18" ht="42.75" x14ac:dyDescent="0.45">
      <c r="A3040">
        <v>2747</v>
      </c>
      <c r="B3040" s="3" t="s">
        <v>2747</v>
      </c>
      <c r="C3040" s="3" t="s">
        <v>6857</v>
      </c>
      <c r="D3040" s="6">
        <v>500</v>
      </c>
      <c r="E3040" s="8">
        <v>140</v>
      </c>
      <c r="F3040" t="s">
        <v>8220</v>
      </c>
      <c r="G3040" t="s">
        <v>8223</v>
      </c>
      <c r="H3040" t="s">
        <v>8245</v>
      </c>
      <c r="I3040">
        <v>1339816200</v>
      </c>
      <c r="J3040">
        <v>1337095997</v>
      </c>
      <c r="K3040" t="b">
        <v>0</v>
      </c>
      <c r="L3040">
        <v>4</v>
      </c>
      <c r="M3040" t="b">
        <v>0</v>
      </c>
      <c r="N3040" t="s">
        <v>8302</v>
      </c>
      <c r="O3040">
        <f t="shared" si="94"/>
        <v>28</v>
      </c>
      <c r="P3040">
        <f t="shared" si="95"/>
        <v>35</v>
      </c>
      <c r="Q3040" s="10" t="s">
        <v>8311</v>
      </c>
      <c r="R3040" t="s">
        <v>8356</v>
      </c>
    </row>
    <row r="3041" spans="1:18" ht="28.5" x14ac:dyDescent="0.45">
      <c r="A3041">
        <v>1991</v>
      </c>
      <c r="B3041" s="3" t="s">
        <v>1992</v>
      </c>
      <c r="C3041" s="3" t="s">
        <v>6101</v>
      </c>
      <c r="D3041" s="6">
        <v>2000</v>
      </c>
      <c r="E3041" s="8">
        <v>140</v>
      </c>
      <c r="F3041" t="s">
        <v>8220</v>
      </c>
      <c r="G3041" t="s">
        <v>8223</v>
      </c>
      <c r="H3041" t="s">
        <v>8245</v>
      </c>
      <c r="I3041">
        <v>1435958786</v>
      </c>
      <c r="J3041">
        <v>1434144386</v>
      </c>
      <c r="K3041" t="b">
        <v>0</v>
      </c>
      <c r="L3041">
        <v>3</v>
      </c>
      <c r="M3041" t="b">
        <v>0</v>
      </c>
      <c r="N3041" t="s">
        <v>8294</v>
      </c>
      <c r="O3041">
        <f t="shared" si="94"/>
        <v>7</v>
      </c>
      <c r="P3041">
        <f t="shared" si="95"/>
        <v>46.67</v>
      </c>
      <c r="Q3041" s="10" t="s">
        <v>8313</v>
      </c>
      <c r="R3041" t="s">
        <v>8353</v>
      </c>
    </row>
    <row r="3042" spans="1:18" ht="42.75" x14ac:dyDescent="0.45">
      <c r="A3042">
        <v>601</v>
      </c>
      <c r="B3042" s="3" t="s">
        <v>602</v>
      </c>
      <c r="C3042" s="3" t="s">
        <v>4711</v>
      </c>
      <c r="D3042" s="6">
        <v>10000</v>
      </c>
      <c r="E3042" s="8">
        <v>140</v>
      </c>
      <c r="F3042" t="s">
        <v>8219</v>
      </c>
      <c r="G3042" t="s">
        <v>8228</v>
      </c>
      <c r="H3042" t="s">
        <v>8250</v>
      </c>
      <c r="I3042">
        <v>1419626139</v>
      </c>
      <c r="J3042">
        <v>1417034139</v>
      </c>
      <c r="K3042" t="b">
        <v>0</v>
      </c>
      <c r="L3042">
        <v>6</v>
      </c>
      <c r="M3042" t="b">
        <v>0</v>
      </c>
      <c r="N3042" t="s">
        <v>8270</v>
      </c>
      <c r="O3042">
        <f t="shared" si="94"/>
        <v>1</v>
      </c>
      <c r="P3042">
        <f t="shared" si="95"/>
        <v>23.33</v>
      </c>
      <c r="Q3042" s="10" t="s">
        <v>8308</v>
      </c>
      <c r="R3042" t="s">
        <v>8342</v>
      </c>
    </row>
    <row r="3043" spans="1:18" ht="42.75" x14ac:dyDescent="0.45">
      <c r="A3043">
        <v>151</v>
      </c>
      <c r="B3043" s="3" t="s">
        <v>153</v>
      </c>
      <c r="C3043" s="3" t="s">
        <v>4261</v>
      </c>
      <c r="D3043" s="6">
        <v>250000</v>
      </c>
      <c r="E3043" s="8">
        <v>140</v>
      </c>
      <c r="F3043" t="s">
        <v>8219</v>
      </c>
      <c r="G3043" t="s">
        <v>8225</v>
      </c>
      <c r="H3043" t="s">
        <v>8247</v>
      </c>
      <c r="I3043">
        <v>1434633191</v>
      </c>
      <c r="J3043">
        <v>1429449191</v>
      </c>
      <c r="K3043" t="b">
        <v>0</v>
      </c>
      <c r="L3043">
        <v>5</v>
      </c>
      <c r="M3043" t="b">
        <v>0</v>
      </c>
      <c r="N3043" t="s">
        <v>8265</v>
      </c>
      <c r="O3043">
        <f t="shared" si="94"/>
        <v>0</v>
      </c>
      <c r="P3043">
        <f t="shared" si="95"/>
        <v>28</v>
      </c>
      <c r="Q3043" s="10" t="s">
        <v>8321</v>
      </c>
      <c r="R3043" t="s">
        <v>8337</v>
      </c>
    </row>
    <row r="3044" spans="1:18" x14ac:dyDescent="0.4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94"/>
        <v>27</v>
      </c>
      <c r="P3044">
        <f t="shared" si="95"/>
        <v>17.25</v>
      </c>
      <c r="Q3044" s="10" t="s">
        <v>8321</v>
      </c>
      <c r="R3044" t="s">
        <v>8339</v>
      </c>
    </row>
    <row r="3045" spans="1:18" ht="42.75" x14ac:dyDescent="0.45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 t="shared" si="94"/>
        <v>27</v>
      </c>
      <c r="P3045">
        <f t="shared" si="95"/>
        <v>22.83</v>
      </c>
      <c r="Q3045" s="10" t="s">
        <v>8323</v>
      </c>
      <c r="R3045" t="s">
        <v>8326</v>
      </c>
    </row>
    <row r="3046" spans="1:18" ht="42.75" x14ac:dyDescent="0.45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 t="shared" si="94"/>
        <v>1</v>
      </c>
      <c r="P3046">
        <f t="shared" si="95"/>
        <v>22.67</v>
      </c>
      <c r="Q3046" s="10" t="s">
        <v>8323</v>
      </c>
      <c r="R3046" t="s">
        <v>8326</v>
      </c>
    </row>
    <row r="3047" spans="1:18" ht="28.5" x14ac:dyDescent="0.45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>
        <f t="shared" si="94"/>
        <v>5</v>
      </c>
      <c r="P3047">
        <f t="shared" si="95"/>
        <v>27</v>
      </c>
      <c r="Q3047" s="10" t="s">
        <v>8323</v>
      </c>
      <c r="R3047" t="s">
        <v>8326</v>
      </c>
    </row>
    <row r="3048" spans="1:18" ht="42.75" x14ac:dyDescent="0.45">
      <c r="A3048">
        <v>3920</v>
      </c>
      <c r="B3048" s="3" t="s">
        <v>3917</v>
      </c>
      <c r="C3048" s="3" t="s">
        <v>8028</v>
      </c>
      <c r="D3048" s="6">
        <v>2500</v>
      </c>
      <c r="E3048" s="8">
        <v>135</v>
      </c>
      <c r="F3048" t="s">
        <v>8220</v>
      </c>
      <c r="G3048" t="s">
        <v>8224</v>
      </c>
      <c r="H3048" t="s">
        <v>8246</v>
      </c>
      <c r="I3048">
        <v>1479032260</v>
      </c>
      <c r="J3048">
        <v>1476436660</v>
      </c>
      <c r="K3048" t="b">
        <v>0</v>
      </c>
      <c r="L3048">
        <v>3</v>
      </c>
      <c r="M3048" t="b">
        <v>0</v>
      </c>
      <c r="N3048" t="s">
        <v>8269</v>
      </c>
      <c r="O3048">
        <f>ROUND(E3048/D3048*100,0)</f>
        <v>5</v>
      </c>
      <c r="P3048">
        <f t="shared" si="95"/>
        <v>45</v>
      </c>
      <c r="Q3048" s="10" t="s">
        <v>8323</v>
      </c>
      <c r="R3048" t="s">
        <v>8326</v>
      </c>
    </row>
    <row r="3049" spans="1:18" ht="42.75" x14ac:dyDescent="0.45">
      <c r="A3049">
        <v>4063</v>
      </c>
      <c r="B3049" s="3" t="s">
        <v>4059</v>
      </c>
      <c r="C3049" s="3" t="s">
        <v>8167</v>
      </c>
      <c r="D3049" s="6">
        <v>9500</v>
      </c>
      <c r="E3049" s="8">
        <v>135</v>
      </c>
      <c r="F3049" t="s">
        <v>8220</v>
      </c>
      <c r="G3049" t="s">
        <v>8224</v>
      </c>
      <c r="H3049" t="s">
        <v>8246</v>
      </c>
      <c r="I3049">
        <v>1403886084</v>
      </c>
      <c r="J3049">
        <v>1401294084</v>
      </c>
      <c r="K3049" t="b">
        <v>0</v>
      </c>
      <c r="L3049">
        <v>9</v>
      </c>
      <c r="M3049" t="b">
        <v>0</v>
      </c>
      <c r="N3049" t="s">
        <v>8269</v>
      </c>
      <c r="O3049">
        <f t="shared" ref="O3049:O3112" si="96">ROUND(E3049/D3049*100,0)</f>
        <v>1</v>
      </c>
      <c r="P3049">
        <f t="shared" si="95"/>
        <v>15</v>
      </c>
      <c r="Q3049" s="10" t="s">
        <v>8323</v>
      </c>
      <c r="R3049" t="s">
        <v>8326</v>
      </c>
    </row>
    <row r="3050" spans="1:18" ht="42.75" x14ac:dyDescent="0.45">
      <c r="A3050">
        <v>3909</v>
      </c>
      <c r="B3050" s="3" t="s">
        <v>3906</v>
      </c>
      <c r="C3050" s="3" t="s">
        <v>8017</v>
      </c>
      <c r="D3050" s="6">
        <v>60000</v>
      </c>
      <c r="E3050" s="8">
        <v>135</v>
      </c>
      <c r="F3050" t="s">
        <v>8220</v>
      </c>
      <c r="G3050" t="s">
        <v>8223</v>
      </c>
      <c r="H3050" t="s">
        <v>8245</v>
      </c>
      <c r="I3050">
        <v>1410424642</v>
      </c>
      <c r="J3050">
        <v>1407832642</v>
      </c>
      <c r="K3050" t="b">
        <v>0</v>
      </c>
      <c r="L3050">
        <v>4</v>
      </c>
      <c r="M3050" t="b">
        <v>0</v>
      </c>
      <c r="N3050" t="s">
        <v>8269</v>
      </c>
      <c r="O3050">
        <f t="shared" si="96"/>
        <v>0</v>
      </c>
      <c r="P3050">
        <f t="shared" si="95"/>
        <v>33.75</v>
      </c>
      <c r="Q3050" s="10" t="s">
        <v>8323</v>
      </c>
      <c r="R3050" t="s">
        <v>8326</v>
      </c>
    </row>
    <row r="3051" spans="1:18" ht="42.75" x14ac:dyDescent="0.4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96"/>
        <v>1</v>
      </c>
      <c r="P3051">
        <f t="shared" si="95"/>
        <v>16.63</v>
      </c>
      <c r="Q3051" s="10" t="s">
        <v>8321</v>
      </c>
      <c r="R3051" t="s">
        <v>8339</v>
      </c>
    </row>
    <row r="3052" spans="1:18" ht="42.75" x14ac:dyDescent="0.45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 t="shared" si="96"/>
        <v>4</v>
      </c>
      <c r="P3052">
        <f t="shared" si="95"/>
        <v>44</v>
      </c>
      <c r="Q3052" s="10" t="s">
        <v>8327</v>
      </c>
      <c r="R3052" t="s">
        <v>8354</v>
      </c>
    </row>
    <row r="3053" spans="1:18" ht="42.75" x14ac:dyDescent="0.45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 t="shared" si="96"/>
        <v>0</v>
      </c>
      <c r="P3053">
        <f t="shared" si="95"/>
        <v>44</v>
      </c>
      <c r="Q3053" s="10" t="s">
        <v>8308</v>
      </c>
      <c r="R3053" t="s">
        <v>8340</v>
      </c>
    </row>
    <row r="3054" spans="1:18" ht="42.75" x14ac:dyDescent="0.45">
      <c r="A3054">
        <v>3732</v>
      </c>
      <c r="B3054" s="3" t="s">
        <v>3729</v>
      </c>
      <c r="C3054" s="3" t="s">
        <v>7842</v>
      </c>
      <c r="D3054" s="6">
        <v>850</v>
      </c>
      <c r="E3054" s="8">
        <v>131</v>
      </c>
      <c r="F3054" t="s">
        <v>8220</v>
      </c>
      <c r="G3054" t="s">
        <v>8232</v>
      </c>
      <c r="H3054" t="s">
        <v>8248</v>
      </c>
      <c r="I3054">
        <v>1422100800</v>
      </c>
      <c r="J3054">
        <v>1416932133</v>
      </c>
      <c r="K3054" t="b">
        <v>0</v>
      </c>
      <c r="L3054">
        <v>4</v>
      </c>
      <c r="M3054" t="b">
        <v>0</v>
      </c>
      <c r="N3054" t="s">
        <v>8269</v>
      </c>
      <c r="O3054">
        <f t="shared" si="96"/>
        <v>15</v>
      </c>
      <c r="P3054">
        <f t="shared" si="95"/>
        <v>32.75</v>
      </c>
      <c r="Q3054" s="10" t="s">
        <v>8323</v>
      </c>
      <c r="R3054" t="s">
        <v>8326</v>
      </c>
    </row>
    <row r="3055" spans="1:18" ht="42.75" x14ac:dyDescent="0.4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96"/>
        <v>7</v>
      </c>
      <c r="P3055">
        <f t="shared" si="95"/>
        <v>18.71</v>
      </c>
      <c r="Q3055" s="10" t="s">
        <v>8327</v>
      </c>
      <c r="R3055" t="s">
        <v>8350</v>
      </c>
    </row>
    <row r="3056" spans="1:18" ht="28.5" x14ac:dyDescent="0.45">
      <c r="A3056">
        <v>605</v>
      </c>
      <c r="B3056" s="3" t="s">
        <v>606</v>
      </c>
      <c r="C3056" s="3" t="s">
        <v>4715</v>
      </c>
      <c r="D3056" s="6">
        <v>5000</v>
      </c>
      <c r="E3056" s="8">
        <v>131</v>
      </c>
      <c r="F3056" t="s">
        <v>8219</v>
      </c>
      <c r="G3056" t="s">
        <v>8223</v>
      </c>
      <c r="H3056" t="s">
        <v>8245</v>
      </c>
      <c r="I3056">
        <v>1440318908</v>
      </c>
      <c r="J3056">
        <v>1436430908</v>
      </c>
      <c r="K3056" t="b">
        <v>0</v>
      </c>
      <c r="L3056">
        <v>8</v>
      </c>
      <c r="M3056" t="b">
        <v>0</v>
      </c>
      <c r="N3056" t="s">
        <v>8270</v>
      </c>
      <c r="O3056">
        <f t="shared" si="96"/>
        <v>3</v>
      </c>
      <c r="P3056">
        <f t="shared" si="95"/>
        <v>16.38</v>
      </c>
      <c r="Q3056" s="10" t="s">
        <v>8308</v>
      </c>
      <c r="R3056" t="s">
        <v>8342</v>
      </c>
    </row>
    <row r="3057" spans="1:18" ht="42.75" x14ac:dyDescent="0.45">
      <c r="A3057">
        <v>3188</v>
      </c>
      <c r="B3057" s="3" t="s">
        <v>3188</v>
      </c>
      <c r="C3057" s="3" t="s">
        <v>7298</v>
      </c>
      <c r="D3057" s="6">
        <v>200</v>
      </c>
      <c r="E3057" s="8">
        <v>130</v>
      </c>
      <c r="F3057" t="s">
        <v>8220</v>
      </c>
      <c r="G3057" t="s">
        <v>8224</v>
      </c>
      <c r="H3057" t="s">
        <v>8246</v>
      </c>
      <c r="I3057">
        <v>1433930302</v>
      </c>
      <c r="J3057">
        <v>1432115902</v>
      </c>
      <c r="K3057" t="b">
        <v>0</v>
      </c>
      <c r="L3057">
        <v>9</v>
      </c>
      <c r="M3057" t="b">
        <v>0</v>
      </c>
      <c r="N3057" t="s">
        <v>8303</v>
      </c>
      <c r="O3057">
        <f t="shared" si="96"/>
        <v>65</v>
      </c>
      <c r="P3057">
        <f t="shared" si="95"/>
        <v>14.44</v>
      </c>
      <c r="Q3057" s="10" t="s">
        <v>8323</v>
      </c>
      <c r="R3057" t="s">
        <v>8335</v>
      </c>
    </row>
    <row r="3058" spans="1:18" ht="28.5" x14ac:dyDescent="0.45">
      <c r="A3058">
        <v>2885</v>
      </c>
      <c r="B3058" s="3" t="s">
        <v>2885</v>
      </c>
      <c r="C3058" s="3" t="s">
        <v>6995</v>
      </c>
      <c r="D3058" s="6">
        <v>400</v>
      </c>
      <c r="E3058" s="8">
        <v>130</v>
      </c>
      <c r="F3058" t="s">
        <v>8220</v>
      </c>
      <c r="G3058" t="s">
        <v>8223</v>
      </c>
      <c r="H3058" t="s">
        <v>8245</v>
      </c>
      <c r="I3058">
        <v>1426294201</v>
      </c>
      <c r="J3058">
        <v>1423705801</v>
      </c>
      <c r="K3058" t="b">
        <v>0</v>
      </c>
      <c r="L3058">
        <v>5</v>
      </c>
      <c r="M3058" t="b">
        <v>0</v>
      </c>
      <c r="N3058" t="s">
        <v>8269</v>
      </c>
      <c r="O3058">
        <f t="shared" si="96"/>
        <v>33</v>
      </c>
      <c r="P3058">
        <f t="shared" si="95"/>
        <v>26</v>
      </c>
      <c r="Q3058" s="10" t="s">
        <v>8323</v>
      </c>
      <c r="R3058" t="s">
        <v>8326</v>
      </c>
    </row>
    <row r="3059" spans="1:18" ht="42.75" x14ac:dyDescent="0.45">
      <c r="A3059">
        <v>1067</v>
      </c>
      <c r="B3059" s="3" t="s">
        <v>1068</v>
      </c>
      <c r="C3059" s="3" t="s">
        <v>5177</v>
      </c>
      <c r="D3059" s="6">
        <v>500</v>
      </c>
      <c r="E3059" s="8">
        <v>130</v>
      </c>
      <c r="F3059" t="s">
        <v>8220</v>
      </c>
      <c r="G3059" t="s">
        <v>8223</v>
      </c>
      <c r="H3059" t="s">
        <v>8245</v>
      </c>
      <c r="I3059">
        <v>1387657931</v>
      </c>
      <c r="J3059">
        <v>1385065931</v>
      </c>
      <c r="K3059" t="b">
        <v>0</v>
      </c>
      <c r="L3059">
        <v>10</v>
      </c>
      <c r="M3059" t="b">
        <v>0</v>
      </c>
      <c r="N3059" t="s">
        <v>8280</v>
      </c>
      <c r="O3059">
        <f t="shared" si="96"/>
        <v>26</v>
      </c>
      <c r="P3059">
        <f t="shared" si="95"/>
        <v>13</v>
      </c>
      <c r="Q3059" s="10" t="s">
        <v>8316</v>
      </c>
      <c r="R3059" t="s">
        <v>8334</v>
      </c>
    </row>
    <row r="3060" spans="1:18" ht="42.75" x14ac:dyDescent="0.45">
      <c r="A3060">
        <v>222</v>
      </c>
      <c r="B3060" s="3" t="s">
        <v>224</v>
      </c>
      <c r="C3060" s="3" t="s">
        <v>4332</v>
      </c>
      <c r="D3060" s="6">
        <v>1000</v>
      </c>
      <c r="E3060" s="8">
        <v>130</v>
      </c>
      <c r="F3060" t="s">
        <v>8220</v>
      </c>
      <c r="G3060" t="s">
        <v>8223</v>
      </c>
      <c r="H3060" t="s">
        <v>8245</v>
      </c>
      <c r="I3060">
        <v>1427423940</v>
      </c>
      <c r="J3060">
        <v>1422383318</v>
      </c>
      <c r="K3060" t="b">
        <v>0</v>
      </c>
      <c r="L3060">
        <v>2</v>
      </c>
      <c r="M3060" t="b">
        <v>0</v>
      </c>
      <c r="N3060" t="s">
        <v>8266</v>
      </c>
      <c r="O3060">
        <f t="shared" si="96"/>
        <v>13</v>
      </c>
      <c r="P3060">
        <f t="shared" si="95"/>
        <v>65</v>
      </c>
      <c r="Q3060" s="10" t="s">
        <v>8321</v>
      </c>
      <c r="R3060" t="s">
        <v>8325</v>
      </c>
    </row>
    <row r="3061" spans="1:18" ht="28.5" x14ac:dyDescent="0.45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>
        <f t="shared" si="96"/>
        <v>9</v>
      </c>
      <c r="P3061">
        <f t="shared" si="95"/>
        <v>32.5</v>
      </c>
      <c r="Q3061" s="10" t="s">
        <v>8323</v>
      </c>
      <c r="R3061" t="s">
        <v>8326</v>
      </c>
    </row>
    <row r="3062" spans="1:18" ht="28.5" x14ac:dyDescent="0.4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96"/>
        <v>129</v>
      </c>
      <c r="P3062">
        <f t="shared" si="95"/>
        <v>43</v>
      </c>
      <c r="Q3062" s="10" t="s">
        <v>8323</v>
      </c>
      <c r="R3062" t="s">
        <v>8335</v>
      </c>
    </row>
    <row r="3063" spans="1:18" ht="28.5" x14ac:dyDescent="0.45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 t="shared" si="96"/>
        <v>13</v>
      </c>
      <c r="P3063">
        <f t="shared" si="95"/>
        <v>10.67</v>
      </c>
      <c r="Q3063" s="10" t="s">
        <v>8316</v>
      </c>
      <c r="R3063" t="s">
        <v>8334</v>
      </c>
    </row>
    <row r="3064" spans="1:18" ht="42.75" x14ac:dyDescent="0.45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 t="shared" si="96"/>
        <v>0</v>
      </c>
      <c r="P3064">
        <f t="shared" si="95"/>
        <v>12.8</v>
      </c>
      <c r="Q3064" s="10" t="s">
        <v>8323</v>
      </c>
      <c r="R3064" t="s">
        <v>8324</v>
      </c>
    </row>
    <row r="3065" spans="1:18" ht="42.75" x14ac:dyDescent="0.45">
      <c r="A3065">
        <v>3964</v>
      </c>
      <c r="B3065" s="3" t="s">
        <v>3961</v>
      </c>
      <c r="C3065" s="3" t="s">
        <v>8071</v>
      </c>
      <c r="D3065" s="6">
        <v>2000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1429460386</v>
      </c>
      <c r="J3065">
        <v>1424279986</v>
      </c>
      <c r="K3065" t="b">
        <v>0</v>
      </c>
      <c r="L3065">
        <v>3</v>
      </c>
      <c r="M3065" t="b">
        <v>0</v>
      </c>
      <c r="N3065" t="s">
        <v>8269</v>
      </c>
      <c r="O3065">
        <f t="shared" si="96"/>
        <v>6</v>
      </c>
      <c r="P3065">
        <f t="shared" si="95"/>
        <v>42</v>
      </c>
      <c r="Q3065" s="10" t="s">
        <v>8323</v>
      </c>
      <c r="R3065" t="s">
        <v>8326</v>
      </c>
    </row>
    <row r="3066" spans="1:18" ht="42.75" x14ac:dyDescent="0.45">
      <c r="A3066">
        <v>953</v>
      </c>
      <c r="B3066" s="3" t="s">
        <v>954</v>
      </c>
      <c r="C3066" s="3" t="s">
        <v>5063</v>
      </c>
      <c r="D3066" s="6">
        <v>15000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1422158199</v>
      </c>
      <c r="J3066">
        <v>1419566199</v>
      </c>
      <c r="K3066" t="b">
        <v>0</v>
      </c>
      <c r="L3066">
        <v>5</v>
      </c>
      <c r="M3066" t="b">
        <v>0</v>
      </c>
      <c r="N3066" t="s">
        <v>8271</v>
      </c>
      <c r="O3066">
        <f t="shared" si="96"/>
        <v>1</v>
      </c>
      <c r="P3066">
        <f t="shared" si="95"/>
        <v>25.2</v>
      </c>
      <c r="Q3066" s="10" t="s">
        <v>8308</v>
      </c>
      <c r="R3066" t="s">
        <v>8310</v>
      </c>
    </row>
    <row r="3067" spans="1:18" ht="28.5" x14ac:dyDescent="0.45">
      <c r="A3067">
        <v>3088</v>
      </c>
      <c r="B3067" s="3" t="s">
        <v>3088</v>
      </c>
      <c r="C3067" s="3" t="s">
        <v>7198</v>
      </c>
      <c r="D3067" s="6">
        <v>65000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1420724460</v>
      </c>
      <c r="J3067">
        <v>1418046247</v>
      </c>
      <c r="K3067" t="b">
        <v>0</v>
      </c>
      <c r="L3067">
        <v>3</v>
      </c>
      <c r="M3067" t="b">
        <v>0</v>
      </c>
      <c r="N3067" t="s">
        <v>8301</v>
      </c>
      <c r="O3067">
        <f t="shared" si="96"/>
        <v>0</v>
      </c>
      <c r="P3067">
        <f t="shared" si="95"/>
        <v>42</v>
      </c>
      <c r="Q3067" s="10" t="s">
        <v>8323</v>
      </c>
      <c r="R3067" t="s">
        <v>8324</v>
      </c>
    </row>
    <row r="3068" spans="1:18" ht="42.75" x14ac:dyDescent="0.45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 t="shared" si="96"/>
        <v>5</v>
      </c>
      <c r="P3068">
        <f t="shared" si="95"/>
        <v>62.5</v>
      </c>
      <c r="Q3068" s="10" t="s">
        <v>8321</v>
      </c>
      <c r="R3068" t="s">
        <v>8339</v>
      </c>
    </row>
    <row r="3069" spans="1:18" ht="42.75" x14ac:dyDescent="0.45">
      <c r="A3069">
        <v>1572</v>
      </c>
      <c r="B3069" s="3" t="s">
        <v>1573</v>
      </c>
      <c r="C3069" s="3" t="s">
        <v>5682</v>
      </c>
      <c r="D3069" s="6">
        <v>2500</v>
      </c>
      <c r="E3069" s="8">
        <v>125</v>
      </c>
      <c r="F3069" t="s">
        <v>8219</v>
      </c>
      <c r="G3069" t="s">
        <v>8224</v>
      </c>
      <c r="H3069" t="s">
        <v>8246</v>
      </c>
      <c r="I3069">
        <v>1456703940</v>
      </c>
      <c r="J3069">
        <v>1454546859</v>
      </c>
      <c r="K3069" t="b">
        <v>0</v>
      </c>
      <c r="L3069">
        <v>3</v>
      </c>
      <c r="M3069" t="b">
        <v>0</v>
      </c>
      <c r="N3069" t="s">
        <v>8288</v>
      </c>
      <c r="O3069">
        <f t="shared" si="96"/>
        <v>5</v>
      </c>
      <c r="P3069">
        <f t="shared" si="95"/>
        <v>41.67</v>
      </c>
      <c r="Q3069" s="10" t="s">
        <v>8311</v>
      </c>
      <c r="R3069" t="s">
        <v>8349</v>
      </c>
    </row>
    <row r="3070" spans="1:18" ht="42.75" x14ac:dyDescent="0.45">
      <c r="A3070">
        <v>890</v>
      </c>
      <c r="B3070" s="3" t="s">
        <v>891</v>
      </c>
      <c r="C3070" s="3" t="s">
        <v>5000</v>
      </c>
      <c r="D3070" s="6">
        <v>3000</v>
      </c>
      <c r="E3070" s="8">
        <v>125</v>
      </c>
      <c r="F3070" t="s">
        <v>8220</v>
      </c>
      <c r="G3070" t="s">
        <v>8223</v>
      </c>
      <c r="H3070" t="s">
        <v>8245</v>
      </c>
      <c r="I3070">
        <v>1385055979</v>
      </c>
      <c r="J3070">
        <v>1382460379</v>
      </c>
      <c r="K3070" t="b">
        <v>0</v>
      </c>
      <c r="L3070">
        <v>4</v>
      </c>
      <c r="M3070" t="b">
        <v>0</v>
      </c>
      <c r="N3070" t="s">
        <v>8277</v>
      </c>
      <c r="O3070">
        <f t="shared" si="96"/>
        <v>4</v>
      </c>
      <c r="P3070">
        <f t="shared" si="95"/>
        <v>31.25</v>
      </c>
      <c r="Q3070" s="10" t="s">
        <v>8327</v>
      </c>
      <c r="R3070" t="s">
        <v>8328</v>
      </c>
    </row>
    <row r="3071" spans="1:18" ht="42.75" x14ac:dyDescent="0.45">
      <c r="A3071">
        <v>3899</v>
      </c>
      <c r="B3071" s="3" t="s">
        <v>3896</v>
      </c>
      <c r="C3071" s="3" t="s">
        <v>8007</v>
      </c>
      <c r="D3071" s="6">
        <v>10000</v>
      </c>
      <c r="E3071" s="8">
        <v>125</v>
      </c>
      <c r="F3071" t="s">
        <v>8220</v>
      </c>
      <c r="G3071" t="s">
        <v>8223</v>
      </c>
      <c r="H3071" t="s">
        <v>8245</v>
      </c>
      <c r="I3071">
        <v>1407868561</v>
      </c>
      <c r="J3071">
        <v>1406140561</v>
      </c>
      <c r="K3071" t="b">
        <v>0</v>
      </c>
      <c r="L3071">
        <v>2</v>
      </c>
      <c r="M3071" t="b">
        <v>0</v>
      </c>
      <c r="N3071" t="s">
        <v>8269</v>
      </c>
      <c r="O3071">
        <f t="shared" si="96"/>
        <v>1</v>
      </c>
      <c r="P3071">
        <f t="shared" si="95"/>
        <v>62.5</v>
      </c>
      <c r="Q3071" s="10" t="s">
        <v>8323</v>
      </c>
      <c r="R3071" t="s">
        <v>8326</v>
      </c>
    </row>
    <row r="3072" spans="1:18" ht="42.75" x14ac:dyDescent="0.45">
      <c r="A3072">
        <v>4021</v>
      </c>
      <c r="B3072" s="3" t="s">
        <v>4017</v>
      </c>
      <c r="C3072" s="3" t="s">
        <v>8126</v>
      </c>
      <c r="D3072" s="6">
        <v>15000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1414360358</v>
      </c>
      <c r="J3072">
        <v>1409176358</v>
      </c>
      <c r="K3072" t="b">
        <v>0</v>
      </c>
      <c r="L3072">
        <v>2</v>
      </c>
      <c r="M3072" t="b">
        <v>0</v>
      </c>
      <c r="N3072" t="s">
        <v>8269</v>
      </c>
      <c r="O3072">
        <f t="shared" si="96"/>
        <v>1</v>
      </c>
      <c r="P3072">
        <f t="shared" si="95"/>
        <v>62.5</v>
      </c>
      <c r="Q3072" s="10" t="s">
        <v>8323</v>
      </c>
      <c r="R3072" t="s">
        <v>8326</v>
      </c>
    </row>
    <row r="3073" spans="1:18" ht="42.75" x14ac:dyDescent="0.45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 t="shared" si="96"/>
        <v>1</v>
      </c>
      <c r="P3073">
        <f t="shared" si="95"/>
        <v>62.5</v>
      </c>
      <c r="Q3073" s="10" t="s">
        <v>8323</v>
      </c>
      <c r="R3073" t="s">
        <v>8324</v>
      </c>
    </row>
    <row r="3074" spans="1:18" ht="42.75" x14ac:dyDescent="0.45">
      <c r="A3074">
        <v>1866</v>
      </c>
      <c r="B3074" s="3" t="s">
        <v>1867</v>
      </c>
      <c r="C3074" s="3" t="s">
        <v>5976</v>
      </c>
      <c r="D3074" s="6">
        <v>25000</v>
      </c>
      <c r="E3074" s="8">
        <v>125</v>
      </c>
      <c r="F3074" t="s">
        <v>8220</v>
      </c>
      <c r="G3074" t="s">
        <v>8223</v>
      </c>
      <c r="H3074" t="s">
        <v>8245</v>
      </c>
      <c r="I3074">
        <v>1488340800</v>
      </c>
      <c r="J3074">
        <v>1483768497</v>
      </c>
      <c r="K3074" t="b">
        <v>0</v>
      </c>
      <c r="L3074">
        <v>2</v>
      </c>
      <c r="M3074" t="b">
        <v>0</v>
      </c>
      <c r="N3074" t="s">
        <v>8281</v>
      </c>
      <c r="O3074">
        <f t="shared" si="96"/>
        <v>1</v>
      </c>
      <c r="P3074">
        <f t="shared" si="95"/>
        <v>62.5</v>
      </c>
      <c r="Q3074" s="10" t="s">
        <v>8316</v>
      </c>
      <c r="R3074" t="s">
        <v>8344</v>
      </c>
    </row>
    <row r="3075" spans="1:18" ht="42.75" x14ac:dyDescent="0.45">
      <c r="A3075">
        <v>1138</v>
      </c>
      <c r="B3075" s="3" t="s">
        <v>1139</v>
      </c>
      <c r="C3075" s="3" t="s">
        <v>5248</v>
      </c>
      <c r="D3075" s="6">
        <v>35000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1485035131</v>
      </c>
      <c r="J3075">
        <v>1483307131</v>
      </c>
      <c r="K3075" t="b">
        <v>0</v>
      </c>
      <c r="L3075">
        <v>4</v>
      </c>
      <c r="M3075" t="b">
        <v>0</v>
      </c>
      <c r="N3075" t="s">
        <v>8281</v>
      </c>
      <c r="O3075">
        <f t="shared" si="96"/>
        <v>0</v>
      </c>
      <c r="P3075">
        <f t="shared" ref="P3075:P3138" si="97">IFERROR(ROUND(E3075/L3075,2),0)</f>
        <v>31.25</v>
      </c>
      <c r="Q3075" s="10" t="s">
        <v>8316</v>
      </c>
      <c r="R3075" t="s">
        <v>8344</v>
      </c>
    </row>
    <row r="3076" spans="1:18" ht="42.75" x14ac:dyDescent="0.45">
      <c r="A3076">
        <v>2823</v>
      </c>
      <c r="B3076" s="3" t="s">
        <v>2823</v>
      </c>
      <c r="C3076" s="3" t="s">
        <v>6933</v>
      </c>
      <c r="D3076" s="6">
        <v>100</v>
      </c>
      <c r="E3076" s="8">
        <v>124</v>
      </c>
      <c r="F3076" t="s">
        <v>8218</v>
      </c>
      <c r="G3076" t="s">
        <v>8224</v>
      </c>
      <c r="H3076" t="s">
        <v>8246</v>
      </c>
      <c r="I3076">
        <v>1427842740</v>
      </c>
      <c r="J3076">
        <v>1425428206</v>
      </c>
      <c r="K3076" t="b">
        <v>0</v>
      </c>
      <c r="L3076">
        <v>14</v>
      </c>
      <c r="M3076" t="b">
        <v>1</v>
      </c>
      <c r="N3076" t="s">
        <v>8269</v>
      </c>
      <c r="O3076">
        <f t="shared" si="96"/>
        <v>124</v>
      </c>
      <c r="P3076">
        <f t="shared" si="97"/>
        <v>8.86</v>
      </c>
      <c r="Q3076" s="10" t="s">
        <v>8323</v>
      </c>
      <c r="R3076" t="s">
        <v>8326</v>
      </c>
    </row>
    <row r="3077" spans="1:18" ht="28.5" x14ac:dyDescent="0.45">
      <c r="A3077">
        <v>2649</v>
      </c>
      <c r="B3077" s="3" t="s">
        <v>2649</v>
      </c>
      <c r="C3077" s="3" t="s">
        <v>6759</v>
      </c>
      <c r="D3077" s="6">
        <v>125000</v>
      </c>
      <c r="E3077" s="8">
        <v>124</v>
      </c>
      <c r="F3077" t="s">
        <v>8219</v>
      </c>
      <c r="G3077" t="s">
        <v>8223</v>
      </c>
      <c r="H3077" t="s">
        <v>8245</v>
      </c>
      <c r="I3077">
        <v>1454370941</v>
      </c>
      <c r="J3077">
        <v>1449186941</v>
      </c>
      <c r="K3077" t="b">
        <v>0</v>
      </c>
      <c r="L3077">
        <v>3</v>
      </c>
      <c r="M3077" t="b">
        <v>0</v>
      </c>
      <c r="N3077" t="s">
        <v>8299</v>
      </c>
      <c r="O3077">
        <f t="shared" si="96"/>
        <v>0</v>
      </c>
      <c r="P3077">
        <f t="shared" si="97"/>
        <v>41.33</v>
      </c>
      <c r="Q3077" s="10" t="s">
        <v>8308</v>
      </c>
      <c r="R3077" t="s">
        <v>8315</v>
      </c>
    </row>
    <row r="3078" spans="1:18" ht="42.75" x14ac:dyDescent="0.45">
      <c r="A3078">
        <v>910</v>
      </c>
      <c r="B3078" s="3" t="s">
        <v>911</v>
      </c>
      <c r="C3078" s="3" t="s">
        <v>5020</v>
      </c>
      <c r="D3078" s="6">
        <v>550</v>
      </c>
      <c r="E3078" s="8">
        <v>123</v>
      </c>
      <c r="F3078" t="s">
        <v>8220</v>
      </c>
      <c r="G3078" t="s">
        <v>8224</v>
      </c>
      <c r="H3078" t="s">
        <v>8246</v>
      </c>
      <c r="I3078">
        <v>1488546319</v>
      </c>
      <c r="J3078">
        <v>1483362319</v>
      </c>
      <c r="K3078" t="b">
        <v>0</v>
      </c>
      <c r="L3078">
        <v>5</v>
      </c>
      <c r="M3078" t="b">
        <v>0</v>
      </c>
      <c r="N3078" t="s">
        <v>8276</v>
      </c>
      <c r="O3078">
        <f t="shared" si="96"/>
        <v>22</v>
      </c>
      <c r="P3078">
        <f t="shared" si="97"/>
        <v>24.6</v>
      </c>
      <c r="Q3078" s="10" t="s">
        <v>8327</v>
      </c>
      <c r="R3078" t="s">
        <v>8350</v>
      </c>
    </row>
    <row r="3079" spans="1:18" ht="42.75" x14ac:dyDescent="0.45">
      <c r="A3079">
        <v>553</v>
      </c>
      <c r="B3079" s="3" t="s">
        <v>554</v>
      </c>
      <c r="C3079" s="3" t="s">
        <v>4663</v>
      </c>
      <c r="D3079" s="6">
        <v>25000</v>
      </c>
      <c r="E3079" s="8">
        <v>123</v>
      </c>
      <c r="F3079" t="s">
        <v>8220</v>
      </c>
      <c r="G3079" t="s">
        <v>8223</v>
      </c>
      <c r="H3079" t="s">
        <v>8245</v>
      </c>
      <c r="I3079">
        <v>1415988991</v>
      </c>
      <c r="J3079">
        <v>1413393391</v>
      </c>
      <c r="K3079" t="b">
        <v>0</v>
      </c>
      <c r="L3079">
        <v>6</v>
      </c>
      <c r="M3079" t="b">
        <v>0</v>
      </c>
      <c r="N3079" t="s">
        <v>8270</v>
      </c>
      <c r="O3079">
        <f t="shared" si="96"/>
        <v>0</v>
      </c>
      <c r="P3079">
        <f t="shared" si="97"/>
        <v>20.5</v>
      </c>
      <c r="Q3079" s="10" t="s">
        <v>8308</v>
      </c>
      <c r="R3079" t="s">
        <v>8342</v>
      </c>
    </row>
    <row r="3080" spans="1:18" ht="42.75" x14ac:dyDescent="0.45">
      <c r="A3080">
        <v>2976</v>
      </c>
      <c r="B3080" s="3" t="s">
        <v>2976</v>
      </c>
      <c r="C3080" s="3" t="s">
        <v>7086</v>
      </c>
      <c r="D3080" s="6">
        <v>70</v>
      </c>
      <c r="E3080" s="8">
        <v>120</v>
      </c>
      <c r="F3080" t="s">
        <v>8218</v>
      </c>
      <c r="G3080" t="s">
        <v>8224</v>
      </c>
      <c r="H3080" t="s">
        <v>8246</v>
      </c>
      <c r="I3080">
        <v>1457870400</v>
      </c>
      <c r="J3080">
        <v>1456421530</v>
      </c>
      <c r="K3080" t="b">
        <v>0</v>
      </c>
      <c r="L3080">
        <v>14</v>
      </c>
      <c r="M3080" t="b">
        <v>1</v>
      </c>
      <c r="N3080" t="s">
        <v>8269</v>
      </c>
      <c r="O3080">
        <f t="shared" si="96"/>
        <v>171</v>
      </c>
      <c r="P3080">
        <f t="shared" si="97"/>
        <v>8.57</v>
      </c>
      <c r="Q3080" s="10" t="s">
        <v>8323</v>
      </c>
      <c r="R3080" t="s">
        <v>8326</v>
      </c>
    </row>
    <row r="3081" spans="1:18" ht="42.75" x14ac:dyDescent="0.45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 t="shared" si="96"/>
        <v>48</v>
      </c>
      <c r="P3081">
        <f t="shared" si="97"/>
        <v>30</v>
      </c>
      <c r="Q3081" s="10" t="s">
        <v>8319</v>
      </c>
      <c r="R3081" t="s">
        <v>8320</v>
      </c>
    </row>
    <row r="3082" spans="1:18" ht="42.75" x14ac:dyDescent="0.45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 t="shared" si="96"/>
        <v>29</v>
      </c>
      <c r="P3082">
        <f t="shared" si="97"/>
        <v>60</v>
      </c>
      <c r="Q3082" s="10" t="s">
        <v>8308</v>
      </c>
      <c r="R3082" t="s">
        <v>8342</v>
      </c>
    </row>
    <row r="3083" spans="1:18" ht="42.75" x14ac:dyDescent="0.45">
      <c r="A3083">
        <v>933</v>
      </c>
      <c r="B3083" s="3" t="s">
        <v>934</v>
      </c>
      <c r="C3083" s="3" t="s">
        <v>5043</v>
      </c>
      <c r="D3083" s="6">
        <v>2000</v>
      </c>
      <c r="E3083" s="8">
        <v>120</v>
      </c>
      <c r="F3083" t="s">
        <v>8220</v>
      </c>
      <c r="G3083" t="s">
        <v>8223</v>
      </c>
      <c r="H3083" t="s">
        <v>8245</v>
      </c>
      <c r="I3083">
        <v>1399867409</v>
      </c>
      <c r="J3083">
        <v>1394683409</v>
      </c>
      <c r="K3083" t="b">
        <v>0</v>
      </c>
      <c r="L3083">
        <v>2</v>
      </c>
      <c r="M3083" t="b">
        <v>0</v>
      </c>
      <c r="N3083" t="s">
        <v>8276</v>
      </c>
      <c r="O3083">
        <f t="shared" si="96"/>
        <v>6</v>
      </c>
      <c r="P3083">
        <f t="shared" si="97"/>
        <v>60</v>
      </c>
      <c r="Q3083" s="10" t="s">
        <v>8327</v>
      </c>
      <c r="R3083" t="s">
        <v>8350</v>
      </c>
    </row>
    <row r="3084" spans="1:18" ht="42.75" x14ac:dyDescent="0.45">
      <c r="A3084">
        <v>2567</v>
      </c>
      <c r="B3084" s="3" t="s">
        <v>2567</v>
      </c>
      <c r="C3084" s="3" t="s">
        <v>6677</v>
      </c>
      <c r="D3084" s="6">
        <v>45000</v>
      </c>
      <c r="E3084" s="8">
        <v>120</v>
      </c>
      <c r="F3084" t="s">
        <v>8219</v>
      </c>
      <c r="G3084" t="s">
        <v>8223</v>
      </c>
      <c r="H3084" t="s">
        <v>8245</v>
      </c>
      <c r="I3084">
        <v>1429823138</v>
      </c>
      <c r="J3084">
        <v>1427231138</v>
      </c>
      <c r="K3084" t="b">
        <v>0</v>
      </c>
      <c r="L3084">
        <v>2</v>
      </c>
      <c r="M3084" t="b">
        <v>0</v>
      </c>
      <c r="N3084" t="s">
        <v>8282</v>
      </c>
      <c r="O3084">
        <f t="shared" si="96"/>
        <v>0</v>
      </c>
      <c r="P3084">
        <f t="shared" si="97"/>
        <v>60</v>
      </c>
      <c r="Q3084" s="10" t="s">
        <v>8319</v>
      </c>
      <c r="R3084" t="s">
        <v>8345</v>
      </c>
    </row>
    <row r="3085" spans="1:18" ht="42.75" x14ac:dyDescent="0.45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>
        <f t="shared" si="96"/>
        <v>0</v>
      </c>
      <c r="P3085">
        <f t="shared" si="97"/>
        <v>40</v>
      </c>
      <c r="Q3085" s="10" t="s">
        <v>8323</v>
      </c>
      <c r="R3085" t="s">
        <v>8326</v>
      </c>
    </row>
    <row r="3086" spans="1:18" ht="42.75" x14ac:dyDescent="0.45">
      <c r="A3086">
        <v>3889</v>
      </c>
      <c r="B3086" s="3" t="s">
        <v>3886</v>
      </c>
      <c r="C3086" s="3" t="s">
        <v>7997</v>
      </c>
      <c r="D3086" s="6">
        <v>8000</v>
      </c>
      <c r="E3086" s="8">
        <v>118</v>
      </c>
      <c r="F3086" t="s">
        <v>8220</v>
      </c>
      <c r="G3086" t="s">
        <v>8223</v>
      </c>
      <c r="H3086" t="s">
        <v>8245</v>
      </c>
      <c r="I3086">
        <v>1420413960</v>
      </c>
      <c r="J3086">
        <v>1417651630</v>
      </c>
      <c r="K3086" t="b">
        <v>0</v>
      </c>
      <c r="L3086">
        <v>9</v>
      </c>
      <c r="M3086" t="b">
        <v>0</v>
      </c>
      <c r="N3086" t="s">
        <v>8269</v>
      </c>
      <c r="O3086">
        <f t="shared" si="96"/>
        <v>1</v>
      </c>
      <c r="P3086">
        <f t="shared" si="97"/>
        <v>13.11</v>
      </c>
      <c r="Q3086" s="10" t="s">
        <v>8323</v>
      </c>
      <c r="R3086" t="s">
        <v>8326</v>
      </c>
    </row>
    <row r="3087" spans="1:18" ht="42.75" x14ac:dyDescent="0.45">
      <c r="A3087">
        <v>2151</v>
      </c>
      <c r="B3087" s="3" t="s">
        <v>2152</v>
      </c>
      <c r="C3087" s="3" t="s">
        <v>6261</v>
      </c>
      <c r="D3087" s="6">
        <v>45000</v>
      </c>
      <c r="E3087" s="8">
        <v>118</v>
      </c>
      <c r="F3087" t="s">
        <v>8220</v>
      </c>
      <c r="G3087" t="s">
        <v>8223</v>
      </c>
      <c r="H3087" t="s">
        <v>8245</v>
      </c>
      <c r="I3087">
        <v>1467231614</v>
      </c>
      <c r="J3087">
        <v>1464639614</v>
      </c>
      <c r="K3087" t="b">
        <v>0</v>
      </c>
      <c r="L3087">
        <v>6</v>
      </c>
      <c r="M3087" t="b">
        <v>0</v>
      </c>
      <c r="N3087" t="s">
        <v>8280</v>
      </c>
      <c r="O3087">
        <f t="shared" si="96"/>
        <v>0</v>
      </c>
      <c r="P3087">
        <f t="shared" si="97"/>
        <v>19.670000000000002</v>
      </c>
      <c r="Q3087" s="10" t="s">
        <v>8316</v>
      </c>
      <c r="R3087" t="s">
        <v>8334</v>
      </c>
    </row>
    <row r="3088" spans="1:18" x14ac:dyDescent="0.45">
      <c r="A3088">
        <v>3122</v>
      </c>
      <c r="B3088" s="3" t="s">
        <v>3122</v>
      </c>
      <c r="C3088" s="3" t="s">
        <v>7232</v>
      </c>
      <c r="D3088" s="6">
        <v>199</v>
      </c>
      <c r="E3088" s="8">
        <v>116</v>
      </c>
      <c r="F3088" t="s">
        <v>8219</v>
      </c>
      <c r="G3088" t="s">
        <v>8223</v>
      </c>
      <c r="H3088" t="s">
        <v>8245</v>
      </c>
      <c r="I3088">
        <v>1478733732</v>
      </c>
      <c r="J3088">
        <v>1478298132</v>
      </c>
      <c r="K3088" t="b">
        <v>0</v>
      </c>
      <c r="L3088">
        <v>2</v>
      </c>
      <c r="M3088" t="b">
        <v>0</v>
      </c>
      <c r="N3088" t="s">
        <v>8301</v>
      </c>
      <c r="O3088">
        <f t="shared" si="96"/>
        <v>58</v>
      </c>
      <c r="P3088">
        <f t="shared" si="97"/>
        <v>58</v>
      </c>
      <c r="Q3088" s="10" t="s">
        <v>8323</v>
      </c>
      <c r="R3088" t="s">
        <v>8324</v>
      </c>
    </row>
    <row r="3089" spans="1:18" ht="42.75" x14ac:dyDescent="0.45">
      <c r="A3089">
        <v>1233</v>
      </c>
      <c r="B3089" s="3" t="s">
        <v>1234</v>
      </c>
      <c r="C3089" s="3" t="s">
        <v>5343</v>
      </c>
      <c r="D3089" s="6">
        <v>1000</v>
      </c>
      <c r="E3089" s="8">
        <v>116</v>
      </c>
      <c r="F3089" t="s">
        <v>8219</v>
      </c>
      <c r="G3089" t="s">
        <v>8223</v>
      </c>
      <c r="H3089" t="s">
        <v>8245</v>
      </c>
      <c r="I3089">
        <v>1329864374</v>
      </c>
      <c r="J3089">
        <v>1328049974</v>
      </c>
      <c r="K3089" t="b">
        <v>0</v>
      </c>
      <c r="L3089">
        <v>6</v>
      </c>
      <c r="M3089" t="b">
        <v>0</v>
      </c>
      <c r="N3089" t="s">
        <v>8284</v>
      </c>
      <c r="O3089">
        <f t="shared" si="96"/>
        <v>12</v>
      </c>
      <c r="P3089">
        <f t="shared" si="97"/>
        <v>19.329999999999998</v>
      </c>
      <c r="Q3089" s="10" t="s">
        <v>8327</v>
      </c>
      <c r="R3089" t="s">
        <v>8354</v>
      </c>
    </row>
    <row r="3090" spans="1:18" ht="42.75" x14ac:dyDescent="0.45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 t="shared" si="96"/>
        <v>3</v>
      </c>
      <c r="P3090">
        <f t="shared" si="97"/>
        <v>29</v>
      </c>
      <c r="Q3090" s="10" t="s">
        <v>8323</v>
      </c>
      <c r="R3090" t="s">
        <v>8335</v>
      </c>
    </row>
    <row r="3091" spans="1:18" ht="57" x14ac:dyDescent="0.45">
      <c r="A3091">
        <v>593</v>
      </c>
      <c r="B3091" s="3" t="s">
        <v>594</v>
      </c>
      <c r="C3091" s="3" t="s">
        <v>4703</v>
      </c>
      <c r="D3091" s="6">
        <v>500</v>
      </c>
      <c r="E3091" s="8">
        <v>115</v>
      </c>
      <c r="F3091" t="s">
        <v>8220</v>
      </c>
      <c r="G3091" t="s">
        <v>8224</v>
      </c>
      <c r="H3091" t="s">
        <v>8246</v>
      </c>
      <c r="I3091">
        <v>1428333345</v>
      </c>
      <c r="J3091">
        <v>1425744945</v>
      </c>
      <c r="K3091" t="b">
        <v>0</v>
      </c>
      <c r="L3091">
        <v>7</v>
      </c>
      <c r="M3091" t="b">
        <v>0</v>
      </c>
      <c r="N3091" t="s">
        <v>8270</v>
      </c>
      <c r="O3091">
        <f t="shared" si="96"/>
        <v>23</v>
      </c>
      <c r="P3091">
        <f t="shared" si="97"/>
        <v>16.43</v>
      </c>
      <c r="Q3091" s="10" t="s">
        <v>8308</v>
      </c>
      <c r="R3091" t="s">
        <v>8342</v>
      </c>
    </row>
    <row r="3092" spans="1:18" ht="42.75" x14ac:dyDescent="0.45">
      <c r="A3092">
        <v>2124</v>
      </c>
      <c r="B3092" s="3" t="s">
        <v>2125</v>
      </c>
      <c r="C3092" s="3" t="s">
        <v>6234</v>
      </c>
      <c r="D3092" s="6">
        <v>1100</v>
      </c>
      <c r="E3092" s="8">
        <v>115</v>
      </c>
      <c r="F3092" t="s">
        <v>8220</v>
      </c>
      <c r="G3092" t="s">
        <v>8223</v>
      </c>
      <c r="H3092" t="s">
        <v>8245</v>
      </c>
      <c r="I3092">
        <v>1291093200</v>
      </c>
      <c r="J3092">
        <v>1286930435</v>
      </c>
      <c r="K3092" t="b">
        <v>0</v>
      </c>
      <c r="L3092">
        <v>5</v>
      </c>
      <c r="M3092" t="b">
        <v>0</v>
      </c>
      <c r="N3092" t="s">
        <v>8280</v>
      </c>
      <c r="O3092">
        <f t="shared" si="96"/>
        <v>10</v>
      </c>
      <c r="P3092">
        <f t="shared" si="97"/>
        <v>23</v>
      </c>
      <c r="Q3092" s="10" t="s">
        <v>8316</v>
      </c>
      <c r="R3092" t="s">
        <v>8334</v>
      </c>
    </row>
    <row r="3093" spans="1:18" ht="42.75" x14ac:dyDescent="0.45">
      <c r="A3093">
        <v>2155</v>
      </c>
      <c r="B3093" s="3" t="s">
        <v>2156</v>
      </c>
      <c r="C3093" s="3" t="s">
        <v>6265</v>
      </c>
      <c r="D3093" s="6">
        <v>5000</v>
      </c>
      <c r="E3093" s="8">
        <v>115</v>
      </c>
      <c r="F3093" t="s">
        <v>8220</v>
      </c>
      <c r="G3093" t="s">
        <v>8224</v>
      </c>
      <c r="H3093" t="s">
        <v>8246</v>
      </c>
      <c r="I3093">
        <v>1459443385</v>
      </c>
      <c r="J3093">
        <v>1456854985</v>
      </c>
      <c r="K3093" t="b">
        <v>0</v>
      </c>
      <c r="L3093">
        <v>5</v>
      </c>
      <c r="M3093" t="b">
        <v>0</v>
      </c>
      <c r="N3093" t="s">
        <v>8280</v>
      </c>
      <c r="O3093">
        <f t="shared" si="96"/>
        <v>2</v>
      </c>
      <c r="P3093">
        <f t="shared" si="97"/>
        <v>23</v>
      </c>
      <c r="Q3093" s="10" t="s">
        <v>8316</v>
      </c>
      <c r="R3093" t="s">
        <v>8334</v>
      </c>
    </row>
    <row r="3094" spans="1:18" ht="42.75" x14ac:dyDescent="0.45">
      <c r="A3094">
        <v>146</v>
      </c>
      <c r="B3094" s="3" t="s">
        <v>148</v>
      </c>
      <c r="C3094" s="3" t="s">
        <v>4256</v>
      </c>
      <c r="D3094" s="6">
        <v>20000</v>
      </c>
      <c r="E3094" s="8">
        <v>115</v>
      </c>
      <c r="F3094" t="s">
        <v>8219</v>
      </c>
      <c r="G3094" t="s">
        <v>8223</v>
      </c>
      <c r="H3094" t="s">
        <v>8245</v>
      </c>
      <c r="I3094">
        <v>1484698998</v>
      </c>
      <c r="J3094">
        <v>1479514998</v>
      </c>
      <c r="K3094" t="b">
        <v>0</v>
      </c>
      <c r="L3094">
        <v>3</v>
      </c>
      <c r="M3094" t="b">
        <v>0</v>
      </c>
      <c r="N3094" t="s">
        <v>8265</v>
      </c>
      <c r="O3094">
        <f t="shared" si="96"/>
        <v>1</v>
      </c>
      <c r="P3094">
        <f t="shared" si="97"/>
        <v>38.33</v>
      </c>
      <c r="Q3094" s="10" t="s">
        <v>8321</v>
      </c>
      <c r="R3094" t="s">
        <v>8337</v>
      </c>
    </row>
    <row r="3095" spans="1:18" ht="42.75" x14ac:dyDescent="0.4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96"/>
        <v>2</v>
      </c>
      <c r="P3095">
        <f t="shared" si="97"/>
        <v>12.67</v>
      </c>
      <c r="Q3095" s="10" t="s">
        <v>8321</v>
      </c>
      <c r="R3095" t="s">
        <v>8339</v>
      </c>
    </row>
    <row r="3096" spans="1:18" ht="42.75" x14ac:dyDescent="0.4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96"/>
        <v>3</v>
      </c>
      <c r="P3096">
        <f t="shared" si="97"/>
        <v>14.13</v>
      </c>
      <c r="Q3096" s="10" t="s">
        <v>8327</v>
      </c>
      <c r="R3096" t="s">
        <v>8328</v>
      </c>
    </row>
    <row r="3097" spans="1:18" ht="42.75" x14ac:dyDescent="0.45">
      <c r="A3097">
        <v>4053</v>
      </c>
      <c r="B3097" s="3" t="s">
        <v>4049</v>
      </c>
      <c r="C3097" s="3" t="s">
        <v>8157</v>
      </c>
      <c r="D3097" s="6">
        <v>500</v>
      </c>
      <c r="E3097" s="8">
        <v>110</v>
      </c>
      <c r="F3097" t="s">
        <v>8220</v>
      </c>
      <c r="G3097" t="s">
        <v>8224</v>
      </c>
      <c r="H3097" t="s">
        <v>8246</v>
      </c>
      <c r="I3097">
        <v>1416081600</v>
      </c>
      <c r="J3097">
        <v>1413477228</v>
      </c>
      <c r="K3097" t="b">
        <v>0</v>
      </c>
      <c r="L3097">
        <v>2</v>
      </c>
      <c r="M3097" t="b">
        <v>0</v>
      </c>
      <c r="N3097" t="s">
        <v>8269</v>
      </c>
      <c r="O3097">
        <f t="shared" si="96"/>
        <v>22</v>
      </c>
      <c r="P3097">
        <f t="shared" si="97"/>
        <v>55</v>
      </c>
      <c r="Q3097" s="10" t="s">
        <v>8323</v>
      </c>
      <c r="R3097" t="s">
        <v>8326</v>
      </c>
    </row>
    <row r="3098" spans="1:18" ht="42.75" x14ac:dyDescent="0.45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 t="shared" si="96"/>
        <v>11</v>
      </c>
      <c r="P3098">
        <f t="shared" si="97"/>
        <v>55</v>
      </c>
      <c r="Q3098" s="10" t="s">
        <v>8327</v>
      </c>
      <c r="R3098" t="s">
        <v>8330</v>
      </c>
    </row>
    <row r="3099" spans="1:18" ht="42.75" x14ac:dyDescent="0.45">
      <c r="A3099">
        <v>232</v>
      </c>
      <c r="B3099" s="3" t="s">
        <v>234</v>
      </c>
      <c r="C3099" s="3" t="s">
        <v>4342</v>
      </c>
      <c r="D3099" s="6">
        <v>4000</v>
      </c>
      <c r="E3099" s="8">
        <v>110</v>
      </c>
      <c r="F3099" t="s">
        <v>8220</v>
      </c>
      <c r="G3099" t="s">
        <v>8224</v>
      </c>
      <c r="H3099" t="s">
        <v>8246</v>
      </c>
      <c r="I3099">
        <v>1425066546</v>
      </c>
      <c r="J3099">
        <v>1422474546</v>
      </c>
      <c r="K3099" t="b">
        <v>0</v>
      </c>
      <c r="L3099">
        <v>7</v>
      </c>
      <c r="M3099" t="b">
        <v>0</v>
      </c>
      <c r="N3099" t="s">
        <v>8266</v>
      </c>
      <c r="O3099">
        <f t="shared" si="96"/>
        <v>3</v>
      </c>
      <c r="P3099">
        <f t="shared" si="97"/>
        <v>15.71</v>
      </c>
      <c r="Q3099" s="10" t="s">
        <v>8321</v>
      </c>
      <c r="R3099" t="s">
        <v>8325</v>
      </c>
    </row>
    <row r="3100" spans="1:18" ht="42.75" x14ac:dyDescent="0.45">
      <c r="A3100">
        <v>4047</v>
      </c>
      <c r="B3100" s="3" t="s">
        <v>4043</v>
      </c>
      <c r="C3100" s="3" t="s">
        <v>8151</v>
      </c>
      <c r="D3100" s="6">
        <v>5000</v>
      </c>
      <c r="E3100" s="8">
        <v>110</v>
      </c>
      <c r="F3100" t="s">
        <v>8220</v>
      </c>
      <c r="G3100" t="s">
        <v>8223</v>
      </c>
      <c r="H3100" t="s">
        <v>8245</v>
      </c>
      <c r="I3100">
        <v>1420938000</v>
      </c>
      <c r="J3100">
        <v>1418862743</v>
      </c>
      <c r="K3100" t="b">
        <v>0</v>
      </c>
      <c r="L3100">
        <v>4</v>
      </c>
      <c r="M3100" t="b">
        <v>0</v>
      </c>
      <c r="N3100" t="s">
        <v>8269</v>
      </c>
      <c r="O3100">
        <f t="shared" si="96"/>
        <v>2</v>
      </c>
      <c r="P3100">
        <f t="shared" si="97"/>
        <v>27.5</v>
      </c>
      <c r="Q3100" s="10" t="s">
        <v>8323</v>
      </c>
      <c r="R3100" t="s">
        <v>8326</v>
      </c>
    </row>
    <row r="3101" spans="1:18" ht="42.75" x14ac:dyDescent="0.45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>
        <f t="shared" si="96"/>
        <v>2</v>
      </c>
      <c r="P3101">
        <f t="shared" si="97"/>
        <v>18.329999999999998</v>
      </c>
      <c r="Q3101" s="10" t="s">
        <v>8323</v>
      </c>
      <c r="R3101" t="s">
        <v>8326</v>
      </c>
    </row>
    <row r="3102" spans="1:18" ht="28.5" x14ac:dyDescent="0.45">
      <c r="A3102">
        <v>2749</v>
      </c>
      <c r="B3102" s="3" t="s">
        <v>2749</v>
      </c>
      <c r="C3102" s="3" t="s">
        <v>6859</v>
      </c>
      <c r="D3102" s="6">
        <v>10000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1428171037</v>
      </c>
      <c r="J3102">
        <v>1425582637</v>
      </c>
      <c r="K3102" t="b">
        <v>0</v>
      </c>
      <c r="L3102">
        <v>2</v>
      </c>
      <c r="M3102" t="b">
        <v>0</v>
      </c>
      <c r="N3102" t="s">
        <v>8302</v>
      </c>
      <c r="O3102">
        <f t="shared" si="96"/>
        <v>1</v>
      </c>
      <c r="P3102">
        <f t="shared" si="97"/>
        <v>55</v>
      </c>
      <c r="Q3102" s="10" t="s">
        <v>8311</v>
      </c>
      <c r="R3102" t="s">
        <v>8356</v>
      </c>
    </row>
    <row r="3103" spans="1:18" ht="42.75" x14ac:dyDescent="0.45">
      <c r="A3103">
        <v>3198</v>
      </c>
      <c r="B3103" s="3" t="s">
        <v>3198</v>
      </c>
      <c r="C3103" s="3" t="s">
        <v>7308</v>
      </c>
      <c r="D3103" s="6">
        <v>30000</v>
      </c>
      <c r="E3103" s="8">
        <v>110</v>
      </c>
      <c r="F3103" t="s">
        <v>8220</v>
      </c>
      <c r="G3103" t="s">
        <v>8231</v>
      </c>
      <c r="H3103" t="s">
        <v>8252</v>
      </c>
      <c r="I3103">
        <v>1424081477</v>
      </c>
      <c r="J3103">
        <v>1420798277</v>
      </c>
      <c r="K3103" t="b">
        <v>0</v>
      </c>
      <c r="L3103">
        <v>3</v>
      </c>
      <c r="M3103" t="b">
        <v>0</v>
      </c>
      <c r="N3103" t="s">
        <v>8303</v>
      </c>
      <c r="O3103">
        <f t="shared" si="96"/>
        <v>0</v>
      </c>
      <c r="P3103">
        <f t="shared" si="97"/>
        <v>36.67</v>
      </c>
      <c r="Q3103" s="10" t="s">
        <v>8323</v>
      </c>
      <c r="R3103" t="s">
        <v>8335</v>
      </c>
    </row>
    <row r="3104" spans="1:18" ht="42.75" x14ac:dyDescent="0.4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96"/>
        <v>2</v>
      </c>
      <c r="P3104">
        <f t="shared" si="97"/>
        <v>36.33</v>
      </c>
      <c r="Q3104" s="10" t="s">
        <v>8316</v>
      </c>
      <c r="R3104" t="s">
        <v>8334</v>
      </c>
    </row>
    <row r="3105" spans="1:18" ht="42.75" x14ac:dyDescent="0.45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 t="shared" si="96"/>
        <v>1</v>
      </c>
      <c r="P3105">
        <f t="shared" si="97"/>
        <v>108</v>
      </c>
      <c r="Q3105" s="10" t="s">
        <v>8319</v>
      </c>
      <c r="R3105" t="s">
        <v>8320</v>
      </c>
    </row>
    <row r="3106" spans="1:18" ht="28.5" x14ac:dyDescent="0.45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 t="shared" si="96"/>
        <v>1</v>
      </c>
      <c r="P3106">
        <f t="shared" si="97"/>
        <v>15.43</v>
      </c>
      <c r="Q3106" s="10" t="s">
        <v>8308</v>
      </c>
      <c r="R3106" t="s">
        <v>8342</v>
      </c>
    </row>
    <row r="3107" spans="1:18" ht="28.5" x14ac:dyDescent="0.4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96"/>
        <v>4</v>
      </c>
      <c r="P3107">
        <f t="shared" si="97"/>
        <v>26.75</v>
      </c>
      <c r="Q3107" s="10" t="s">
        <v>8313</v>
      </c>
      <c r="R3107" t="s">
        <v>8314</v>
      </c>
    </row>
    <row r="3108" spans="1:18" ht="28.5" x14ac:dyDescent="0.45">
      <c r="A3108">
        <v>1380</v>
      </c>
      <c r="B3108" s="3" t="s">
        <v>1381</v>
      </c>
      <c r="C3108" s="3" t="s">
        <v>5490</v>
      </c>
      <c r="D3108" s="6">
        <v>25</v>
      </c>
      <c r="E3108" s="8">
        <v>106</v>
      </c>
      <c r="F3108" t="s">
        <v>8218</v>
      </c>
      <c r="G3108" t="s">
        <v>8223</v>
      </c>
      <c r="H3108" t="s">
        <v>8245</v>
      </c>
      <c r="I3108">
        <v>1433815200</v>
      </c>
      <c r="J3108">
        <v>1431886706</v>
      </c>
      <c r="K3108" t="b">
        <v>0</v>
      </c>
      <c r="L3108">
        <v>5</v>
      </c>
      <c r="M3108" t="b">
        <v>1</v>
      </c>
      <c r="N3108" t="s">
        <v>8274</v>
      </c>
      <c r="O3108">
        <f t="shared" si="96"/>
        <v>424</v>
      </c>
      <c r="P3108">
        <f t="shared" si="97"/>
        <v>21.2</v>
      </c>
      <c r="Q3108" s="10" t="s">
        <v>8327</v>
      </c>
      <c r="R3108" t="s">
        <v>8331</v>
      </c>
    </row>
    <row r="3109" spans="1:18" ht="42.75" x14ac:dyDescent="0.45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 t="shared" si="96"/>
        <v>1</v>
      </c>
      <c r="P3109">
        <f t="shared" si="97"/>
        <v>26.5</v>
      </c>
      <c r="Q3109" s="10" t="s">
        <v>8308</v>
      </c>
      <c r="R3109" t="s">
        <v>8310</v>
      </c>
    </row>
    <row r="3110" spans="1:18" ht="71.25" x14ac:dyDescent="0.45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 t="shared" si="96"/>
        <v>1</v>
      </c>
      <c r="P3110">
        <f t="shared" si="97"/>
        <v>35.33</v>
      </c>
      <c r="Q3110" s="10" t="s">
        <v>8308</v>
      </c>
      <c r="R3110" t="s">
        <v>8310</v>
      </c>
    </row>
    <row r="3111" spans="1:18" ht="42.75" x14ac:dyDescent="0.45">
      <c r="A3111">
        <v>2648</v>
      </c>
      <c r="B3111" s="3" t="s">
        <v>2648</v>
      </c>
      <c r="C3111" s="3" t="s">
        <v>6758</v>
      </c>
      <c r="D3111" s="6">
        <v>12000</v>
      </c>
      <c r="E3111" s="8">
        <v>106</v>
      </c>
      <c r="F3111" t="s">
        <v>8219</v>
      </c>
      <c r="G3111" t="s">
        <v>8223</v>
      </c>
      <c r="H3111" t="s">
        <v>8245</v>
      </c>
      <c r="I3111">
        <v>1457543360</v>
      </c>
      <c r="J3111">
        <v>1454951360</v>
      </c>
      <c r="K3111" t="b">
        <v>0</v>
      </c>
      <c r="L3111">
        <v>6</v>
      </c>
      <c r="M3111" t="b">
        <v>0</v>
      </c>
      <c r="N3111" t="s">
        <v>8299</v>
      </c>
      <c r="O3111">
        <f t="shared" si="96"/>
        <v>1</v>
      </c>
      <c r="P3111">
        <f t="shared" si="97"/>
        <v>17.670000000000002</v>
      </c>
      <c r="Q3111" s="10" t="s">
        <v>8308</v>
      </c>
      <c r="R3111" t="s">
        <v>8315</v>
      </c>
    </row>
    <row r="3112" spans="1:18" ht="42.75" x14ac:dyDescent="0.45">
      <c r="A3112">
        <v>571</v>
      </c>
      <c r="B3112" s="3" t="s">
        <v>572</v>
      </c>
      <c r="C3112" s="3" t="s">
        <v>4681</v>
      </c>
      <c r="D3112" s="6">
        <v>25000</v>
      </c>
      <c r="E3112" s="8">
        <v>106</v>
      </c>
      <c r="F3112" t="s">
        <v>8220</v>
      </c>
      <c r="G3112" t="s">
        <v>8223</v>
      </c>
      <c r="H3112" t="s">
        <v>8245</v>
      </c>
      <c r="I3112">
        <v>1437969540</v>
      </c>
      <c r="J3112">
        <v>1436297723</v>
      </c>
      <c r="K3112" t="b">
        <v>0</v>
      </c>
      <c r="L3112">
        <v>2</v>
      </c>
      <c r="M3112" t="b">
        <v>0</v>
      </c>
      <c r="N3112" t="s">
        <v>8270</v>
      </c>
      <c r="O3112">
        <f t="shared" si="96"/>
        <v>0</v>
      </c>
      <c r="P3112">
        <f t="shared" si="97"/>
        <v>53</v>
      </c>
      <c r="Q3112" s="10" t="s">
        <v>8308</v>
      </c>
      <c r="R3112" t="s">
        <v>8342</v>
      </c>
    </row>
    <row r="3113" spans="1:18" ht="42.75" x14ac:dyDescent="0.45">
      <c r="A3113">
        <v>1322</v>
      </c>
      <c r="B3113" s="3" t="s">
        <v>1323</v>
      </c>
      <c r="C3113" s="3" t="s">
        <v>5432</v>
      </c>
      <c r="D3113" s="6">
        <v>35000</v>
      </c>
      <c r="E3113" s="8">
        <v>106</v>
      </c>
      <c r="F3113" t="s">
        <v>8219</v>
      </c>
      <c r="G3113" t="s">
        <v>8224</v>
      </c>
      <c r="H3113" t="s">
        <v>8246</v>
      </c>
      <c r="I3113">
        <v>1432223125</v>
      </c>
      <c r="J3113">
        <v>1429631125</v>
      </c>
      <c r="K3113" t="b">
        <v>0</v>
      </c>
      <c r="L3113">
        <v>4</v>
      </c>
      <c r="M3113" t="b">
        <v>0</v>
      </c>
      <c r="N3113" t="s">
        <v>8271</v>
      </c>
      <c r="O3113">
        <f t="shared" ref="O3113:O3176" si="98">ROUND(E3113/D3113*100,0)</f>
        <v>0</v>
      </c>
      <c r="P3113">
        <f t="shared" si="97"/>
        <v>26.5</v>
      </c>
      <c r="Q3113" s="10" t="s">
        <v>8308</v>
      </c>
      <c r="R3113" t="s">
        <v>8310</v>
      </c>
    </row>
    <row r="3114" spans="1:18" ht="42.75" x14ac:dyDescent="0.45">
      <c r="A3114">
        <v>2759</v>
      </c>
      <c r="B3114" s="3" t="s">
        <v>2759</v>
      </c>
      <c r="C3114" s="3" t="s">
        <v>6869</v>
      </c>
      <c r="D3114" s="6">
        <v>1000</v>
      </c>
      <c r="E3114" s="8">
        <v>105</v>
      </c>
      <c r="F3114" t="s">
        <v>8220</v>
      </c>
      <c r="G3114" t="s">
        <v>8225</v>
      </c>
      <c r="H3114" t="s">
        <v>8247</v>
      </c>
      <c r="I3114">
        <v>1468658866</v>
      </c>
      <c r="J3114">
        <v>1464943666</v>
      </c>
      <c r="K3114" t="b">
        <v>0</v>
      </c>
      <c r="L3114">
        <v>2</v>
      </c>
      <c r="M3114" t="b">
        <v>0</v>
      </c>
      <c r="N3114" t="s">
        <v>8302</v>
      </c>
      <c r="O3114">
        <f t="shared" si="98"/>
        <v>11</v>
      </c>
      <c r="P3114">
        <f t="shared" si="97"/>
        <v>52.5</v>
      </c>
      <c r="Q3114" s="10" t="s">
        <v>8311</v>
      </c>
      <c r="R3114" t="s">
        <v>8356</v>
      </c>
    </row>
    <row r="3115" spans="1:18" ht="42.75" x14ac:dyDescent="0.45">
      <c r="A3115">
        <v>1481</v>
      </c>
      <c r="B3115" s="3" t="s">
        <v>1482</v>
      </c>
      <c r="C3115" s="3" t="s">
        <v>5591</v>
      </c>
      <c r="D3115" s="6">
        <v>5000</v>
      </c>
      <c r="E3115" s="8">
        <v>105</v>
      </c>
      <c r="F3115" t="s">
        <v>8220</v>
      </c>
      <c r="G3115" t="s">
        <v>8228</v>
      </c>
      <c r="H3115" t="s">
        <v>8250</v>
      </c>
      <c r="I3115">
        <v>1383430145</v>
      </c>
      <c r="J3115">
        <v>1380838145</v>
      </c>
      <c r="K3115" t="b">
        <v>0</v>
      </c>
      <c r="L3115">
        <v>6</v>
      </c>
      <c r="M3115" t="b">
        <v>0</v>
      </c>
      <c r="N3115" t="s">
        <v>8273</v>
      </c>
      <c r="O3115">
        <f t="shared" si="98"/>
        <v>2</v>
      </c>
      <c r="P3115">
        <f t="shared" si="97"/>
        <v>17.5</v>
      </c>
      <c r="Q3115" s="10" t="s">
        <v>8311</v>
      </c>
      <c r="R3115" t="s">
        <v>8352</v>
      </c>
    </row>
    <row r="3116" spans="1:18" ht="42.75" x14ac:dyDescent="0.45">
      <c r="A3116">
        <v>4017</v>
      </c>
      <c r="B3116" s="3" t="s">
        <v>4013</v>
      </c>
      <c r="C3116" s="3" t="s">
        <v>8122</v>
      </c>
      <c r="D3116" s="6">
        <v>10000</v>
      </c>
      <c r="E3116" s="8">
        <v>105</v>
      </c>
      <c r="F3116" t="s">
        <v>8220</v>
      </c>
      <c r="G3116" t="s">
        <v>8223</v>
      </c>
      <c r="H3116" t="s">
        <v>8245</v>
      </c>
      <c r="I3116">
        <v>1409846874</v>
      </c>
      <c r="J3116">
        <v>1407254874</v>
      </c>
      <c r="K3116" t="b">
        <v>0</v>
      </c>
      <c r="L3116">
        <v>2</v>
      </c>
      <c r="M3116" t="b">
        <v>0</v>
      </c>
      <c r="N3116" t="s">
        <v>8269</v>
      </c>
      <c r="O3116">
        <f t="shared" si="98"/>
        <v>1</v>
      </c>
      <c r="P3116">
        <f t="shared" si="97"/>
        <v>52.5</v>
      </c>
      <c r="Q3116" s="10" t="s">
        <v>8323</v>
      </c>
      <c r="R3116" t="s">
        <v>8326</v>
      </c>
    </row>
    <row r="3117" spans="1:18" ht="42.75" x14ac:dyDescent="0.45">
      <c r="A3117">
        <v>3077</v>
      </c>
      <c r="B3117" s="3" t="s">
        <v>3077</v>
      </c>
      <c r="C3117" s="3" t="s">
        <v>7187</v>
      </c>
      <c r="D3117" s="6">
        <v>22000</v>
      </c>
      <c r="E3117" s="8">
        <v>105</v>
      </c>
      <c r="F3117" t="s">
        <v>8220</v>
      </c>
      <c r="G3117" t="s">
        <v>8228</v>
      </c>
      <c r="H3117" t="s">
        <v>8250</v>
      </c>
      <c r="I3117">
        <v>1488495478</v>
      </c>
      <c r="J3117">
        <v>1485903478</v>
      </c>
      <c r="K3117" t="b">
        <v>0</v>
      </c>
      <c r="L3117">
        <v>2</v>
      </c>
      <c r="M3117" t="b">
        <v>0</v>
      </c>
      <c r="N3117" t="s">
        <v>8301</v>
      </c>
      <c r="O3117">
        <f t="shared" si="98"/>
        <v>0</v>
      </c>
      <c r="P3117">
        <f t="shared" si="97"/>
        <v>52.5</v>
      </c>
      <c r="Q3117" s="10" t="s">
        <v>8323</v>
      </c>
      <c r="R3117" t="s">
        <v>8324</v>
      </c>
    </row>
    <row r="3118" spans="1:18" ht="28.5" x14ac:dyDescent="0.45">
      <c r="A3118">
        <v>1405</v>
      </c>
      <c r="B3118" s="3" t="s">
        <v>1406</v>
      </c>
      <c r="C3118" s="3" t="s">
        <v>5515</v>
      </c>
      <c r="D3118" s="6">
        <v>25000</v>
      </c>
      <c r="E3118" s="8">
        <v>105</v>
      </c>
      <c r="F3118" t="s">
        <v>8220</v>
      </c>
      <c r="G3118" t="s">
        <v>8223</v>
      </c>
      <c r="H3118" t="s">
        <v>8245</v>
      </c>
      <c r="I3118">
        <v>1417195201</v>
      </c>
      <c r="J3118">
        <v>1414599601</v>
      </c>
      <c r="K3118" t="b">
        <v>1</v>
      </c>
      <c r="L3118">
        <v>17</v>
      </c>
      <c r="M3118" t="b">
        <v>0</v>
      </c>
      <c r="N3118" t="s">
        <v>8285</v>
      </c>
      <c r="O3118">
        <f t="shared" si="98"/>
        <v>0</v>
      </c>
      <c r="P3118">
        <f t="shared" si="97"/>
        <v>6.18</v>
      </c>
      <c r="Q3118" s="10" t="s">
        <v>8311</v>
      </c>
      <c r="R3118" t="s">
        <v>8348</v>
      </c>
    </row>
    <row r="3119" spans="1:18" ht="42.75" x14ac:dyDescent="0.45">
      <c r="A3119">
        <v>712</v>
      </c>
      <c r="B3119" s="3" t="s">
        <v>713</v>
      </c>
      <c r="C3119" s="3" t="s">
        <v>4822</v>
      </c>
      <c r="D3119" s="6">
        <v>48500</v>
      </c>
      <c r="E3119" s="8">
        <v>105</v>
      </c>
      <c r="F3119" t="s">
        <v>8220</v>
      </c>
      <c r="G3119" t="s">
        <v>8223</v>
      </c>
      <c r="H3119" t="s">
        <v>8245</v>
      </c>
      <c r="I3119">
        <v>1455466832</v>
      </c>
      <c r="J3119">
        <v>1452874832</v>
      </c>
      <c r="K3119" t="b">
        <v>0</v>
      </c>
      <c r="L3119">
        <v>4</v>
      </c>
      <c r="M3119" t="b">
        <v>0</v>
      </c>
      <c r="N3119" t="s">
        <v>8271</v>
      </c>
      <c r="O3119">
        <f t="shared" si="98"/>
        <v>0</v>
      </c>
      <c r="P3119">
        <f t="shared" si="97"/>
        <v>26.25</v>
      </c>
      <c r="Q3119" s="10" t="s">
        <v>8308</v>
      </c>
      <c r="R3119" t="s">
        <v>8310</v>
      </c>
    </row>
    <row r="3120" spans="1:18" ht="42.75" x14ac:dyDescent="0.4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98"/>
        <v>2</v>
      </c>
      <c r="P3120">
        <f t="shared" si="97"/>
        <v>34.67</v>
      </c>
      <c r="Q3120" s="10" t="s">
        <v>8316</v>
      </c>
      <c r="R3120" t="s">
        <v>8334</v>
      </c>
    </row>
    <row r="3121" spans="1:18" ht="42.75" x14ac:dyDescent="0.45">
      <c r="A3121">
        <v>3192</v>
      </c>
      <c r="B3121" s="3" t="s">
        <v>3192</v>
      </c>
      <c r="C3121" s="3" t="s">
        <v>7302</v>
      </c>
      <c r="D3121" s="6">
        <v>10000</v>
      </c>
      <c r="E3121" s="8">
        <v>102</v>
      </c>
      <c r="F3121" t="s">
        <v>8220</v>
      </c>
      <c r="G3121" t="s">
        <v>8224</v>
      </c>
      <c r="H3121" t="s">
        <v>8246</v>
      </c>
      <c r="I3121">
        <v>1425160800</v>
      </c>
      <c r="J3121">
        <v>1421274859</v>
      </c>
      <c r="K3121" t="b">
        <v>0</v>
      </c>
      <c r="L3121">
        <v>8</v>
      </c>
      <c r="M3121" t="b">
        <v>0</v>
      </c>
      <c r="N3121" t="s">
        <v>8303</v>
      </c>
      <c r="O3121">
        <f t="shared" si="98"/>
        <v>1</v>
      </c>
      <c r="P3121">
        <f t="shared" si="97"/>
        <v>12.75</v>
      </c>
      <c r="Q3121" s="10" t="s">
        <v>8323</v>
      </c>
      <c r="R3121" t="s">
        <v>8335</v>
      </c>
    </row>
    <row r="3122" spans="1:18" ht="28.5" x14ac:dyDescent="0.45">
      <c r="A3122">
        <v>1916</v>
      </c>
      <c r="B3122" s="3" t="s">
        <v>1917</v>
      </c>
      <c r="C3122" s="3" t="s">
        <v>6026</v>
      </c>
      <c r="D3122" s="6">
        <v>20000</v>
      </c>
      <c r="E3122" s="8">
        <v>102</v>
      </c>
      <c r="F3122" t="s">
        <v>8220</v>
      </c>
      <c r="G3122" t="s">
        <v>8223</v>
      </c>
      <c r="H3122" t="s">
        <v>8245</v>
      </c>
      <c r="I3122">
        <v>1478542375</v>
      </c>
      <c r="J3122">
        <v>1476378775</v>
      </c>
      <c r="K3122" t="b">
        <v>0</v>
      </c>
      <c r="L3122">
        <v>6</v>
      </c>
      <c r="M3122" t="b">
        <v>0</v>
      </c>
      <c r="N3122" t="s">
        <v>8292</v>
      </c>
      <c r="O3122">
        <f t="shared" si="98"/>
        <v>1</v>
      </c>
      <c r="P3122">
        <f t="shared" si="97"/>
        <v>17</v>
      </c>
      <c r="Q3122" s="10" t="s">
        <v>8308</v>
      </c>
      <c r="R3122" t="s">
        <v>8318</v>
      </c>
    </row>
    <row r="3123" spans="1:18" ht="42.75" x14ac:dyDescent="0.45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 t="shared" si="98"/>
        <v>144</v>
      </c>
      <c r="P3123">
        <f t="shared" si="97"/>
        <v>50.5</v>
      </c>
      <c r="Q3123" s="10" t="s">
        <v>8308</v>
      </c>
      <c r="R3123" t="s">
        <v>8310</v>
      </c>
    </row>
    <row r="3124" spans="1:18" ht="42.75" x14ac:dyDescent="0.45">
      <c r="A3124">
        <v>1550</v>
      </c>
      <c r="B3124" s="3" t="s">
        <v>1551</v>
      </c>
      <c r="C3124" s="3" t="s">
        <v>5660</v>
      </c>
      <c r="D3124" s="6">
        <v>750</v>
      </c>
      <c r="E3124" s="8">
        <v>101</v>
      </c>
      <c r="F3124" t="s">
        <v>8220</v>
      </c>
      <c r="G3124" t="s">
        <v>8224</v>
      </c>
      <c r="H3124" t="s">
        <v>8246</v>
      </c>
      <c r="I3124">
        <v>1463050034</v>
      </c>
      <c r="J3124">
        <v>1460458034</v>
      </c>
      <c r="K3124" t="b">
        <v>0</v>
      </c>
      <c r="L3124">
        <v>7</v>
      </c>
      <c r="M3124" t="b">
        <v>0</v>
      </c>
      <c r="N3124" t="s">
        <v>8287</v>
      </c>
      <c r="O3124">
        <f t="shared" si="98"/>
        <v>13</v>
      </c>
      <c r="P3124">
        <f t="shared" si="97"/>
        <v>14.43</v>
      </c>
      <c r="Q3124" s="10" t="s">
        <v>8313</v>
      </c>
      <c r="R3124" t="s">
        <v>8355</v>
      </c>
    </row>
    <row r="3125" spans="1:18" ht="42.75" x14ac:dyDescent="0.45">
      <c r="A3125">
        <v>3947</v>
      </c>
      <c r="B3125" s="3" t="s">
        <v>3944</v>
      </c>
      <c r="C3125" s="3" t="s">
        <v>8055</v>
      </c>
      <c r="D3125" s="6">
        <v>3000</v>
      </c>
      <c r="E3125" s="8">
        <v>101</v>
      </c>
      <c r="F3125" t="s">
        <v>8220</v>
      </c>
      <c r="G3125" t="s">
        <v>8223</v>
      </c>
      <c r="H3125" t="s">
        <v>8245</v>
      </c>
      <c r="I3125">
        <v>1475378744</v>
      </c>
      <c r="J3125">
        <v>1472786744</v>
      </c>
      <c r="K3125" t="b">
        <v>0</v>
      </c>
      <c r="L3125">
        <v>2</v>
      </c>
      <c r="M3125" t="b">
        <v>0</v>
      </c>
      <c r="N3125" t="s">
        <v>8269</v>
      </c>
      <c r="O3125">
        <f t="shared" si="98"/>
        <v>3</v>
      </c>
      <c r="P3125">
        <f t="shared" si="97"/>
        <v>50.5</v>
      </c>
      <c r="Q3125" s="10" t="s">
        <v>8323</v>
      </c>
      <c r="R3125" t="s">
        <v>8326</v>
      </c>
    </row>
    <row r="3126" spans="1:18" ht="42.75" x14ac:dyDescent="0.45">
      <c r="A3126">
        <v>861</v>
      </c>
      <c r="B3126" s="3" t="s">
        <v>862</v>
      </c>
      <c r="C3126" s="3" t="s">
        <v>4971</v>
      </c>
      <c r="D3126" s="6">
        <v>4500</v>
      </c>
      <c r="E3126" s="8">
        <v>101</v>
      </c>
      <c r="F3126" t="s">
        <v>8220</v>
      </c>
      <c r="G3126" t="s">
        <v>8223</v>
      </c>
      <c r="H3126" t="s">
        <v>8245</v>
      </c>
      <c r="I3126">
        <v>1474067404</v>
      </c>
      <c r="J3126">
        <v>1471475404</v>
      </c>
      <c r="K3126" t="b">
        <v>0</v>
      </c>
      <c r="L3126">
        <v>2</v>
      </c>
      <c r="M3126" t="b">
        <v>0</v>
      </c>
      <c r="N3126" t="s">
        <v>8276</v>
      </c>
      <c r="O3126">
        <f t="shared" si="98"/>
        <v>2</v>
      </c>
      <c r="P3126">
        <f t="shared" si="97"/>
        <v>50.5</v>
      </c>
      <c r="Q3126" s="10" t="s">
        <v>8327</v>
      </c>
      <c r="R3126" t="s">
        <v>8350</v>
      </c>
    </row>
    <row r="3127" spans="1:18" ht="42.75" x14ac:dyDescent="0.45">
      <c r="A3127">
        <v>3576</v>
      </c>
      <c r="B3127" s="3" t="s">
        <v>3575</v>
      </c>
      <c r="C3127" s="3" t="s">
        <v>7686</v>
      </c>
      <c r="D3127" s="6">
        <v>100</v>
      </c>
      <c r="E3127" s="8">
        <v>100</v>
      </c>
      <c r="F3127" t="s">
        <v>8218</v>
      </c>
      <c r="G3127" t="s">
        <v>8223</v>
      </c>
      <c r="H3127" t="s">
        <v>8245</v>
      </c>
      <c r="I3127">
        <v>1480947054</v>
      </c>
      <c r="J3127">
        <v>1475759454</v>
      </c>
      <c r="K3127" t="b">
        <v>0</v>
      </c>
      <c r="L3127">
        <v>5</v>
      </c>
      <c r="M3127" t="b">
        <v>1</v>
      </c>
      <c r="N3127" t="s">
        <v>8269</v>
      </c>
      <c r="O3127">
        <f t="shared" si="98"/>
        <v>100</v>
      </c>
      <c r="P3127">
        <f t="shared" si="97"/>
        <v>20</v>
      </c>
      <c r="Q3127" s="10" t="s">
        <v>8323</v>
      </c>
      <c r="R3127" t="s">
        <v>8326</v>
      </c>
    </row>
    <row r="3128" spans="1:18" ht="42.75" x14ac:dyDescent="0.45">
      <c r="A3128">
        <v>3632</v>
      </c>
      <c r="B3128" s="3" t="s">
        <v>3630</v>
      </c>
      <c r="C3128" s="3" t="s">
        <v>7742</v>
      </c>
      <c r="D3128" s="6">
        <v>500</v>
      </c>
      <c r="E3128" s="8">
        <v>100</v>
      </c>
      <c r="F3128" t="s">
        <v>8220</v>
      </c>
      <c r="G3128" t="s">
        <v>8224</v>
      </c>
      <c r="H3128" t="s">
        <v>8246</v>
      </c>
      <c r="I3128">
        <v>1416781749</v>
      </c>
      <c r="J3128">
        <v>1415053749</v>
      </c>
      <c r="K3128" t="b">
        <v>0</v>
      </c>
      <c r="L3128">
        <v>1</v>
      </c>
      <c r="M3128" t="b">
        <v>0</v>
      </c>
      <c r="N3128" t="s">
        <v>8303</v>
      </c>
      <c r="O3128">
        <f t="shared" si="98"/>
        <v>20</v>
      </c>
      <c r="P3128">
        <f t="shared" si="97"/>
        <v>100</v>
      </c>
      <c r="Q3128" s="10" t="s">
        <v>8323</v>
      </c>
      <c r="R3128" t="s">
        <v>8335</v>
      </c>
    </row>
    <row r="3129" spans="1:18" ht="28.5" x14ac:dyDescent="0.45">
      <c r="A3129">
        <v>3991</v>
      </c>
      <c r="B3129" s="3" t="s">
        <v>3987</v>
      </c>
      <c r="C3129" s="3" t="s">
        <v>8097</v>
      </c>
      <c r="D3129" s="6">
        <v>500</v>
      </c>
      <c r="E3129" s="8">
        <v>100</v>
      </c>
      <c r="F3129" t="s">
        <v>8220</v>
      </c>
      <c r="G3129" t="s">
        <v>8223</v>
      </c>
      <c r="H3129" t="s">
        <v>8245</v>
      </c>
      <c r="I3129">
        <v>1433086082</v>
      </c>
      <c r="J3129">
        <v>1430494082</v>
      </c>
      <c r="K3129" t="b">
        <v>0</v>
      </c>
      <c r="L3129">
        <v>1</v>
      </c>
      <c r="M3129" t="b">
        <v>0</v>
      </c>
      <c r="N3129" t="s">
        <v>8269</v>
      </c>
      <c r="O3129">
        <f t="shared" si="98"/>
        <v>20</v>
      </c>
      <c r="P3129">
        <f t="shared" si="97"/>
        <v>100</v>
      </c>
      <c r="Q3129" s="10" t="s">
        <v>8323</v>
      </c>
      <c r="R3129" t="s">
        <v>8326</v>
      </c>
    </row>
    <row r="3130" spans="1:18" ht="42.75" x14ac:dyDescent="0.45">
      <c r="A3130">
        <v>4020</v>
      </c>
      <c r="B3130" s="3" t="s">
        <v>4016</v>
      </c>
      <c r="C3130" s="3" t="s">
        <v>8125</v>
      </c>
      <c r="D3130" s="6">
        <v>600</v>
      </c>
      <c r="E3130" s="8">
        <v>100</v>
      </c>
      <c r="F3130" t="s">
        <v>8220</v>
      </c>
      <c r="G3130" t="s">
        <v>8223</v>
      </c>
      <c r="H3130" t="s">
        <v>8245</v>
      </c>
      <c r="I3130">
        <v>1427168099</v>
      </c>
      <c r="J3130">
        <v>1424579699</v>
      </c>
      <c r="K3130" t="b">
        <v>0</v>
      </c>
      <c r="L3130">
        <v>3</v>
      </c>
      <c r="M3130" t="b">
        <v>0</v>
      </c>
      <c r="N3130" t="s">
        <v>8269</v>
      </c>
      <c r="O3130">
        <f t="shared" si="98"/>
        <v>17</v>
      </c>
      <c r="P3130">
        <f t="shared" si="97"/>
        <v>33.33</v>
      </c>
      <c r="Q3130" s="10" t="s">
        <v>8323</v>
      </c>
      <c r="R3130" t="s">
        <v>8326</v>
      </c>
    </row>
    <row r="3131" spans="1:18" ht="42.75" x14ac:dyDescent="0.45">
      <c r="A3131">
        <v>3730</v>
      </c>
      <c r="B3131" s="3" t="s">
        <v>3727</v>
      </c>
      <c r="C3131" s="3" t="s">
        <v>7840</v>
      </c>
      <c r="D3131" s="6">
        <v>1000</v>
      </c>
      <c r="E3131" s="8">
        <v>100</v>
      </c>
      <c r="F3131" t="s">
        <v>8220</v>
      </c>
      <c r="G3131" t="s">
        <v>8223</v>
      </c>
      <c r="H3131" t="s">
        <v>8245</v>
      </c>
      <c r="I3131">
        <v>1439828159</v>
      </c>
      <c r="J3131">
        <v>1437236159</v>
      </c>
      <c r="K3131" t="b">
        <v>0</v>
      </c>
      <c r="L3131">
        <v>1</v>
      </c>
      <c r="M3131" t="b">
        <v>0</v>
      </c>
      <c r="N3131" t="s">
        <v>8269</v>
      </c>
      <c r="O3131">
        <f t="shared" si="98"/>
        <v>10</v>
      </c>
      <c r="P3131">
        <f t="shared" si="97"/>
        <v>100</v>
      </c>
      <c r="Q3131" s="10" t="s">
        <v>8323</v>
      </c>
      <c r="R3131" t="s">
        <v>8326</v>
      </c>
    </row>
    <row r="3132" spans="1:18" ht="42.75" x14ac:dyDescent="0.45">
      <c r="A3132">
        <v>4103</v>
      </c>
      <c r="B3132" s="3" t="s">
        <v>4099</v>
      </c>
      <c r="C3132" s="3" t="s">
        <v>8206</v>
      </c>
      <c r="D3132" s="6">
        <v>1000</v>
      </c>
      <c r="E3132" s="8">
        <v>100</v>
      </c>
      <c r="F3132" t="s">
        <v>8220</v>
      </c>
      <c r="G3132" t="s">
        <v>8223</v>
      </c>
      <c r="H3132" t="s">
        <v>8245</v>
      </c>
      <c r="I3132">
        <v>1440613920</v>
      </c>
      <c r="J3132">
        <v>1435953566</v>
      </c>
      <c r="K3132" t="b">
        <v>0</v>
      </c>
      <c r="L3132">
        <v>6</v>
      </c>
      <c r="M3132" t="b">
        <v>0</v>
      </c>
      <c r="N3132" t="s">
        <v>8269</v>
      </c>
      <c r="O3132">
        <f t="shared" si="98"/>
        <v>10</v>
      </c>
      <c r="P3132">
        <f t="shared" si="97"/>
        <v>16.670000000000002</v>
      </c>
      <c r="Q3132" s="10" t="s">
        <v>8323</v>
      </c>
      <c r="R3132" t="s">
        <v>8326</v>
      </c>
    </row>
    <row r="3133" spans="1:18" ht="42.75" x14ac:dyDescent="0.45">
      <c r="A3133">
        <v>1491</v>
      </c>
      <c r="B3133" s="3" t="s">
        <v>1492</v>
      </c>
      <c r="C3133" s="3" t="s">
        <v>5601</v>
      </c>
      <c r="D3133" s="6">
        <v>1200</v>
      </c>
      <c r="E3133" s="8">
        <v>100</v>
      </c>
      <c r="F3133" t="s">
        <v>8220</v>
      </c>
      <c r="G3133" t="s">
        <v>8223</v>
      </c>
      <c r="H3133" t="s">
        <v>8245</v>
      </c>
      <c r="I3133">
        <v>1424014680</v>
      </c>
      <c r="J3133">
        <v>1418922443</v>
      </c>
      <c r="K3133" t="b">
        <v>0</v>
      </c>
      <c r="L3133">
        <v>1</v>
      </c>
      <c r="M3133" t="b">
        <v>0</v>
      </c>
      <c r="N3133" t="s">
        <v>8273</v>
      </c>
      <c r="O3133">
        <f t="shared" si="98"/>
        <v>8</v>
      </c>
      <c r="P3133">
        <f t="shared" si="97"/>
        <v>100</v>
      </c>
      <c r="Q3133" s="10" t="s">
        <v>8311</v>
      </c>
      <c r="R3133" t="s">
        <v>8352</v>
      </c>
    </row>
    <row r="3134" spans="1:18" ht="57" x14ac:dyDescent="0.45">
      <c r="A3134">
        <v>1413</v>
      </c>
      <c r="B3134" s="3" t="s">
        <v>1414</v>
      </c>
      <c r="C3134" s="3" t="s">
        <v>5523</v>
      </c>
      <c r="D3134" s="6">
        <v>2000</v>
      </c>
      <c r="E3134" s="8">
        <v>100</v>
      </c>
      <c r="F3134" t="s">
        <v>8220</v>
      </c>
      <c r="G3134" t="s">
        <v>8236</v>
      </c>
      <c r="H3134" t="s">
        <v>8248</v>
      </c>
      <c r="I3134">
        <v>1455964170</v>
      </c>
      <c r="J3134">
        <v>1450780170</v>
      </c>
      <c r="K3134" t="b">
        <v>0</v>
      </c>
      <c r="L3134">
        <v>1</v>
      </c>
      <c r="M3134" t="b">
        <v>0</v>
      </c>
      <c r="N3134" t="s">
        <v>8285</v>
      </c>
      <c r="O3134">
        <f t="shared" si="98"/>
        <v>5</v>
      </c>
      <c r="P3134">
        <f t="shared" si="97"/>
        <v>100</v>
      </c>
      <c r="Q3134" s="10" t="s">
        <v>8311</v>
      </c>
      <c r="R3134" t="s">
        <v>8348</v>
      </c>
    </row>
    <row r="3135" spans="1:18" x14ac:dyDescent="0.45">
      <c r="A3135">
        <v>3861</v>
      </c>
      <c r="B3135" s="3" t="s">
        <v>3858</v>
      </c>
      <c r="C3135" s="3" t="s">
        <v>7970</v>
      </c>
      <c r="D3135" s="6">
        <v>2000</v>
      </c>
      <c r="E3135" s="8">
        <v>100</v>
      </c>
      <c r="F3135" t="s">
        <v>8220</v>
      </c>
      <c r="G3135" t="s">
        <v>8223</v>
      </c>
      <c r="H3135" t="s">
        <v>8245</v>
      </c>
      <c r="I3135">
        <v>1415828820</v>
      </c>
      <c r="J3135">
        <v>1412258977</v>
      </c>
      <c r="K3135" t="b">
        <v>0</v>
      </c>
      <c r="L3135">
        <v>1</v>
      </c>
      <c r="M3135" t="b">
        <v>0</v>
      </c>
      <c r="N3135" t="s">
        <v>8269</v>
      </c>
      <c r="O3135">
        <f t="shared" si="98"/>
        <v>5</v>
      </c>
      <c r="P3135">
        <f t="shared" si="97"/>
        <v>100</v>
      </c>
      <c r="Q3135" s="10" t="s">
        <v>8323</v>
      </c>
      <c r="R3135" t="s">
        <v>8326</v>
      </c>
    </row>
    <row r="3136" spans="1:18" ht="42.75" x14ac:dyDescent="0.45">
      <c r="A3136">
        <v>1183</v>
      </c>
      <c r="B3136" s="3" t="s">
        <v>1184</v>
      </c>
      <c r="C3136" s="3" t="s">
        <v>5293</v>
      </c>
      <c r="D3136" s="6">
        <v>2500</v>
      </c>
      <c r="E3136" s="8">
        <v>100</v>
      </c>
      <c r="F3136" t="s">
        <v>8220</v>
      </c>
      <c r="G3136" t="s">
        <v>8223</v>
      </c>
      <c r="H3136" t="s">
        <v>8245</v>
      </c>
      <c r="I3136">
        <v>1478059140</v>
      </c>
      <c r="J3136">
        <v>1476391223</v>
      </c>
      <c r="K3136" t="b">
        <v>0</v>
      </c>
      <c r="L3136">
        <v>3</v>
      </c>
      <c r="M3136" t="b">
        <v>0</v>
      </c>
      <c r="N3136" t="s">
        <v>8282</v>
      </c>
      <c r="O3136">
        <f t="shared" si="98"/>
        <v>4</v>
      </c>
      <c r="P3136">
        <f t="shared" si="97"/>
        <v>33.33</v>
      </c>
      <c r="Q3136" s="10" t="s">
        <v>8319</v>
      </c>
      <c r="R3136" t="s">
        <v>8345</v>
      </c>
    </row>
    <row r="3137" spans="1:18" ht="42.75" x14ac:dyDescent="0.45">
      <c r="A3137">
        <v>1557</v>
      </c>
      <c r="B3137" s="3" t="s">
        <v>1558</v>
      </c>
      <c r="C3137" s="3" t="s">
        <v>5667</v>
      </c>
      <c r="D3137" s="6">
        <v>2500</v>
      </c>
      <c r="E3137" s="8">
        <v>100</v>
      </c>
      <c r="F3137" t="s">
        <v>8220</v>
      </c>
      <c r="G3137" t="s">
        <v>8223</v>
      </c>
      <c r="H3137" t="s">
        <v>8245</v>
      </c>
      <c r="I3137">
        <v>1411227633</v>
      </c>
      <c r="J3137">
        <v>1408549233</v>
      </c>
      <c r="K3137" t="b">
        <v>0</v>
      </c>
      <c r="L3137">
        <v>1</v>
      </c>
      <c r="M3137" t="b">
        <v>0</v>
      </c>
      <c r="N3137" t="s">
        <v>8287</v>
      </c>
      <c r="O3137">
        <f t="shared" si="98"/>
        <v>4</v>
      </c>
      <c r="P3137">
        <f t="shared" si="97"/>
        <v>100</v>
      </c>
      <c r="Q3137" s="10" t="s">
        <v>8313</v>
      </c>
      <c r="R3137" t="s">
        <v>8355</v>
      </c>
    </row>
    <row r="3138" spans="1:18" ht="42.75" x14ac:dyDescent="0.45">
      <c r="A3138">
        <v>1100</v>
      </c>
      <c r="B3138" s="3" t="s">
        <v>1101</v>
      </c>
      <c r="C3138" s="3" t="s">
        <v>5210</v>
      </c>
      <c r="D3138" s="6">
        <v>4000</v>
      </c>
      <c r="E3138" s="8">
        <v>100</v>
      </c>
      <c r="F3138" t="s">
        <v>8220</v>
      </c>
      <c r="G3138" t="s">
        <v>8235</v>
      </c>
      <c r="H3138" t="s">
        <v>8248</v>
      </c>
      <c r="I3138">
        <v>1455417571</v>
      </c>
      <c r="J3138">
        <v>1452825571</v>
      </c>
      <c r="K3138" t="b">
        <v>0</v>
      </c>
      <c r="L3138">
        <v>10</v>
      </c>
      <c r="M3138" t="b">
        <v>0</v>
      </c>
      <c r="N3138" t="s">
        <v>8280</v>
      </c>
      <c r="O3138">
        <f t="shared" si="98"/>
        <v>3</v>
      </c>
      <c r="P3138">
        <f t="shared" si="97"/>
        <v>10</v>
      </c>
      <c r="Q3138" s="10" t="s">
        <v>8316</v>
      </c>
      <c r="R3138" t="s">
        <v>8334</v>
      </c>
    </row>
    <row r="3139" spans="1:18" ht="42.75" x14ac:dyDescent="0.45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 t="shared" si="98"/>
        <v>3</v>
      </c>
      <c r="P3139">
        <f t="shared" ref="P3139:P3202" si="99">IFERROR(ROUND(E3139/L3139,2),0)</f>
        <v>100</v>
      </c>
      <c r="Q3139" s="10" t="s">
        <v>8311</v>
      </c>
      <c r="R3139" t="s">
        <v>8349</v>
      </c>
    </row>
    <row r="3140" spans="1:18" ht="42.75" x14ac:dyDescent="0.45">
      <c r="A3140">
        <v>218</v>
      </c>
      <c r="B3140" s="3" t="s">
        <v>220</v>
      </c>
      <c r="C3140" s="3" t="s">
        <v>4328</v>
      </c>
      <c r="D3140" s="6">
        <v>5000</v>
      </c>
      <c r="E3140" s="8">
        <v>100</v>
      </c>
      <c r="F3140" t="s">
        <v>8220</v>
      </c>
      <c r="G3140" t="s">
        <v>8223</v>
      </c>
      <c r="H3140" t="s">
        <v>8245</v>
      </c>
      <c r="I3140">
        <v>1431702289</v>
      </c>
      <c r="J3140">
        <v>1426518289</v>
      </c>
      <c r="K3140" t="b">
        <v>0</v>
      </c>
      <c r="L3140">
        <v>1</v>
      </c>
      <c r="M3140" t="b">
        <v>0</v>
      </c>
      <c r="N3140" t="s">
        <v>8266</v>
      </c>
      <c r="O3140">
        <f t="shared" si="98"/>
        <v>2</v>
      </c>
      <c r="P3140">
        <f t="shared" si="99"/>
        <v>100</v>
      </c>
      <c r="Q3140" s="10" t="s">
        <v>8321</v>
      </c>
      <c r="R3140" t="s">
        <v>8325</v>
      </c>
    </row>
    <row r="3141" spans="1:18" ht="28.5" x14ac:dyDescent="0.45">
      <c r="A3141">
        <v>600</v>
      </c>
      <c r="B3141" s="3" t="s">
        <v>601</v>
      </c>
      <c r="C3141" s="3" t="s">
        <v>4710</v>
      </c>
      <c r="D3141" s="6">
        <v>5000</v>
      </c>
      <c r="E3141" s="8">
        <v>100</v>
      </c>
      <c r="F3141" t="s">
        <v>8219</v>
      </c>
      <c r="G3141" t="s">
        <v>8223</v>
      </c>
      <c r="H3141" t="s">
        <v>8245</v>
      </c>
      <c r="I3141">
        <v>1431198562</v>
      </c>
      <c r="J3141">
        <v>1426014562</v>
      </c>
      <c r="K3141" t="b">
        <v>0</v>
      </c>
      <c r="L3141">
        <v>1</v>
      </c>
      <c r="M3141" t="b">
        <v>0</v>
      </c>
      <c r="N3141" t="s">
        <v>8270</v>
      </c>
      <c r="O3141">
        <f t="shared" si="98"/>
        <v>2</v>
      </c>
      <c r="P3141">
        <f t="shared" si="99"/>
        <v>100</v>
      </c>
      <c r="Q3141" s="10" t="s">
        <v>8308</v>
      </c>
      <c r="R3141" t="s">
        <v>8342</v>
      </c>
    </row>
    <row r="3142" spans="1:18" ht="42.75" x14ac:dyDescent="0.45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 t="shared" si="98"/>
        <v>2</v>
      </c>
      <c r="P3142">
        <f t="shared" si="99"/>
        <v>25</v>
      </c>
      <c r="Q3142" s="10" t="s">
        <v>8311</v>
      </c>
      <c r="R3142" t="s">
        <v>8356</v>
      </c>
    </row>
    <row r="3143" spans="1:18" ht="42.75" x14ac:dyDescent="0.45">
      <c r="A3143">
        <v>3742</v>
      </c>
      <c r="B3143" s="3" t="s">
        <v>3739</v>
      </c>
      <c r="C3143" s="3" t="s">
        <v>7852</v>
      </c>
      <c r="D3143" s="6">
        <v>5000</v>
      </c>
      <c r="E3143" s="8">
        <v>100</v>
      </c>
      <c r="F3143" t="s">
        <v>8220</v>
      </c>
      <c r="G3143" t="s">
        <v>8223</v>
      </c>
      <c r="H3143" t="s">
        <v>8245</v>
      </c>
      <c r="I3143">
        <v>1409980144</v>
      </c>
      <c r="J3143">
        <v>1407388144</v>
      </c>
      <c r="K3143" t="b">
        <v>0</v>
      </c>
      <c r="L3143">
        <v>4</v>
      </c>
      <c r="M3143" t="b">
        <v>0</v>
      </c>
      <c r="N3143" t="s">
        <v>8269</v>
      </c>
      <c r="O3143">
        <f t="shared" si="98"/>
        <v>2</v>
      </c>
      <c r="P3143">
        <f t="shared" si="99"/>
        <v>25</v>
      </c>
      <c r="Q3143" s="10" t="s">
        <v>8323</v>
      </c>
      <c r="R3143" t="s">
        <v>8326</v>
      </c>
    </row>
    <row r="3144" spans="1:18" ht="42.75" x14ac:dyDescent="0.45">
      <c r="A3144">
        <v>2565</v>
      </c>
      <c r="B3144" s="3" t="s">
        <v>2565</v>
      </c>
      <c r="C3144" s="3" t="s">
        <v>6675</v>
      </c>
      <c r="D3144" s="6">
        <v>10000</v>
      </c>
      <c r="E3144" s="8">
        <v>100</v>
      </c>
      <c r="F3144" t="s">
        <v>8219</v>
      </c>
      <c r="G3144" t="s">
        <v>8223</v>
      </c>
      <c r="H3144" t="s">
        <v>8245</v>
      </c>
      <c r="I3144">
        <v>1462827000</v>
      </c>
      <c r="J3144">
        <v>1457710589</v>
      </c>
      <c r="K3144" t="b">
        <v>0</v>
      </c>
      <c r="L3144">
        <v>1</v>
      </c>
      <c r="M3144" t="b">
        <v>0</v>
      </c>
      <c r="N3144" t="s">
        <v>8282</v>
      </c>
      <c r="O3144">
        <f t="shared" si="98"/>
        <v>1</v>
      </c>
      <c r="P3144">
        <f t="shared" si="99"/>
        <v>100</v>
      </c>
      <c r="Q3144" s="10" t="s">
        <v>8319</v>
      </c>
      <c r="R3144" t="s">
        <v>8345</v>
      </c>
    </row>
    <row r="3145" spans="1:18" ht="42.75" x14ac:dyDescent="0.45">
      <c r="A3145">
        <v>2944</v>
      </c>
      <c r="B3145" s="3" t="s">
        <v>2944</v>
      </c>
      <c r="C3145" s="3" t="s">
        <v>7054</v>
      </c>
      <c r="D3145" s="6">
        <v>10000</v>
      </c>
      <c r="E3145" s="8">
        <v>100</v>
      </c>
      <c r="F3145" t="s">
        <v>8220</v>
      </c>
      <c r="G3145" t="s">
        <v>8223</v>
      </c>
      <c r="H3145" t="s">
        <v>8245</v>
      </c>
      <c r="I3145">
        <v>1433714198</v>
      </c>
      <c r="J3145">
        <v>1431122198</v>
      </c>
      <c r="K3145" t="b">
        <v>0</v>
      </c>
      <c r="L3145">
        <v>1</v>
      </c>
      <c r="M3145" t="b">
        <v>0</v>
      </c>
      <c r="N3145" t="s">
        <v>8301</v>
      </c>
      <c r="O3145">
        <f t="shared" si="98"/>
        <v>1</v>
      </c>
      <c r="P3145">
        <f t="shared" si="99"/>
        <v>100</v>
      </c>
      <c r="Q3145" s="10" t="s">
        <v>8323</v>
      </c>
      <c r="R3145" t="s">
        <v>8324</v>
      </c>
    </row>
    <row r="3146" spans="1:18" x14ac:dyDescent="0.45">
      <c r="A3146">
        <v>919</v>
      </c>
      <c r="B3146" s="3" t="s">
        <v>920</v>
      </c>
      <c r="C3146" s="3" t="s">
        <v>5029</v>
      </c>
      <c r="D3146" s="6">
        <v>20000</v>
      </c>
      <c r="E3146" s="8">
        <v>100</v>
      </c>
      <c r="F3146" t="s">
        <v>8220</v>
      </c>
      <c r="G3146" t="s">
        <v>8223</v>
      </c>
      <c r="H3146" t="s">
        <v>8245</v>
      </c>
      <c r="I3146">
        <v>1355930645</v>
      </c>
      <c r="J3146">
        <v>1352906645</v>
      </c>
      <c r="K3146" t="b">
        <v>0</v>
      </c>
      <c r="L3146">
        <v>1</v>
      </c>
      <c r="M3146" t="b">
        <v>0</v>
      </c>
      <c r="N3146" t="s">
        <v>8276</v>
      </c>
      <c r="O3146">
        <f t="shared" si="98"/>
        <v>1</v>
      </c>
      <c r="P3146">
        <f t="shared" si="99"/>
        <v>100</v>
      </c>
      <c r="Q3146" s="10" t="s">
        <v>8327</v>
      </c>
      <c r="R3146" t="s">
        <v>8350</v>
      </c>
    </row>
    <row r="3147" spans="1:18" ht="42.75" x14ac:dyDescent="0.45">
      <c r="A3147">
        <v>1170</v>
      </c>
      <c r="B3147" s="3" t="s">
        <v>1171</v>
      </c>
      <c r="C3147" s="3" t="s">
        <v>5280</v>
      </c>
      <c r="D3147" s="6">
        <v>25000</v>
      </c>
      <c r="E3147" s="8">
        <v>100</v>
      </c>
      <c r="F3147" t="s">
        <v>8220</v>
      </c>
      <c r="G3147" t="s">
        <v>8224</v>
      </c>
      <c r="H3147" t="s">
        <v>8246</v>
      </c>
      <c r="I3147">
        <v>1433021171</v>
      </c>
      <c r="J3147">
        <v>1430429171</v>
      </c>
      <c r="K3147" t="b">
        <v>0</v>
      </c>
      <c r="L3147">
        <v>2</v>
      </c>
      <c r="M3147" t="b">
        <v>0</v>
      </c>
      <c r="N3147" t="s">
        <v>8282</v>
      </c>
      <c r="O3147">
        <f t="shared" si="98"/>
        <v>0</v>
      </c>
      <c r="P3147">
        <f t="shared" si="99"/>
        <v>50</v>
      </c>
      <c r="Q3147" s="10" t="s">
        <v>8319</v>
      </c>
      <c r="R3147" t="s">
        <v>8345</v>
      </c>
    </row>
    <row r="3148" spans="1:18" ht="42.75" x14ac:dyDescent="0.45">
      <c r="A3148">
        <v>1423</v>
      </c>
      <c r="B3148" s="3" t="s">
        <v>1424</v>
      </c>
      <c r="C3148" s="3" t="s">
        <v>5533</v>
      </c>
      <c r="D3148" s="6">
        <v>30000</v>
      </c>
      <c r="E3148" s="8">
        <v>100</v>
      </c>
      <c r="F3148" t="s">
        <v>8220</v>
      </c>
      <c r="G3148" t="s">
        <v>8225</v>
      </c>
      <c r="H3148" t="s">
        <v>8247</v>
      </c>
      <c r="I3148">
        <v>1451637531</v>
      </c>
      <c r="J3148">
        <v>1449045531</v>
      </c>
      <c r="K3148" t="b">
        <v>0</v>
      </c>
      <c r="L3148">
        <v>1</v>
      </c>
      <c r="M3148" t="b">
        <v>0</v>
      </c>
      <c r="N3148" t="s">
        <v>8285</v>
      </c>
      <c r="O3148">
        <f t="shared" si="98"/>
        <v>0</v>
      </c>
      <c r="P3148">
        <f t="shared" si="99"/>
        <v>100</v>
      </c>
      <c r="Q3148" s="10" t="s">
        <v>8311</v>
      </c>
      <c r="R3148" t="s">
        <v>8348</v>
      </c>
    </row>
    <row r="3149" spans="1:18" ht="42.75" x14ac:dyDescent="0.45">
      <c r="A3149">
        <v>2368</v>
      </c>
      <c r="B3149" s="3" t="s">
        <v>2369</v>
      </c>
      <c r="C3149" s="3" t="s">
        <v>6478</v>
      </c>
      <c r="D3149" s="6">
        <v>40000</v>
      </c>
      <c r="E3149" s="8">
        <v>100</v>
      </c>
      <c r="F3149" t="s">
        <v>8219</v>
      </c>
      <c r="G3149" t="s">
        <v>8223</v>
      </c>
      <c r="H3149" t="s">
        <v>8245</v>
      </c>
      <c r="I3149">
        <v>1429028365</v>
      </c>
      <c r="J3149">
        <v>1425143965</v>
      </c>
      <c r="K3149" t="b">
        <v>0</v>
      </c>
      <c r="L3149">
        <v>2</v>
      </c>
      <c r="M3149" t="b">
        <v>0</v>
      </c>
      <c r="N3149" t="s">
        <v>8270</v>
      </c>
      <c r="O3149">
        <f t="shared" si="98"/>
        <v>0</v>
      </c>
      <c r="P3149">
        <f t="shared" si="99"/>
        <v>50</v>
      </c>
      <c r="Q3149" s="10" t="s">
        <v>8308</v>
      </c>
      <c r="R3149" t="s">
        <v>8342</v>
      </c>
    </row>
    <row r="3150" spans="1:18" ht="42.75" x14ac:dyDescent="0.45">
      <c r="A3150">
        <v>1342</v>
      </c>
      <c r="B3150" s="3" t="s">
        <v>1343</v>
      </c>
      <c r="C3150" s="3" t="s">
        <v>5452</v>
      </c>
      <c r="D3150" s="6">
        <v>50000</v>
      </c>
      <c r="E3150" s="8">
        <v>100</v>
      </c>
      <c r="F3150" t="s">
        <v>8219</v>
      </c>
      <c r="G3150" t="s">
        <v>8223</v>
      </c>
      <c r="H3150" t="s">
        <v>8245</v>
      </c>
      <c r="I3150">
        <v>1437161739</v>
      </c>
      <c r="J3150">
        <v>1434569739</v>
      </c>
      <c r="K3150" t="b">
        <v>0</v>
      </c>
      <c r="L3150">
        <v>1</v>
      </c>
      <c r="M3150" t="b">
        <v>0</v>
      </c>
      <c r="N3150" t="s">
        <v>8271</v>
      </c>
      <c r="O3150">
        <f t="shared" si="98"/>
        <v>0</v>
      </c>
      <c r="P3150">
        <f t="shared" si="99"/>
        <v>100</v>
      </c>
      <c r="Q3150" s="10" t="s">
        <v>8308</v>
      </c>
      <c r="R3150" t="s">
        <v>8310</v>
      </c>
    </row>
    <row r="3151" spans="1:18" ht="42.75" x14ac:dyDescent="0.45">
      <c r="A3151">
        <v>1145</v>
      </c>
      <c r="B3151" s="3" t="s">
        <v>1146</v>
      </c>
      <c r="C3151" s="3" t="s">
        <v>5255</v>
      </c>
      <c r="D3151" s="6">
        <v>80000</v>
      </c>
      <c r="E3151" s="8">
        <v>100</v>
      </c>
      <c r="F3151" t="s">
        <v>8220</v>
      </c>
      <c r="G3151" t="s">
        <v>8223</v>
      </c>
      <c r="H3151" t="s">
        <v>8245</v>
      </c>
      <c r="I3151">
        <v>1412272592</v>
      </c>
      <c r="J3151">
        <v>1407088592</v>
      </c>
      <c r="K3151" t="b">
        <v>0</v>
      </c>
      <c r="L3151">
        <v>1</v>
      </c>
      <c r="M3151" t="b">
        <v>0</v>
      </c>
      <c r="N3151" t="s">
        <v>8282</v>
      </c>
      <c r="O3151">
        <f t="shared" si="98"/>
        <v>0</v>
      </c>
      <c r="P3151">
        <f t="shared" si="99"/>
        <v>100</v>
      </c>
      <c r="Q3151" s="10" t="s">
        <v>8319</v>
      </c>
      <c r="R3151" t="s">
        <v>8345</v>
      </c>
    </row>
    <row r="3152" spans="1:18" ht="42.75" x14ac:dyDescent="0.45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 t="shared" si="98"/>
        <v>1</v>
      </c>
      <c r="P3152">
        <f t="shared" si="99"/>
        <v>24</v>
      </c>
      <c r="Q3152" s="10" t="s">
        <v>8323</v>
      </c>
      <c r="R3152" t="s">
        <v>8326</v>
      </c>
    </row>
    <row r="3153" spans="1:18" ht="42.75" x14ac:dyDescent="0.45">
      <c r="A3153">
        <v>3984</v>
      </c>
      <c r="B3153" s="3" t="s">
        <v>3980</v>
      </c>
      <c r="C3153" s="3" t="s">
        <v>8090</v>
      </c>
      <c r="D3153" s="6">
        <v>1500</v>
      </c>
      <c r="E3153" s="8">
        <v>95</v>
      </c>
      <c r="F3153" t="s">
        <v>8220</v>
      </c>
      <c r="G3153" t="s">
        <v>8224</v>
      </c>
      <c r="H3153" t="s">
        <v>8246</v>
      </c>
      <c r="I3153">
        <v>1415404800</v>
      </c>
      <c r="J3153">
        <v>1412809644</v>
      </c>
      <c r="K3153" t="b">
        <v>0</v>
      </c>
      <c r="L3153">
        <v>10</v>
      </c>
      <c r="M3153" t="b">
        <v>0</v>
      </c>
      <c r="N3153" t="s">
        <v>8269</v>
      </c>
      <c r="O3153">
        <f t="shared" si="98"/>
        <v>6</v>
      </c>
      <c r="P3153">
        <f t="shared" si="99"/>
        <v>9.5</v>
      </c>
      <c r="Q3153" s="10" t="s">
        <v>8323</v>
      </c>
      <c r="R3153" t="s">
        <v>8326</v>
      </c>
    </row>
    <row r="3154" spans="1:18" ht="42.75" x14ac:dyDescent="0.45">
      <c r="A3154">
        <v>4058</v>
      </c>
      <c r="B3154" s="3" t="s">
        <v>4054</v>
      </c>
      <c r="C3154" s="3" t="s">
        <v>8162</v>
      </c>
      <c r="D3154" s="6">
        <v>3750</v>
      </c>
      <c r="E3154" s="8">
        <v>95</v>
      </c>
      <c r="F3154" t="s">
        <v>8220</v>
      </c>
      <c r="G3154" t="s">
        <v>8223</v>
      </c>
      <c r="H3154" t="s">
        <v>8245</v>
      </c>
      <c r="I3154">
        <v>1459483140</v>
      </c>
      <c r="J3154">
        <v>1458178044</v>
      </c>
      <c r="K3154" t="b">
        <v>0</v>
      </c>
      <c r="L3154">
        <v>4</v>
      </c>
      <c r="M3154" t="b">
        <v>0</v>
      </c>
      <c r="N3154" t="s">
        <v>8269</v>
      </c>
      <c r="O3154">
        <f t="shared" si="98"/>
        <v>3</v>
      </c>
      <c r="P3154">
        <f t="shared" si="99"/>
        <v>23.75</v>
      </c>
      <c r="Q3154" s="10" t="s">
        <v>8323</v>
      </c>
      <c r="R3154" t="s">
        <v>8326</v>
      </c>
    </row>
    <row r="3155" spans="1:18" ht="42.75" x14ac:dyDescent="0.45">
      <c r="A3155">
        <v>2852</v>
      </c>
      <c r="B3155" s="3" t="s">
        <v>2852</v>
      </c>
      <c r="C3155" s="3" t="s">
        <v>6962</v>
      </c>
      <c r="D3155" s="6">
        <v>5000</v>
      </c>
      <c r="E3155" s="8">
        <v>95</v>
      </c>
      <c r="F3155" t="s">
        <v>8220</v>
      </c>
      <c r="G3155" t="s">
        <v>8223</v>
      </c>
      <c r="H3155" t="s">
        <v>8245</v>
      </c>
      <c r="I3155">
        <v>1403312703</v>
      </c>
      <c r="J3155">
        <v>1400720703</v>
      </c>
      <c r="K3155" t="b">
        <v>0</v>
      </c>
      <c r="L3155">
        <v>6</v>
      </c>
      <c r="M3155" t="b">
        <v>0</v>
      </c>
      <c r="N3155" t="s">
        <v>8269</v>
      </c>
      <c r="O3155">
        <f t="shared" si="98"/>
        <v>2</v>
      </c>
      <c r="P3155">
        <f t="shared" si="99"/>
        <v>15.83</v>
      </c>
      <c r="Q3155" s="10" t="s">
        <v>8323</v>
      </c>
      <c r="R3155" t="s">
        <v>8326</v>
      </c>
    </row>
    <row r="3156" spans="1:18" ht="42.75" x14ac:dyDescent="0.45">
      <c r="A3156">
        <v>661</v>
      </c>
      <c r="B3156" s="3" t="s">
        <v>662</v>
      </c>
      <c r="C3156" s="3" t="s">
        <v>4771</v>
      </c>
      <c r="D3156" s="6">
        <v>10000</v>
      </c>
      <c r="E3156" s="8">
        <v>95</v>
      </c>
      <c r="F3156" t="s">
        <v>8220</v>
      </c>
      <c r="G3156" t="s">
        <v>8223</v>
      </c>
      <c r="H3156" t="s">
        <v>8245</v>
      </c>
      <c r="I3156">
        <v>1477236559</v>
      </c>
      <c r="J3156">
        <v>1474644559</v>
      </c>
      <c r="K3156" t="b">
        <v>0</v>
      </c>
      <c r="L3156">
        <v>9</v>
      </c>
      <c r="M3156" t="b">
        <v>0</v>
      </c>
      <c r="N3156" t="s">
        <v>8271</v>
      </c>
      <c r="O3156">
        <f t="shared" si="98"/>
        <v>1</v>
      </c>
      <c r="P3156">
        <f t="shared" si="99"/>
        <v>10.56</v>
      </c>
      <c r="Q3156" s="10" t="s">
        <v>8308</v>
      </c>
      <c r="R3156" t="s">
        <v>8310</v>
      </c>
    </row>
    <row r="3157" spans="1:18" ht="42.75" x14ac:dyDescent="0.45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 t="shared" si="98"/>
        <v>4</v>
      </c>
      <c r="P3157">
        <f t="shared" si="99"/>
        <v>23.5</v>
      </c>
      <c r="Q3157" s="10" t="s">
        <v>8313</v>
      </c>
      <c r="R3157" t="s">
        <v>8355</v>
      </c>
    </row>
    <row r="3158" spans="1:18" ht="42.75" x14ac:dyDescent="0.45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>
        <f t="shared" si="98"/>
        <v>3</v>
      </c>
      <c r="P3158">
        <f t="shared" si="99"/>
        <v>15.67</v>
      </c>
      <c r="Q3158" s="10" t="s">
        <v>8323</v>
      </c>
      <c r="R3158" t="s">
        <v>8326</v>
      </c>
    </row>
    <row r="3159" spans="1:18" ht="28.5" x14ac:dyDescent="0.4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98"/>
        <v>9</v>
      </c>
      <c r="P3159">
        <f t="shared" si="99"/>
        <v>31</v>
      </c>
      <c r="Q3159" s="10" t="s">
        <v>8313</v>
      </c>
      <c r="R3159" t="s">
        <v>8351</v>
      </c>
    </row>
    <row r="3160" spans="1:18" ht="42.75" x14ac:dyDescent="0.4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98"/>
        <v>1</v>
      </c>
      <c r="P3160">
        <f t="shared" si="99"/>
        <v>15.33</v>
      </c>
      <c r="Q3160" s="10" t="s">
        <v>8321</v>
      </c>
      <c r="R3160" t="s">
        <v>8337</v>
      </c>
    </row>
    <row r="3161" spans="1:18" ht="42.75" x14ac:dyDescent="0.4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98"/>
        <v>0</v>
      </c>
      <c r="P3161">
        <f t="shared" si="99"/>
        <v>22.75</v>
      </c>
      <c r="Q3161" s="10" t="s">
        <v>8308</v>
      </c>
      <c r="R3161" t="s">
        <v>8315</v>
      </c>
    </row>
    <row r="3162" spans="1:18" ht="42.75" x14ac:dyDescent="0.45">
      <c r="A3162">
        <v>863</v>
      </c>
      <c r="B3162" s="3" t="s">
        <v>864</v>
      </c>
      <c r="C3162" s="3" t="s">
        <v>4973</v>
      </c>
      <c r="D3162" s="6">
        <v>2000</v>
      </c>
      <c r="E3162" s="8">
        <v>90</v>
      </c>
      <c r="F3162" t="s">
        <v>8220</v>
      </c>
      <c r="G3162" t="s">
        <v>8223</v>
      </c>
      <c r="H3162" t="s">
        <v>8245</v>
      </c>
      <c r="I3162">
        <v>1329014966</v>
      </c>
      <c r="J3162">
        <v>1326422966</v>
      </c>
      <c r="K3162" t="b">
        <v>0</v>
      </c>
      <c r="L3162">
        <v>5</v>
      </c>
      <c r="M3162" t="b">
        <v>0</v>
      </c>
      <c r="N3162" t="s">
        <v>8276</v>
      </c>
      <c r="O3162">
        <f t="shared" si="98"/>
        <v>5</v>
      </c>
      <c r="P3162">
        <f t="shared" si="99"/>
        <v>18</v>
      </c>
      <c r="Q3162" s="10" t="s">
        <v>8327</v>
      </c>
      <c r="R3162" t="s">
        <v>8350</v>
      </c>
    </row>
    <row r="3163" spans="1:18" ht="42.75" x14ac:dyDescent="0.45">
      <c r="A3163">
        <v>3919</v>
      </c>
      <c r="B3163" s="3" t="s">
        <v>3916</v>
      </c>
      <c r="C3163" s="3" t="s">
        <v>8027</v>
      </c>
      <c r="D3163" s="6">
        <v>5000</v>
      </c>
      <c r="E3163" s="8">
        <v>90</v>
      </c>
      <c r="F3163" t="s">
        <v>8220</v>
      </c>
      <c r="G3163" t="s">
        <v>8224</v>
      </c>
      <c r="H3163" t="s">
        <v>8246</v>
      </c>
      <c r="I3163">
        <v>1453075200</v>
      </c>
      <c r="J3163">
        <v>1450628773</v>
      </c>
      <c r="K3163" t="b">
        <v>0</v>
      </c>
      <c r="L3163">
        <v>3</v>
      </c>
      <c r="M3163" t="b">
        <v>0</v>
      </c>
      <c r="N3163" t="s">
        <v>8269</v>
      </c>
      <c r="O3163">
        <f t="shared" si="98"/>
        <v>2</v>
      </c>
      <c r="P3163">
        <f t="shared" si="99"/>
        <v>30</v>
      </c>
      <c r="Q3163" s="10" t="s">
        <v>8323</v>
      </c>
      <c r="R3163" t="s">
        <v>8326</v>
      </c>
    </row>
    <row r="3164" spans="1:18" ht="28.5" x14ac:dyDescent="0.45">
      <c r="A3164">
        <v>2599</v>
      </c>
      <c r="B3164" s="3" t="s">
        <v>2599</v>
      </c>
      <c r="C3164" s="3" t="s">
        <v>6709</v>
      </c>
      <c r="D3164" s="6">
        <v>9041</v>
      </c>
      <c r="E3164" s="8">
        <v>90</v>
      </c>
      <c r="F3164" t="s">
        <v>8220</v>
      </c>
      <c r="G3164" t="s">
        <v>8223</v>
      </c>
      <c r="H3164" t="s">
        <v>8245</v>
      </c>
      <c r="I3164">
        <v>1407089147</v>
      </c>
      <c r="J3164">
        <v>1403201147</v>
      </c>
      <c r="K3164" t="b">
        <v>0</v>
      </c>
      <c r="L3164">
        <v>5</v>
      </c>
      <c r="M3164" t="b">
        <v>0</v>
      </c>
      <c r="N3164" t="s">
        <v>8282</v>
      </c>
      <c r="O3164">
        <f t="shared" si="98"/>
        <v>1</v>
      </c>
      <c r="P3164">
        <f t="shared" si="99"/>
        <v>18</v>
      </c>
      <c r="Q3164" s="10" t="s">
        <v>8319</v>
      </c>
      <c r="R3164" t="s">
        <v>8345</v>
      </c>
    </row>
    <row r="3165" spans="1:18" ht="42.75" x14ac:dyDescent="0.45">
      <c r="A3165">
        <v>718</v>
      </c>
      <c r="B3165" s="3" t="s">
        <v>719</v>
      </c>
      <c r="C3165" s="3" t="s">
        <v>4828</v>
      </c>
      <c r="D3165" s="6">
        <v>12000</v>
      </c>
      <c r="E3165" s="8">
        <v>90</v>
      </c>
      <c r="F3165" t="s">
        <v>8220</v>
      </c>
      <c r="G3165" t="s">
        <v>8223</v>
      </c>
      <c r="H3165" t="s">
        <v>8245</v>
      </c>
      <c r="I3165">
        <v>1487397540</v>
      </c>
      <c r="J3165">
        <v>1484684247</v>
      </c>
      <c r="K3165" t="b">
        <v>0</v>
      </c>
      <c r="L3165">
        <v>4</v>
      </c>
      <c r="M3165" t="b">
        <v>0</v>
      </c>
      <c r="N3165" t="s">
        <v>8271</v>
      </c>
      <c r="O3165">
        <f t="shared" si="98"/>
        <v>1</v>
      </c>
      <c r="P3165">
        <f t="shared" si="99"/>
        <v>22.5</v>
      </c>
      <c r="Q3165" s="10" t="s">
        <v>8308</v>
      </c>
      <c r="R3165" t="s">
        <v>8310</v>
      </c>
    </row>
    <row r="3166" spans="1:18" ht="57" x14ac:dyDescent="0.45">
      <c r="A3166">
        <v>902</v>
      </c>
      <c r="B3166" s="3" t="s">
        <v>903</v>
      </c>
      <c r="C3166" s="3" t="s">
        <v>5012</v>
      </c>
      <c r="D3166" s="6">
        <v>30000</v>
      </c>
      <c r="E3166" s="8">
        <v>90</v>
      </c>
      <c r="F3166" t="s">
        <v>8220</v>
      </c>
      <c r="G3166" t="s">
        <v>8223</v>
      </c>
      <c r="H3166" t="s">
        <v>8245</v>
      </c>
      <c r="I3166">
        <v>1409412600</v>
      </c>
      <c r="J3166">
        <v>1404947422</v>
      </c>
      <c r="K3166" t="b">
        <v>0</v>
      </c>
      <c r="L3166">
        <v>3</v>
      </c>
      <c r="M3166" t="b">
        <v>0</v>
      </c>
      <c r="N3166" t="s">
        <v>8276</v>
      </c>
      <c r="O3166">
        <f t="shared" si="98"/>
        <v>0</v>
      </c>
      <c r="P3166">
        <f t="shared" si="99"/>
        <v>30</v>
      </c>
      <c r="Q3166" s="10" t="s">
        <v>8327</v>
      </c>
      <c r="R3166" t="s">
        <v>8350</v>
      </c>
    </row>
    <row r="3167" spans="1:18" ht="28.5" x14ac:dyDescent="0.45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 t="shared" si="98"/>
        <v>0</v>
      </c>
      <c r="P3167">
        <f t="shared" si="99"/>
        <v>30</v>
      </c>
      <c r="Q3167" s="10" t="s">
        <v>8311</v>
      </c>
      <c r="R3167" t="s">
        <v>8356</v>
      </c>
    </row>
    <row r="3168" spans="1:18" ht="42.75" x14ac:dyDescent="0.45">
      <c r="A3168">
        <v>627</v>
      </c>
      <c r="B3168" s="3" t="s">
        <v>628</v>
      </c>
      <c r="C3168" s="3" t="s">
        <v>4737</v>
      </c>
      <c r="D3168" s="6">
        <v>450000</v>
      </c>
      <c r="E3168" s="8">
        <v>90</v>
      </c>
      <c r="F3168" t="s">
        <v>8219</v>
      </c>
      <c r="G3168" t="s">
        <v>8234</v>
      </c>
      <c r="H3168" t="s">
        <v>8254</v>
      </c>
      <c r="I3168">
        <v>1457996400</v>
      </c>
      <c r="J3168">
        <v>1452842511</v>
      </c>
      <c r="K3168" t="b">
        <v>0</v>
      </c>
      <c r="L3168">
        <v>1</v>
      </c>
      <c r="M3168" t="b">
        <v>0</v>
      </c>
      <c r="N3168" t="s">
        <v>8270</v>
      </c>
      <c r="O3168">
        <f t="shared" si="98"/>
        <v>0</v>
      </c>
      <c r="P3168">
        <f t="shared" si="99"/>
        <v>90</v>
      </c>
      <c r="Q3168" s="10" t="s">
        <v>8308</v>
      </c>
      <c r="R3168" t="s">
        <v>8342</v>
      </c>
    </row>
    <row r="3169" spans="1:18" ht="42.75" x14ac:dyDescent="0.45">
      <c r="A3169">
        <v>4110</v>
      </c>
      <c r="B3169" s="3" t="s">
        <v>4106</v>
      </c>
      <c r="C3169" s="3" t="s">
        <v>8213</v>
      </c>
      <c r="D3169" s="6">
        <v>300</v>
      </c>
      <c r="E3169" s="8">
        <v>86</v>
      </c>
      <c r="F3169" t="s">
        <v>8220</v>
      </c>
      <c r="G3169" t="s">
        <v>8224</v>
      </c>
      <c r="H3169" t="s">
        <v>8246</v>
      </c>
      <c r="I3169">
        <v>1469113351</v>
      </c>
      <c r="J3169">
        <v>1463929351</v>
      </c>
      <c r="K3169" t="b">
        <v>0</v>
      </c>
      <c r="L3169">
        <v>6</v>
      </c>
      <c r="M3169" t="b">
        <v>0</v>
      </c>
      <c r="N3169" t="s">
        <v>8269</v>
      </c>
      <c r="O3169">
        <f t="shared" si="98"/>
        <v>29</v>
      </c>
      <c r="P3169">
        <f t="shared" si="99"/>
        <v>14.33</v>
      </c>
      <c r="Q3169" s="10" t="s">
        <v>8323</v>
      </c>
      <c r="R3169" t="s">
        <v>8326</v>
      </c>
    </row>
    <row r="3170" spans="1:18" ht="42.75" x14ac:dyDescent="0.45">
      <c r="A3170">
        <v>2502</v>
      </c>
      <c r="B3170" s="3" t="s">
        <v>2502</v>
      </c>
      <c r="C3170" s="3" t="s">
        <v>6612</v>
      </c>
      <c r="D3170" s="6">
        <v>110000</v>
      </c>
      <c r="E3170" s="8">
        <v>86</v>
      </c>
      <c r="F3170" t="s">
        <v>8220</v>
      </c>
      <c r="G3170" t="s">
        <v>8223</v>
      </c>
      <c r="H3170" t="s">
        <v>8245</v>
      </c>
      <c r="I3170">
        <v>1411328918</v>
      </c>
      <c r="J3170">
        <v>1407440918</v>
      </c>
      <c r="K3170" t="b">
        <v>0</v>
      </c>
      <c r="L3170">
        <v>5</v>
      </c>
      <c r="M3170" t="b">
        <v>0</v>
      </c>
      <c r="N3170" t="s">
        <v>8297</v>
      </c>
      <c r="O3170">
        <f t="shared" si="98"/>
        <v>0</v>
      </c>
      <c r="P3170">
        <f t="shared" si="99"/>
        <v>17.2</v>
      </c>
      <c r="Q3170" s="10" t="s">
        <v>8319</v>
      </c>
      <c r="R3170" t="s">
        <v>8357</v>
      </c>
    </row>
    <row r="3171" spans="1:18" ht="42.75" x14ac:dyDescent="0.45">
      <c r="A3171">
        <v>2597</v>
      </c>
      <c r="B3171" s="3" t="s">
        <v>2597</v>
      </c>
      <c r="C3171" s="3" t="s">
        <v>6707</v>
      </c>
      <c r="D3171" s="6">
        <v>1500</v>
      </c>
      <c r="E3171" s="8">
        <v>85</v>
      </c>
      <c r="F3171" t="s">
        <v>8220</v>
      </c>
      <c r="G3171" t="s">
        <v>8224</v>
      </c>
      <c r="H3171" t="s">
        <v>8246</v>
      </c>
      <c r="I3171">
        <v>1466323917</v>
      </c>
      <c r="J3171">
        <v>1463731917</v>
      </c>
      <c r="K3171" t="b">
        <v>0</v>
      </c>
      <c r="L3171">
        <v>7</v>
      </c>
      <c r="M3171" t="b">
        <v>0</v>
      </c>
      <c r="N3171" t="s">
        <v>8282</v>
      </c>
      <c r="O3171">
        <f t="shared" si="98"/>
        <v>6</v>
      </c>
      <c r="P3171">
        <f t="shared" si="99"/>
        <v>12.14</v>
      </c>
      <c r="Q3171" s="10" t="s">
        <v>8319</v>
      </c>
      <c r="R3171" t="s">
        <v>8345</v>
      </c>
    </row>
    <row r="3172" spans="1:18" ht="42.75" x14ac:dyDescent="0.45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 t="shared" si="98"/>
        <v>5</v>
      </c>
      <c r="P3172">
        <f t="shared" si="99"/>
        <v>21.25</v>
      </c>
      <c r="Q3172" s="10" t="s">
        <v>8327</v>
      </c>
      <c r="R3172" t="s">
        <v>8330</v>
      </c>
    </row>
    <row r="3173" spans="1:18" ht="42.75" x14ac:dyDescent="0.45">
      <c r="A3173">
        <v>2322</v>
      </c>
      <c r="B3173" s="3" t="s">
        <v>2323</v>
      </c>
      <c r="C3173" s="3" t="s">
        <v>6432</v>
      </c>
      <c r="D3173" s="6">
        <v>2700</v>
      </c>
      <c r="E3173" s="8">
        <v>85</v>
      </c>
      <c r="F3173" t="s">
        <v>8221</v>
      </c>
      <c r="G3173" t="s">
        <v>8223</v>
      </c>
      <c r="H3173" t="s">
        <v>8245</v>
      </c>
      <c r="I3173">
        <v>1491769769</v>
      </c>
      <c r="J3173">
        <v>1489181369</v>
      </c>
      <c r="K3173" t="b">
        <v>0</v>
      </c>
      <c r="L3173">
        <v>4</v>
      </c>
      <c r="M3173" t="b">
        <v>0</v>
      </c>
      <c r="N3173" t="s">
        <v>8296</v>
      </c>
      <c r="O3173">
        <f t="shared" si="98"/>
        <v>3</v>
      </c>
      <c r="P3173">
        <f t="shared" si="99"/>
        <v>21.25</v>
      </c>
      <c r="Q3173" s="10" t="s">
        <v>8319</v>
      </c>
      <c r="R3173" t="s">
        <v>8320</v>
      </c>
    </row>
    <row r="3174" spans="1:18" ht="42.75" x14ac:dyDescent="0.45">
      <c r="A3174">
        <v>1563</v>
      </c>
      <c r="B3174" s="3" t="s">
        <v>1564</v>
      </c>
      <c r="C3174" s="3" t="s">
        <v>5673</v>
      </c>
      <c r="D3174" s="6">
        <v>6000</v>
      </c>
      <c r="E3174" s="8">
        <v>85</v>
      </c>
      <c r="F3174" t="s">
        <v>8219</v>
      </c>
      <c r="G3174" t="s">
        <v>8224</v>
      </c>
      <c r="H3174" t="s">
        <v>8246</v>
      </c>
      <c r="I3174">
        <v>1394815751</v>
      </c>
      <c r="J3174">
        <v>1389635351</v>
      </c>
      <c r="K3174" t="b">
        <v>0</v>
      </c>
      <c r="L3174">
        <v>2</v>
      </c>
      <c r="M3174" t="b">
        <v>0</v>
      </c>
      <c r="N3174" t="s">
        <v>8288</v>
      </c>
      <c r="O3174">
        <f t="shared" si="98"/>
        <v>1</v>
      </c>
      <c r="P3174">
        <f t="shared" si="99"/>
        <v>42.5</v>
      </c>
      <c r="Q3174" s="10" t="s">
        <v>8311</v>
      </c>
      <c r="R3174" t="s">
        <v>8349</v>
      </c>
    </row>
    <row r="3175" spans="1:18" ht="42.75" x14ac:dyDescent="0.45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 t="shared" si="98"/>
        <v>1</v>
      </c>
      <c r="P3175">
        <f t="shared" si="99"/>
        <v>5.31</v>
      </c>
      <c r="Q3175" s="10" t="s">
        <v>8316</v>
      </c>
      <c r="R3175" t="s">
        <v>8334</v>
      </c>
    </row>
    <row r="3176" spans="1:18" ht="42.75" x14ac:dyDescent="0.45">
      <c r="A3176">
        <v>1907</v>
      </c>
      <c r="B3176" s="3" t="s">
        <v>1908</v>
      </c>
      <c r="C3176" s="3" t="s">
        <v>6017</v>
      </c>
      <c r="D3176" s="6">
        <v>30000</v>
      </c>
      <c r="E3176" s="8">
        <v>85</v>
      </c>
      <c r="F3176" t="s">
        <v>8220</v>
      </c>
      <c r="G3176" t="s">
        <v>8223</v>
      </c>
      <c r="H3176" t="s">
        <v>8245</v>
      </c>
      <c r="I3176">
        <v>1400853925</v>
      </c>
      <c r="J3176">
        <v>1399557925</v>
      </c>
      <c r="K3176" t="b">
        <v>0</v>
      </c>
      <c r="L3176">
        <v>4</v>
      </c>
      <c r="M3176" t="b">
        <v>0</v>
      </c>
      <c r="N3176" t="s">
        <v>8292</v>
      </c>
      <c r="O3176">
        <f t="shared" si="98"/>
        <v>0</v>
      </c>
      <c r="P3176">
        <f t="shared" si="99"/>
        <v>21.25</v>
      </c>
      <c r="Q3176" s="10" t="s">
        <v>8308</v>
      </c>
      <c r="R3176" t="s">
        <v>8318</v>
      </c>
    </row>
    <row r="3177" spans="1:18" ht="28.5" x14ac:dyDescent="0.45">
      <c r="A3177">
        <v>2130</v>
      </c>
      <c r="B3177" s="3" t="s">
        <v>2131</v>
      </c>
      <c r="C3177" s="3" t="s">
        <v>6240</v>
      </c>
      <c r="D3177" s="6">
        <v>42000</v>
      </c>
      <c r="E3177" s="8">
        <v>85</v>
      </c>
      <c r="F3177" t="s">
        <v>8220</v>
      </c>
      <c r="G3177" t="s">
        <v>8223</v>
      </c>
      <c r="H3177" t="s">
        <v>8245</v>
      </c>
      <c r="I3177">
        <v>1408154663</v>
      </c>
      <c r="J3177">
        <v>1405130663</v>
      </c>
      <c r="K3177" t="b">
        <v>0</v>
      </c>
      <c r="L3177">
        <v>4</v>
      </c>
      <c r="M3177" t="b">
        <v>0</v>
      </c>
      <c r="N3177" t="s">
        <v>8280</v>
      </c>
      <c r="O3177">
        <f t="shared" ref="O3177:O3240" si="100">ROUND(E3177/D3177*100,0)</f>
        <v>0</v>
      </c>
      <c r="P3177">
        <f t="shared" si="99"/>
        <v>21.25</v>
      </c>
      <c r="Q3177" s="10" t="s">
        <v>8316</v>
      </c>
      <c r="R3177" t="s">
        <v>8334</v>
      </c>
    </row>
    <row r="3178" spans="1:18" ht="42.75" x14ac:dyDescent="0.4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100"/>
        <v>8</v>
      </c>
      <c r="P3178">
        <f t="shared" si="99"/>
        <v>10.38</v>
      </c>
      <c r="Q3178" s="10" t="s">
        <v>8316</v>
      </c>
      <c r="R3178" t="s">
        <v>8334</v>
      </c>
    </row>
    <row r="3179" spans="1:18" ht="42.75" x14ac:dyDescent="0.4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100"/>
        <v>3</v>
      </c>
      <c r="P3179">
        <f t="shared" si="99"/>
        <v>20.5</v>
      </c>
      <c r="Q3179" s="10" t="s">
        <v>8321</v>
      </c>
      <c r="R3179" t="s">
        <v>8339</v>
      </c>
    </row>
    <row r="3180" spans="1:18" ht="42.75" x14ac:dyDescent="0.45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 t="shared" si="100"/>
        <v>1</v>
      </c>
      <c r="P3180">
        <f t="shared" si="99"/>
        <v>16.399999999999999</v>
      </c>
      <c r="Q3180" s="10" t="s">
        <v>8321</v>
      </c>
      <c r="R3180" t="s">
        <v>8339</v>
      </c>
    </row>
    <row r="3181" spans="1:18" ht="42.75" x14ac:dyDescent="0.45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 t="shared" si="100"/>
        <v>0</v>
      </c>
      <c r="P3181">
        <f t="shared" si="99"/>
        <v>20.5</v>
      </c>
      <c r="Q3181" s="10" t="s">
        <v>8308</v>
      </c>
      <c r="R3181" t="s">
        <v>8342</v>
      </c>
    </row>
    <row r="3182" spans="1:18" ht="42.75" x14ac:dyDescent="0.45">
      <c r="A3182">
        <v>1065</v>
      </c>
      <c r="B3182" s="3" t="s">
        <v>1066</v>
      </c>
      <c r="C3182" s="3" t="s">
        <v>5175</v>
      </c>
      <c r="D3182" s="6">
        <v>3000</v>
      </c>
      <c r="E3182" s="8">
        <v>81</v>
      </c>
      <c r="F3182" t="s">
        <v>8220</v>
      </c>
      <c r="G3182" t="s">
        <v>8225</v>
      </c>
      <c r="H3182" t="s">
        <v>8247</v>
      </c>
      <c r="I3182">
        <v>1392800922</v>
      </c>
      <c r="J3182">
        <v>1390381722</v>
      </c>
      <c r="K3182" t="b">
        <v>0</v>
      </c>
      <c r="L3182">
        <v>5</v>
      </c>
      <c r="M3182" t="b">
        <v>0</v>
      </c>
      <c r="N3182" t="s">
        <v>8280</v>
      </c>
      <c r="O3182">
        <f t="shared" si="100"/>
        <v>3</v>
      </c>
      <c r="P3182">
        <f t="shared" si="99"/>
        <v>16.2</v>
      </c>
      <c r="Q3182" s="10" t="s">
        <v>8316</v>
      </c>
      <c r="R3182" t="s">
        <v>8334</v>
      </c>
    </row>
    <row r="3183" spans="1:18" ht="57" x14ac:dyDescent="0.45">
      <c r="A3183">
        <v>155</v>
      </c>
      <c r="B3183" s="3" t="s">
        <v>157</v>
      </c>
      <c r="C3183" s="3" t="s">
        <v>4265</v>
      </c>
      <c r="D3183" s="6">
        <v>1350000</v>
      </c>
      <c r="E3183" s="8">
        <v>81</v>
      </c>
      <c r="F3183" t="s">
        <v>8219</v>
      </c>
      <c r="G3183" t="s">
        <v>8223</v>
      </c>
      <c r="H3183" t="s">
        <v>8245</v>
      </c>
      <c r="I3183">
        <v>1437657935</v>
      </c>
      <c r="J3183">
        <v>1434201935</v>
      </c>
      <c r="K3183" t="b">
        <v>0</v>
      </c>
      <c r="L3183">
        <v>4</v>
      </c>
      <c r="M3183" t="b">
        <v>0</v>
      </c>
      <c r="N3183" t="s">
        <v>8265</v>
      </c>
      <c r="O3183">
        <f t="shared" si="100"/>
        <v>0</v>
      </c>
      <c r="P3183">
        <f t="shared" si="99"/>
        <v>20.25</v>
      </c>
      <c r="Q3183" s="10" t="s">
        <v>8321</v>
      </c>
      <c r="R3183" t="s">
        <v>8337</v>
      </c>
    </row>
    <row r="3184" spans="1:18" ht="42.75" x14ac:dyDescent="0.45">
      <c r="A3184">
        <v>2861</v>
      </c>
      <c r="B3184" s="3" t="s">
        <v>2861</v>
      </c>
      <c r="C3184" s="3" t="s">
        <v>6971</v>
      </c>
      <c r="D3184" s="6">
        <v>250</v>
      </c>
      <c r="E3184" s="8">
        <v>80</v>
      </c>
      <c r="F3184" t="s">
        <v>8220</v>
      </c>
      <c r="G3184" t="s">
        <v>8225</v>
      </c>
      <c r="H3184" t="s">
        <v>8247</v>
      </c>
      <c r="I3184">
        <v>1443103848</v>
      </c>
      <c r="J3184">
        <v>1441894248</v>
      </c>
      <c r="K3184" t="b">
        <v>0</v>
      </c>
      <c r="L3184">
        <v>3</v>
      </c>
      <c r="M3184" t="b">
        <v>0</v>
      </c>
      <c r="N3184" t="s">
        <v>8269</v>
      </c>
      <c r="O3184">
        <f t="shared" si="100"/>
        <v>32</v>
      </c>
      <c r="P3184">
        <f t="shared" si="99"/>
        <v>26.67</v>
      </c>
      <c r="Q3184" s="10" t="s">
        <v>8323</v>
      </c>
      <c r="R3184" t="s">
        <v>8326</v>
      </c>
    </row>
    <row r="3185" spans="1:18" ht="42.75" x14ac:dyDescent="0.45">
      <c r="A3185">
        <v>4037</v>
      </c>
      <c r="B3185" s="3" t="s">
        <v>4033</v>
      </c>
      <c r="C3185" s="3" t="s">
        <v>8141</v>
      </c>
      <c r="D3185" s="6">
        <v>700</v>
      </c>
      <c r="E3185" s="8">
        <v>80</v>
      </c>
      <c r="F3185" t="s">
        <v>8220</v>
      </c>
      <c r="G3185" t="s">
        <v>8223</v>
      </c>
      <c r="H3185" t="s">
        <v>8245</v>
      </c>
      <c r="I3185">
        <v>1464099900</v>
      </c>
      <c r="J3185">
        <v>1462585315</v>
      </c>
      <c r="K3185" t="b">
        <v>0</v>
      </c>
      <c r="L3185">
        <v>2</v>
      </c>
      <c r="M3185" t="b">
        <v>0</v>
      </c>
      <c r="N3185" t="s">
        <v>8269</v>
      </c>
      <c r="O3185">
        <f t="shared" si="100"/>
        <v>11</v>
      </c>
      <c r="P3185">
        <f t="shared" si="99"/>
        <v>40</v>
      </c>
      <c r="Q3185" s="10" t="s">
        <v>8323</v>
      </c>
      <c r="R3185" t="s">
        <v>8326</v>
      </c>
    </row>
    <row r="3186" spans="1:18" ht="42.75" x14ac:dyDescent="0.45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100"/>
        <v>8</v>
      </c>
      <c r="P3186">
        <f t="shared" si="99"/>
        <v>11.43</v>
      </c>
      <c r="Q3186" s="10" t="s">
        <v>8319</v>
      </c>
      <c r="R3186" t="s">
        <v>8320</v>
      </c>
    </row>
    <row r="3187" spans="1:18" ht="42.75" x14ac:dyDescent="0.45">
      <c r="A3187">
        <v>574</v>
      </c>
      <c r="B3187" s="3" t="s">
        <v>575</v>
      </c>
      <c r="C3187" s="3" t="s">
        <v>4684</v>
      </c>
      <c r="D3187" s="6">
        <v>11180</v>
      </c>
      <c r="E3187" s="8">
        <v>80</v>
      </c>
      <c r="F3187" t="s">
        <v>8220</v>
      </c>
      <c r="G3187" t="s">
        <v>8224</v>
      </c>
      <c r="H3187" t="s">
        <v>8246</v>
      </c>
      <c r="I3187">
        <v>1476873507</v>
      </c>
      <c r="J3187">
        <v>1474281507</v>
      </c>
      <c r="K3187" t="b">
        <v>0</v>
      </c>
      <c r="L3187">
        <v>4</v>
      </c>
      <c r="M3187" t="b">
        <v>0</v>
      </c>
      <c r="N3187" t="s">
        <v>8270</v>
      </c>
      <c r="O3187">
        <f t="shared" si="100"/>
        <v>1</v>
      </c>
      <c r="P3187">
        <f t="shared" si="99"/>
        <v>20</v>
      </c>
      <c r="Q3187" s="10" t="s">
        <v>8308</v>
      </c>
      <c r="R3187" t="s">
        <v>8342</v>
      </c>
    </row>
    <row r="3188" spans="1:18" ht="42.75" x14ac:dyDescent="0.45">
      <c r="A3188">
        <v>1571</v>
      </c>
      <c r="B3188" s="3" t="s">
        <v>1572</v>
      </c>
      <c r="C3188" s="3" t="s">
        <v>5681</v>
      </c>
      <c r="D3188" s="6">
        <v>12100</v>
      </c>
      <c r="E3188" s="8">
        <v>80</v>
      </c>
      <c r="F3188" t="s">
        <v>8219</v>
      </c>
      <c r="G3188" t="s">
        <v>8224</v>
      </c>
      <c r="H3188" t="s">
        <v>8246</v>
      </c>
      <c r="I3188">
        <v>1434738483</v>
      </c>
      <c r="J3188">
        <v>1432146483</v>
      </c>
      <c r="K3188" t="b">
        <v>0</v>
      </c>
      <c r="L3188">
        <v>4</v>
      </c>
      <c r="M3188" t="b">
        <v>0</v>
      </c>
      <c r="N3188" t="s">
        <v>8288</v>
      </c>
      <c r="O3188">
        <f t="shared" si="100"/>
        <v>1</v>
      </c>
      <c r="P3188">
        <f t="shared" si="99"/>
        <v>20</v>
      </c>
      <c r="Q3188" s="10" t="s">
        <v>8311</v>
      </c>
      <c r="R3188" t="s">
        <v>8349</v>
      </c>
    </row>
    <row r="3189" spans="1:18" ht="42.75" x14ac:dyDescent="0.4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100"/>
        <v>8</v>
      </c>
      <c r="P3189">
        <f t="shared" si="99"/>
        <v>26</v>
      </c>
      <c r="Q3189" s="10" t="s">
        <v>8313</v>
      </c>
      <c r="R3189" t="s">
        <v>8353</v>
      </c>
    </row>
    <row r="3190" spans="1:18" ht="42.75" x14ac:dyDescent="0.4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100"/>
        <v>1</v>
      </c>
      <c r="P3190">
        <f t="shared" si="99"/>
        <v>38.5</v>
      </c>
      <c r="Q3190" s="10" t="s">
        <v>8311</v>
      </c>
      <c r="R3190" t="s">
        <v>8348</v>
      </c>
    </row>
    <row r="3191" spans="1:18" ht="42.75" x14ac:dyDescent="0.45">
      <c r="A3191">
        <v>1788</v>
      </c>
      <c r="B3191" s="3" t="s">
        <v>1789</v>
      </c>
      <c r="C3191" s="3" t="s">
        <v>5898</v>
      </c>
      <c r="D3191" s="6">
        <v>5500</v>
      </c>
      <c r="E3191" s="8">
        <v>76</v>
      </c>
      <c r="F3191" t="s">
        <v>8220</v>
      </c>
      <c r="G3191" t="s">
        <v>8224</v>
      </c>
      <c r="H3191" t="s">
        <v>8246</v>
      </c>
      <c r="I3191">
        <v>1414795542</v>
      </c>
      <c r="J3191">
        <v>1412203542</v>
      </c>
      <c r="K3191" t="b">
        <v>1</v>
      </c>
      <c r="L3191">
        <v>4</v>
      </c>
      <c r="M3191" t="b">
        <v>0</v>
      </c>
      <c r="N3191" t="s">
        <v>8283</v>
      </c>
      <c r="O3191">
        <f t="shared" si="100"/>
        <v>1</v>
      </c>
      <c r="P3191">
        <f t="shared" si="99"/>
        <v>19</v>
      </c>
      <c r="Q3191" s="10" t="s">
        <v>8313</v>
      </c>
      <c r="R3191" t="s">
        <v>8314</v>
      </c>
    </row>
    <row r="3192" spans="1:18" ht="42.75" x14ac:dyDescent="0.45">
      <c r="A3192">
        <v>466</v>
      </c>
      <c r="B3192" s="3" t="s">
        <v>467</v>
      </c>
      <c r="C3192" s="3" t="s">
        <v>4576</v>
      </c>
      <c r="D3192" s="6">
        <v>10000</v>
      </c>
      <c r="E3192" s="8">
        <v>76</v>
      </c>
      <c r="F3192" t="s">
        <v>8220</v>
      </c>
      <c r="G3192" t="s">
        <v>8223</v>
      </c>
      <c r="H3192" t="s">
        <v>8245</v>
      </c>
      <c r="I3192">
        <v>1347057464</v>
      </c>
      <c r="J3192">
        <v>1344465464</v>
      </c>
      <c r="K3192" t="b">
        <v>0</v>
      </c>
      <c r="L3192">
        <v>5</v>
      </c>
      <c r="M3192" t="b">
        <v>0</v>
      </c>
      <c r="N3192" t="s">
        <v>8268</v>
      </c>
      <c r="O3192">
        <f t="shared" si="100"/>
        <v>1</v>
      </c>
      <c r="P3192">
        <f t="shared" si="99"/>
        <v>15.2</v>
      </c>
      <c r="Q3192" s="10" t="s">
        <v>8321</v>
      </c>
      <c r="R3192" t="s">
        <v>8339</v>
      </c>
    </row>
    <row r="3193" spans="1:18" ht="57" x14ac:dyDescent="0.45">
      <c r="A3193">
        <v>2794</v>
      </c>
      <c r="B3193" s="3" t="s">
        <v>2794</v>
      </c>
      <c r="C3193" s="3" t="s">
        <v>6904</v>
      </c>
      <c r="D3193" s="6">
        <v>50</v>
      </c>
      <c r="E3193" s="8">
        <v>75</v>
      </c>
      <c r="F3193" t="s">
        <v>8218</v>
      </c>
      <c r="G3193" t="s">
        <v>8224</v>
      </c>
      <c r="H3193" t="s">
        <v>8246</v>
      </c>
      <c r="I3193">
        <v>1457031600</v>
      </c>
      <c r="J3193">
        <v>1455640559</v>
      </c>
      <c r="K3193" t="b">
        <v>0</v>
      </c>
      <c r="L3193">
        <v>3</v>
      </c>
      <c r="M3193" t="b">
        <v>1</v>
      </c>
      <c r="N3193" t="s">
        <v>8269</v>
      </c>
      <c r="O3193">
        <f t="shared" si="100"/>
        <v>150</v>
      </c>
      <c r="P3193">
        <f t="shared" si="99"/>
        <v>25</v>
      </c>
      <c r="Q3193" s="10" t="s">
        <v>8323</v>
      </c>
      <c r="R3193" t="s">
        <v>8326</v>
      </c>
    </row>
    <row r="3194" spans="1:18" ht="42.75" x14ac:dyDescent="0.45">
      <c r="A3194">
        <v>2904</v>
      </c>
      <c r="B3194" s="3" t="s">
        <v>2904</v>
      </c>
      <c r="C3194" s="3" t="s">
        <v>7014</v>
      </c>
      <c r="D3194" s="6">
        <v>1500</v>
      </c>
      <c r="E3194" s="8">
        <v>75</v>
      </c>
      <c r="F3194" t="s">
        <v>8220</v>
      </c>
      <c r="G3194" t="s">
        <v>8224</v>
      </c>
      <c r="H3194" t="s">
        <v>8246</v>
      </c>
      <c r="I3194">
        <v>1415534400</v>
      </c>
      <c r="J3194">
        <v>1414538031</v>
      </c>
      <c r="K3194" t="b">
        <v>0</v>
      </c>
      <c r="L3194">
        <v>4</v>
      </c>
      <c r="M3194" t="b">
        <v>0</v>
      </c>
      <c r="N3194" t="s">
        <v>8269</v>
      </c>
      <c r="O3194">
        <f t="shared" si="100"/>
        <v>5</v>
      </c>
      <c r="P3194">
        <f t="shared" si="99"/>
        <v>18.75</v>
      </c>
      <c r="Q3194" s="10" t="s">
        <v>8323</v>
      </c>
      <c r="R3194" t="s">
        <v>8326</v>
      </c>
    </row>
    <row r="3195" spans="1:18" ht="42.75" x14ac:dyDescent="0.45">
      <c r="A3195">
        <v>4009</v>
      </c>
      <c r="B3195" s="3" t="s">
        <v>4005</v>
      </c>
      <c r="C3195" s="3" t="s">
        <v>8114</v>
      </c>
      <c r="D3195" s="6">
        <v>1930</v>
      </c>
      <c r="E3195" s="8">
        <v>75</v>
      </c>
      <c r="F3195" t="s">
        <v>8220</v>
      </c>
      <c r="G3195" t="s">
        <v>8224</v>
      </c>
      <c r="H3195" t="s">
        <v>8246</v>
      </c>
      <c r="I3195">
        <v>1410281360</v>
      </c>
      <c r="J3195">
        <v>1406825360</v>
      </c>
      <c r="K3195" t="b">
        <v>0</v>
      </c>
      <c r="L3195">
        <v>3</v>
      </c>
      <c r="M3195" t="b">
        <v>0</v>
      </c>
      <c r="N3195" t="s">
        <v>8269</v>
      </c>
      <c r="O3195">
        <f t="shared" si="100"/>
        <v>4</v>
      </c>
      <c r="P3195">
        <f t="shared" si="99"/>
        <v>25</v>
      </c>
      <c r="Q3195" s="10" t="s">
        <v>8323</v>
      </c>
      <c r="R3195" t="s">
        <v>8326</v>
      </c>
    </row>
    <row r="3196" spans="1:18" ht="57" x14ac:dyDescent="0.45">
      <c r="A3196">
        <v>2382</v>
      </c>
      <c r="B3196" s="3" t="s">
        <v>2383</v>
      </c>
      <c r="C3196" s="3" t="s">
        <v>6492</v>
      </c>
      <c r="D3196" s="6">
        <v>3000</v>
      </c>
      <c r="E3196" s="8">
        <v>75</v>
      </c>
      <c r="F3196" t="s">
        <v>8219</v>
      </c>
      <c r="G3196" t="s">
        <v>8223</v>
      </c>
      <c r="H3196" t="s">
        <v>8245</v>
      </c>
      <c r="I3196">
        <v>1438662603</v>
      </c>
      <c r="J3196">
        <v>1436502603</v>
      </c>
      <c r="K3196" t="b">
        <v>0</v>
      </c>
      <c r="L3196">
        <v>2</v>
      </c>
      <c r="M3196" t="b">
        <v>0</v>
      </c>
      <c r="N3196" t="s">
        <v>8270</v>
      </c>
      <c r="O3196">
        <f t="shared" si="100"/>
        <v>3</v>
      </c>
      <c r="P3196">
        <f t="shared" si="99"/>
        <v>37.5</v>
      </c>
      <c r="Q3196" s="10" t="s">
        <v>8308</v>
      </c>
      <c r="R3196" t="s">
        <v>8342</v>
      </c>
    </row>
    <row r="3197" spans="1:18" ht="42.75" x14ac:dyDescent="0.45">
      <c r="A3197">
        <v>1596</v>
      </c>
      <c r="B3197" s="3" t="s">
        <v>1597</v>
      </c>
      <c r="C3197" s="3" t="s">
        <v>5706</v>
      </c>
      <c r="D3197" s="6">
        <v>3250</v>
      </c>
      <c r="E3197" s="8">
        <v>75</v>
      </c>
      <c r="F3197" t="s">
        <v>8220</v>
      </c>
      <c r="G3197" t="s">
        <v>8224</v>
      </c>
      <c r="H3197" t="s">
        <v>8246</v>
      </c>
      <c r="I3197">
        <v>1418469569</v>
      </c>
      <c r="J3197">
        <v>1414577969</v>
      </c>
      <c r="K3197" t="b">
        <v>0</v>
      </c>
      <c r="L3197">
        <v>3</v>
      </c>
      <c r="M3197" t="b">
        <v>0</v>
      </c>
      <c r="N3197" t="s">
        <v>8289</v>
      </c>
      <c r="O3197">
        <f t="shared" si="100"/>
        <v>2</v>
      </c>
      <c r="P3197">
        <f t="shared" si="99"/>
        <v>25</v>
      </c>
      <c r="Q3197" s="10" t="s">
        <v>8313</v>
      </c>
      <c r="R3197" t="s">
        <v>8351</v>
      </c>
    </row>
    <row r="3198" spans="1:18" ht="57" x14ac:dyDescent="0.45">
      <c r="A3198">
        <v>2562</v>
      </c>
      <c r="B3198" s="3" t="s">
        <v>2562</v>
      </c>
      <c r="C3198" s="3" t="s">
        <v>6672</v>
      </c>
      <c r="D3198" s="6">
        <v>10000</v>
      </c>
      <c r="E3198" s="8">
        <v>75</v>
      </c>
      <c r="F3198" t="s">
        <v>8219</v>
      </c>
      <c r="G3198" t="s">
        <v>8235</v>
      </c>
      <c r="H3198" t="s">
        <v>8248</v>
      </c>
      <c r="I3198">
        <v>1476189339</v>
      </c>
      <c r="J3198">
        <v>1471005339</v>
      </c>
      <c r="K3198" t="b">
        <v>0</v>
      </c>
      <c r="L3198">
        <v>3</v>
      </c>
      <c r="M3198" t="b">
        <v>0</v>
      </c>
      <c r="N3198" t="s">
        <v>8282</v>
      </c>
      <c r="O3198">
        <f t="shared" si="100"/>
        <v>1</v>
      </c>
      <c r="P3198">
        <f t="shared" si="99"/>
        <v>25</v>
      </c>
      <c r="Q3198" s="10" t="s">
        <v>8319</v>
      </c>
      <c r="R3198" t="s">
        <v>8345</v>
      </c>
    </row>
    <row r="3199" spans="1:18" ht="42.75" x14ac:dyDescent="0.45">
      <c r="A3199">
        <v>1011</v>
      </c>
      <c r="B3199" s="3" t="s">
        <v>1012</v>
      </c>
      <c r="C3199" s="3" t="s">
        <v>5121</v>
      </c>
      <c r="D3199" s="6">
        <v>20000</v>
      </c>
      <c r="E3199" s="8">
        <v>75</v>
      </c>
      <c r="F3199" t="s">
        <v>8219</v>
      </c>
      <c r="G3199" t="s">
        <v>8223</v>
      </c>
      <c r="H3199" t="s">
        <v>8245</v>
      </c>
      <c r="I3199">
        <v>1418938395</v>
      </c>
      <c r="J3199">
        <v>1415050395</v>
      </c>
      <c r="K3199" t="b">
        <v>0</v>
      </c>
      <c r="L3199">
        <v>1</v>
      </c>
      <c r="M3199" t="b">
        <v>0</v>
      </c>
      <c r="N3199" t="s">
        <v>8271</v>
      </c>
      <c r="O3199">
        <f t="shared" si="100"/>
        <v>0</v>
      </c>
      <c r="P3199">
        <f t="shared" si="99"/>
        <v>75</v>
      </c>
      <c r="Q3199" s="10" t="s">
        <v>8308</v>
      </c>
      <c r="R3199" t="s">
        <v>8310</v>
      </c>
    </row>
    <row r="3200" spans="1:18" x14ac:dyDescent="0.45">
      <c r="A3200">
        <v>1718</v>
      </c>
      <c r="B3200" s="3" t="s">
        <v>1719</v>
      </c>
      <c r="C3200" s="3" t="s">
        <v>5828</v>
      </c>
      <c r="D3200" s="6">
        <v>35000</v>
      </c>
      <c r="E3200" s="8">
        <v>75</v>
      </c>
      <c r="F3200" t="s">
        <v>8220</v>
      </c>
      <c r="G3200" t="s">
        <v>8223</v>
      </c>
      <c r="H3200" t="s">
        <v>8245</v>
      </c>
      <c r="I3200">
        <v>1463201940</v>
      </c>
      <c r="J3200">
        <v>1459435149</v>
      </c>
      <c r="K3200" t="b">
        <v>0</v>
      </c>
      <c r="L3200">
        <v>2</v>
      </c>
      <c r="M3200" t="b">
        <v>0</v>
      </c>
      <c r="N3200" t="s">
        <v>8291</v>
      </c>
      <c r="O3200">
        <f t="shared" si="100"/>
        <v>0</v>
      </c>
      <c r="P3200">
        <f t="shared" si="99"/>
        <v>37.5</v>
      </c>
      <c r="Q3200" s="10" t="s">
        <v>8327</v>
      </c>
      <c r="R3200" t="s">
        <v>8330</v>
      </c>
    </row>
    <row r="3201" spans="1:18" ht="28.5" x14ac:dyDescent="0.45">
      <c r="A3201">
        <v>1149</v>
      </c>
      <c r="B3201" s="3" t="s">
        <v>1150</v>
      </c>
      <c r="C3201" s="3" t="s">
        <v>5259</v>
      </c>
      <c r="D3201" s="6">
        <v>50000</v>
      </c>
      <c r="E3201" s="8">
        <v>75</v>
      </c>
      <c r="F3201" t="s">
        <v>8220</v>
      </c>
      <c r="G3201" t="s">
        <v>8223</v>
      </c>
      <c r="H3201" t="s">
        <v>8245</v>
      </c>
      <c r="I3201">
        <v>1466096566</v>
      </c>
      <c r="J3201">
        <v>1463504566</v>
      </c>
      <c r="K3201" t="b">
        <v>0</v>
      </c>
      <c r="L3201">
        <v>2</v>
      </c>
      <c r="M3201" t="b">
        <v>0</v>
      </c>
      <c r="N3201" t="s">
        <v>8282</v>
      </c>
      <c r="O3201">
        <f t="shared" si="100"/>
        <v>0</v>
      </c>
      <c r="P3201">
        <f t="shared" si="99"/>
        <v>37.5</v>
      </c>
      <c r="Q3201" s="10" t="s">
        <v>8319</v>
      </c>
      <c r="R3201" t="s">
        <v>8345</v>
      </c>
    </row>
    <row r="3202" spans="1:18" ht="42.75" x14ac:dyDescent="0.45">
      <c r="A3202">
        <v>2510</v>
      </c>
      <c r="B3202" s="3" t="s">
        <v>2510</v>
      </c>
      <c r="C3202" s="3" t="s">
        <v>6620</v>
      </c>
      <c r="D3202" s="6">
        <v>50000</v>
      </c>
      <c r="E3202" s="8">
        <v>75</v>
      </c>
      <c r="F3202" t="s">
        <v>8220</v>
      </c>
      <c r="G3202" t="s">
        <v>8223</v>
      </c>
      <c r="H3202" t="s">
        <v>8245</v>
      </c>
      <c r="I3202">
        <v>1431647772</v>
      </c>
      <c r="J3202">
        <v>1426463772</v>
      </c>
      <c r="K3202" t="b">
        <v>0</v>
      </c>
      <c r="L3202">
        <v>2</v>
      </c>
      <c r="M3202" t="b">
        <v>0</v>
      </c>
      <c r="N3202" t="s">
        <v>8297</v>
      </c>
      <c r="O3202">
        <f t="shared" si="100"/>
        <v>0</v>
      </c>
      <c r="P3202">
        <f t="shared" si="99"/>
        <v>37.5</v>
      </c>
      <c r="Q3202" s="10" t="s">
        <v>8319</v>
      </c>
      <c r="R3202" t="s">
        <v>8357</v>
      </c>
    </row>
    <row r="3203" spans="1:18" ht="28.5" x14ac:dyDescent="0.45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 t="shared" si="100"/>
        <v>0</v>
      </c>
      <c r="P3203">
        <f t="shared" ref="P3203:P3266" si="101">IFERROR(ROUND(E3203/L3203,2),0)</f>
        <v>37.5</v>
      </c>
      <c r="Q3203" s="10" t="s">
        <v>8323</v>
      </c>
      <c r="R3203" t="s">
        <v>8324</v>
      </c>
    </row>
    <row r="3204" spans="1:18" ht="28.5" x14ac:dyDescent="0.45">
      <c r="A3204">
        <v>1447</v>
      </c>
      <c r="B3204" s="3" t="s">
        <v>1448</v>
      </c>
      <c r="C3204" s="3" t="s">
        <v>5557</v>
      </c>
      <c r="D3204" s="6">
        <v>500000</v>
      </c>
      <c r="E3204" s="8">
        <v>75</v>
      </c>
      <c r="F3204" t="s">
        <v>8220</v>
      </c>
      <c r="G3204" t="s">
        <v>8223</v>
      </c>
      <c r="H3204" t="s">
        <v>8245</v>
      </c>
      <c r="I3204">
        <v>1467999134</v>
      </c>
      <c r="J3204">
        <v>1465407134</v>
      </c>
      <c r="K3204" t="b">
        <v>0</v>
      </c>
      <c r="L3204">
        <v>3</v>
      </c>
      <c r="M3204" t="b">
        <v>0</v>
      </c>
      <c r="N3204" t="s">
        <v>8285</v>
      </c>
      <c r="O3204">
        <f t="shared" si="100"/>
        <v>0</v>
      </c>
      <c r="P3204">
        <f t="shared" si="101"/>
        <v>25</v>
      </c>
      <c r="Q3204" s="10" t="s">
        <v>8311</v>
      </c>
      <c r="R3204" t="s">
        <v>8348</v>
      </c>
    </row>
    <row r="3205" spans="1:18" ht="28.5" x14ac:dyDescent="0.4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100"/>
        <v>0</v>
      </c>
      <c r="P3205">
        <f t="shared" si="101"/>
        <v>5.29</v>
      </c>
      <c r="Q3205" s="10" t="s">
        <v>8319</v>
      </c>
      <c r="R3205" t="s">
        <v>8345</v>
      </c>
    </row>
    <row r="3206" spans="1:18" ht="28.5" x14ac:dyDescent="0.4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100"/>
        <v>0</v>
      </c>
      <c r="P3206">
        <f t="shared" si="101"/>
        <v>24.33</v>
      </c>
      <c r="Q3206" s="10" t="s">
        <v>8319</v>
      </c>
      <c r="R3206" t="s">
        <v>8345</v>
      </c>
    </row>
    <row r="3207" spans="1:18" ht="57" x14ac:dyDescent="0.45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100"/>
        <v>7</v>
      </c>
      <c r="P3207">
        <f t="shared" si="101"/>
        <v>18</v>
      </c>
      <c r="Q3207" s="10" t="s">
        <v>8327</v>
      </c>
      <c r="R3207" t="s">
        <v>8328</v>
      </c>
    </row>
    <row r="3208" spans="1:18" ht="42.75" x14ac:dyDescent="0.45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100"/>
        <v>7</v>
      </c>
      <c r="P3208">
        <f t="shared" si="101"/>
        <v>12</v>
      </c>
      <c r="Q3208" s="10" t="s">
        <v>8311</v>
      </c>
      <c r="R3208" t="s">
        <v>8348</v>
      </c>
    </row>
    <row r="3209" spans="1:18" ht="28.5" x14ac:dyDescent="0.45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 t="shared" si="100"/>
        <v>0</v>
      </c>
      <c r="P3209">
        <f t="shared" si="101"/>
        <v>23.67</v>
      </c>
      <c r="Q3209" s="10" t="s">
        <v>8319</v>
      </c>
      <c r="R3209" t="s">
        <v>8345</v>
      </c>
    </row>
    <row r="3210" spans="1:18" ht="42.75" x14ac:dyDescent="0.45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 t="shared" si="100"/>
        <v>0</v>
      </c>
      <c r="P3210">
        <f t="shared" si="101"/>
        <v>23.67</v>
      </c>
      <c r="Q3210" s="10" t="s">
        <v>8323</v>
      </c>
      <c r="R3210" t="s">
        <v>8324</v>
      </c>
    </row>
    <row r="3211" spans="1:18" ht="42.75" x14ac:dyDescent="0.45">
      <c r="A3211">
        <v>3675</v>
      </c>
      <c r="B3211" s="3" t="s">
        <v>3672</v>
      </c>
      <c r="C3211" s="3" t="s">
        <v>7785</v>
      </c>
      <c r="D3211" s="6">
        <v>50</v>
      </c>
      <c r="E3211" s="8">
        <v>70</v>
      </c>
      <c r="F3211" t="s">
        <v>8218</v>
      </c>
      <c r="G3211" t="s">
        <v>8224</v>
      </c>
      <c r="H3211" t="s">
        <v>8246</v>
      </c>
      <c r="I3211">
        <v>1463353200</v>
      </c>
      <c r="J3211">
        <v>1462285182</v>
      </c>
      <c r="K3211" t="b">
        <v>0</v>
      </c>
      <c r="L3211">
        <v>3</v>
      </c>
      <c r="M3211" t="b">
        <v>1</v>
      </c>
      <c r="N3211" t="s">
        <v>8269</v>
      </c>
      <c r="O3211">
        <f t="shared" si="100"/>
        <v>140</v>
      </c>
      <c r="P3211">
        <f t="shared" si="101"/>
        <v>23.33</v>
      </c>
      <c r="Q3211" s="10" t="s">
        <v>8323</v>
      </c>
      <c r="R3211" t="s">
        <v>8326</v>
      </c>
    </row>
    <row r="3212" spans="1:18" ht="42.75" x14ac:dyDescent="0.45">
      <c r="A3212">
        <v>3995</v>
      </c>
      <c r="B3212" s="3" t="s">
        <v>3991</v>
      </c>
      <c r="C3212" s="3" t="s">
        <v>8101</v>
      </c>
      <c r="D3212" s="6">
        <v>200</v>
      </c>
      <c r="E3212" s="8">
        <v>70</v>
      </c>
      <c r="F3212" t="s">
        <v>8220</v>
      </c>
      <c r="G3212" t="s">
        <v>8224</v>
      </c>
      <c r="H3212" t="s">
        <v>8246</v>
      </c>
      <c r="I3212">
        <v>1423913220</v>
      </c>
      <c r="J3212">
        <v>1421339077</v>
      </c>
      <c r="K3212" t="b">
        <v>0</v>
      </c>
      <c r="L3212">
        <v>4</v>
      </c>
      <c r="M3212" t="b">
        <v>0</v>
      </c>
      <c r="N3212" t="s">
        <v>8269</v>
      </c>
      <c r="O3212">
        <f t="shared" si="100"/>
        <v>35</v>
      </c>
      <c r="P3212">
        <f t="shared" si="101"/>
        <v>17.5</v>
      </c>
      <c r="Q3212" s="10" t="s">
        <v>8323</v>
      </c>
      <c r="R3212" t="s">
        <v>8326</v>
      </c>
    </row>
    <row r="3213" spans="1:18" ht="42.75" x14ac:dyDescent="0.45">
      <c r="A3213">
        <v>125</v>
      </c>
      <c r="B3213" s="3" t="s">
        <v>127</v>
      </c>
      <c r="C3213" s="3" t="s">
        <v>4236</v>
      </c>
      <c r="D3213" s="6">
        <v>500</v>
      </c>
      <c r="E3213" s="8">
        <v>70</v>
      </c>
      <c r="F3213" t="s">
        <v>8219</v>
      </c>
      <c r="G3213" t="s">
        <v>8228</v>
      </c>
      <c r="H3213" t="s">
        <v>8250</v>
      </c>
      <c r="I3213">
        <v>1486165880</v>
      </c>
      <c r="J3213">
        <v>1480981880</v>
      </c>
      <c r="K3213" t="b">
        <v>0</v>
      </c>
      <c r="L3213">
        <v>6</v>
      </c>
      <c r="M3213" t="b">
        <v>0</v>
      </c>
      <c r="N3213" t="s">
        <v>8265</v>
      </c>
      <c r="O3213">
        <f t="shared" si="100"/>
        <v>14</v>
      </c>
      <c r="P3213">
        <f t="shared" si="101"/>
        <v>11.67</v>
      </c>
      <c r="Q3213" s="10" t="s">
        <v>8321</v>
      </c>
      <c r="R3213" t="s">
        <v>8337</v>
      </c>
    </row>
    <row r="3214" spans="1:18" ht="42.75" x14ac:dyDescent="0.45">
      <c r="A3214">
        <v>4016</v>
      </c>
      <c r="B3214" s="3" t="s">
        <v>4012</v>
      </c>
      <c r="C3214" s="3" t="s">
        <v>8121</v>
      </c>
      <c r="D3214" s="6">
        <v>500</v>
      </c>
      <c r="E3214" s="8">
        <v>70</v>
      </c>
      <c r="F3214" t="s">
        <v>8220</v>
      </c>
      <c r="G3214" t="s">
        <v>8224</v>
      </c>
      <c r="H3214" t="s">
        <v>8246</v>
      </c>
      <c r="I3214">
        <v>1410987400</v>
      </c>
      <c r="J3214">
        <v>1408395400</v>
      </c>
      <c r="K3214" t="b">
        <v>0</v>
      </c>
      <c r="L3214">
        <v>7</v>
      </c>
      <c r="M3214" t="b">
        <v>0</v>
      </c>
      <c r="N3214" t="s">
        <v>8269</v>
      </c>
      <c r="O3214">
        <f t="shared" si="100"/>
        <v>14</v>
      </c>
      <c r="P3214">
        <f t="shared" si="101"/>
        <v>10</v>
      </c>
      <c r="Q3214" s="10" t="s">
        <v>8323</v>
      </c>
      <c r="R3214" t="s">
        <v>8326</v>
      </c>
    </row>
    <row r="3215" spans="1:18" ht="42.75" x14ac:dyDescent="0.45">
      <c r="A3215">
        <v>898</v>
      </c>
      <c r="B3215" s="3" t="s">
        <v>899</v>
      </c>
      <c r="C3215" s="3" t="s">
        <v>5008</v>
      </c>
      <c r="D3215" s="6">
        <v>2500</v>
      </c>
      <c r="E3215" s="8">
        <v>70</v>
      </c>
      <c r="F3215" t="s">
        <v>8220</v>
      </c>
      <c r="G3215" t="s">
        <v>8223</v>
      </c>
      <c r="H3215" t="s">
        <v>8245</v>
      </c>
      <c r="I3215">
        <v>1326651110</v>
      </c>
      <c r="J3215">
        <v>1322763110</v>
      </c>
      <c r="K3215" t="b">
        <v>0</v>
      </c>
      <c r="L3215">
        <v>2</v>
      </c>
      <c r="M3215" t="b">
        <v>0</v>
      </c>
      <c r="N3215" t="s">
        <v>8277</v>
      </c>
      <c r="O3215">
        <f t="shared" si="100"/>
        <v>3</v>
      </c>
      <c r="P3215">
        <f t="shared" si="101"/>
        <v>35</v>
      </c>
      <c r="Q3215" s="10" t="s">
        <v>8327</v>
      </c>
      <c r="R3215" t="s">
        <v>8328</v>
      </c>
    </row>
    <row r="3216" spans="1:18" ht="42.75" x14ac:dyDescent="0.45">
      <c r="A3216">
        <v>2700</v>
      </c>
      <c r="B3216" s="3" t="s">
        <v>2700</v>
      </c>
      <c r="C3216" s="3" t="s">
        <v>6810</v>
      </c>
      <c r="D3216" s="6">
        <v>9999</v>
      </c>
      <c r="E3216" s="8">
        <v>70</v>
      </c>
      <c r="F3216" t="s">
        <v>8220</v>
      </c>
      <c r="G3216" t="s">
        <v>8223</v>
      </c>
      <c r="H3216" t="s">
        <v>8245</v>
      </c>
      <c r="I3216">
        <v>1411073972</v>
      </c>
      <c r="J3216">
        <v>1408481972</v>
      </c>
      <c r="K3216" t="b">
        <v>0</v>
      </c>
      <c r="L3216">
        <v>4</v>
      </c>
      <c r="M3216" t="b">
        <v>0</v>
      </c>
      <c r="N3216" t="s">
        <v>8282</v>
      </c>
      <c r="O3216">
        <f t="shared" si="100"/>
        <v>1</v>
      </c>
      <c r="P3216">
        <f t="shared" si="101"/>
        <v>17.5</v>
      </c>
      <c r="Q3216" s="10" t="s">
        <v>8319</v>
      </c>
      <c r="R3216" t="s">
        <v>8345</v>
      </c>
    </row>
    <row r="3217" spans="1:18" ht="42.75" x14ac:dyDescent="0.45">
      <c r="A3217">
        <v>1070</v>
      </c>
      <c r="B3217" s="3" t="s">
        <v>1071</v>
      </c>
      <c r="C3217" s="3" t="s">
        <v>5180</v>
      </c>
      <c r="D3217" s="6">
        <v>10000</v>
      </c>
      <c r="E3217" s="8">
        <v>70</v>
      </c>
      <c r="F3217" t="s">
        <v>8220</v>
      </c>
      <c r="G3217" t="s">
        <v>8223</v>
      </c>
      <c r="H3217" t="s">
        <v>8245</v>
      </c>
      <c r="I3217">
        <v>1349050622</v>
      </c>
      <c r="J3217">
        <v>1347322622</v>
      </c>
      <c r="K3217" t="b">
        <v>0</v>
      </c>
      <c r="L3217">
        <v>2</v>
      </c>
      <c r="M3217" t="b">
        <v>0</v>
      </c>
      <c r="N3217" t="s">
        <v>8280</v>
      </c>
      <c r="O3217">
        <f t="shared" si="100"/>
        <v>1</v>
      </c>
      <c r="P3217">
        <f t="shared" si="101"/>
        <v>35</v>
      </c>
      <c r="Q3217" s="10" t="s">
        <v>8316</v>
      </c>
      <c r="R3217" t="s">
        <v>8334</v>
      </c>
    </row>
    <row r="3218" spans="1:18" ht="42.75" x14ac:dyDescent="0.45">
      <c r="A3218">
        <v>543</v>
      </c>
      <c r="B3218" s="3" t="s">
        <v>544</v>
      </c>
      <c r="C3218" s="3" t="s">
        <v>4653</v>
      </c>
      <c r="D3218" s="6">
        <v>22000</v>
      </c>
      <c r="E3218" s="8">
        <v>70</v>
      </c>
      <c r="F3218" t="s">
        <v>8220</v>
      </c>
      <c r="G3218" t="s">
        <v>8225</v>
      </c>
      <c r="H3218" t="s">
        <v>8247</v>
      </c>
      <c r="I3218">
        <v>1414807962</v>
      </c>
      <c r="J3218">
        <v>1412215962</v>
      </c>
      <c r="K3218" t="b">
        <v>0</v>
      </c>
      <c r="L3218">
        <v>2</v>
      </c>
      <c r="M3218" t="b">
        <v>0</v>
      </c>
      <c r="N3218" t="s">
        <v>8270</v>
      </c>
      <c r="O3218">
        <f t="shared" si="100"/>
        <v>0</v>
      </c>
      <c r="P3218">
        <f t="shared" si="101"/>
        <v>35</v>
      </c>
      <c r="Q3218" s="10" t="s">
        <v>8308</v>
      </c>
      <c r="R3218" t="s">
        <v>8342</v>
      </c>
    </row>
    <row r="3219" spans="1:18" ht="57" x14ac:dyDescent="0.45">
      <c r="A3219">
        <v>2848</v>
      </c>
      <c r="B3219" s="3" t="s">
        <v>2848</v>
      </c>
      <c r="C3219" s="3" t="s">
        <v>6958</v>
      </c>
      <c r="D3219" s="6">
        <v>35000</v>
      </c>
      <c r="E3219" s="8">
        <v>70</v>
      </c>
      <c r="F3219" t="s">
        <v>8220</v>
      </c>
      <c r="G3219" t="s">
        <v>8223</v>
      </c>
      <c r="H3219" t="s">
        <v>8245</v>
      </c>
      <c r="I3219">
        <v>1432913659</v>
      </c>
      <c r="J3219">
        <v>1430321659</v>
      </c>
      <c r="K3219" t="b">
        <v>0</v>
      </c>
      <c r="L3219">
        <v>3</v>
      </c>
      <c r="M3219" t="b">
        <v>0</v>
      </c>
      <c r="N3219" t="s">
        <v>8269</v>
      </c>
      <c r="O3219">
        <f t="shared" si="100"/>
        <v>0</v>
      </c>
      <c r="P3219">
        <f t="shared" si="101"/>
        <v>23.33</v>
      </c>
      <c r="Q3219" s="10" t="s">
        <v>8323</v>
      </c>
      <c r="R3219" t="s">
        <v>8326</v>
      </c>
    </row>
    <row r="3220" spans="1:18" ht="28.5" x14ac:dyDescent="0.4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100"/>
        <v>2</v>
      </c>
      <c r="P3220">
        <f t="shared" si="101"/>
        <v>11.64</v>
      </c>
      <c r="Q3220" s="10" t="s">
        <v>8313</v>
      </c>
      <c r="R3220" t="s">
        <v>8314</v>
      </c>
    </row>
    <row r="3221" spans="1:18" ht="42.75" x14ac:dyDescent="0.45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 t="shared" si="100"/>
        <v>4</v>
      </c>
      <c r="P3221">
        <f t="shared" si="101"/>
        <v>23</v>
      </c>
      <c r="Q3221" s="10" t="s">
        <v>8323</v>
      </c>
      <c r="R3221" t="s">
        <v>8326</v>
      </c>
    </row>
    <row r="3222" spans="1:18" ht="57" x14ac:dyDescent="0.45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 t="shared" si="100"/>
        <v>3</v>
      </c>
      <c r="P3222">
        <f t="shared" si="101"/>
        <v>8.5</v>
      </c>
      <c r="Q3222" s="10" t="s">
        <v>8308</v>
      </c>
      <c r="R3222" t="s">
        <v>8342</v>
      </c>
    </row>
    <row r="3223" spans="1:18" ht="42.75" x14ac:dyDescent="0.45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 t="shared" si="100"/>
        <v>0</v>
      </c>
      <c r="P3223">
        <f t="shared" si="101"/>
        <v>34</v>
      </c>
      <c r="Q3223" s="10" t="s">
        <v>8308</v>
      </c>
      <c r="R3223" t="s">
        <v>8342</v>
      </c>
    </row>
    <row r="3224" spans="1:18" ht="42.75" x14ac:dyDescent="0.4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100"/>
        <v>1</v>
      </c>
      <c r="P3224">
        <f t="shared" si="101"/>
        <v>67</v>
      </c>
      <c r="Q3224" s="10" t="s">
        <v>8311</v>
      </c>
      <c r="R3224" t="s">
        <v>8349</v>
      </c>
    </row>
    <row r="3225" spans="1:18" ht="42.75" x14ac:dyDescent="0.45">
      <c r="A3225">
        <v>3840</v>
      </c>
      <c r="B3225" s="3" t="s">
        <v>3837</v>
      </c>
      <c r="C3225" s="3" t="s">
        <v>7949</v>
      </c>
      <c r="D3225" s="6">
        <v>1</v>
      </c>
      <c r="E3225" s="8">
        <v>65</v>
      </c>
      <c r="F3225" t="s">
        <v>8218</v>
      </c>
      <c r="G3225" t="s">
        <v>8224</v>
      </c>
      <c r="H3225" t="s">
        <v>8246</v>
      </c>
      <c r="I3225">
        <v>1459180229</v>
      </c>
      <c r="J3225">
        <v>1457023829</v>
      </c>
      <c r="K3225" t="b">
        <v>0</v>
      </c>
      <c r="L3225">
        <v>3</v>
      </c>
      <c r="M3225" t="b">
        <v>1</v>
      </c>
      <c r="N3225" t="s">
        <v>8269</v>
      </c>
      <c r="O3225">
        <f t="shared" si="100"/>
        <v>6500</v>
      </c>
      <c r="P3225">
        <f t="shared" si="101"/>
        <v>21.67</v>
      </c>
      <c r="Q3225" s="10" t="s">
        <v>8323</v>
      </c>
      <c r="R3225" t="s">
        <v>8326</v>
      </c>
    </row>
    <row r="3226" spans="1:18" ht="42.75" x14ac:dyDescent="0.45">
      <c r="A3226">
        <v>3908</v>
      </c>
      <c r="B3226" s="3" t="s">
        <v>3905</v>
      </c>
      <c r="C3226" s="3" t="s">
        <v>8016</v>
      </c>
      <c r="D3226" s="6">
        <v>750</v>
      </c>
      <c r="E3226" s="8">
        <v>65</v>
      </c>
      <c r="F3226" t="s">
        <v>8220</v>
      </c>
      <c r="G3226" t="s">
        <v>8223</v>
      </c>
      <c r="H3226" t="s">
        <v>8245</v>
      </c>
      <c r="I3226">
        <v>1406603696</v>
      </c>
      <c r="J3226">
        <v>1405307696</v>
      </c>
      <c r="K3226" t="b">
        <v>0</v>
      </c>
      <c r="L3226">
        <v>4</v>
      </c>
      <c r="M3226" t="b">
        <v>0</v>
      </c>
      <c r="N3226" t="s">
        <v>8269</v>
      </c>
      <c r="O3226">
        <f t="shared" si="100"/>
        <v>9</v>
      </c>
      <c r="P3226">
        <f t="shared" si="101"/>
        <v>16.25</v>
      </c>
      <c r="Q3226" s="10" t="s">
        <v>8323</v>
      </c>
      <c r="R3226" t="s">
        <v>8326</v>
      </c>
    </row>
    <row r="3227" spans="1:18" ht="28.5" x14ac:dyDescent="0.45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 t="shared" si="100"/>
        <v>2</v>
      </c>
      <c r="P3227">
        <f t="shared" si="101"/>
        <v>13</v>
      </c>
      <c r="Q3227" s="10" t="s">
        <v>8308</v>
      </c>
      <c r="R3227" t="s">
        <v>8310</v>
      </c>
    </row>
    <row r="3228" spans="1:18" ht="42.75" x14ac:dyDescent="0.45">
      <c r="A3228">
        <v>878</v>
      </c>
      <c r="B3228" s="3" t="s">
        <v>879</v>
      </c>
      <c r="C3228" s="3" t="s">
        <v>4988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1293082524</v>
      </c>
      <c r="J3228">
        <v>1290490524</v>
      </c>
      <c r="K3228" t="b">
        <v>0</v>
      </c>
      <c r="L3228">
        <v>2</v>
      </c>
      <c r="M3228" t="b">
        <v>0</v>
      </c>
      <c r="N3228" t="s">
        <v>8276</v>
      </c>
      <c r="O3228">
        <f t="shared" si="100"/>
        <v>1</v>
      </c>
      <c r="P3228">
        <f t="shared" si="101"/>
        <v>32.5</v>
      </c>
      <c r="Q3228" s="10" t="s">
        <v>8327</v>
      </c>
      <c r="R3228" t="s">
        <v>8350</v>
      </c>
    </row>
    <row r="3229" spans="1:18" ht="28.5" x14ac:dyDescent="0.45">
      <c r="A3229">
        <v>997</v>
      </c>
      <c r="B3229" s="3" t="s">
        <v>998</v>
      </c>
      <c r="C3229" s="3" t="s">
        <v>5107</v>
      </c>
      <c r="D3229" s="6">
        <v>5000</v>
      </c>
      <c r="E3229" s="8">
        <v>65</v>
      </c>
      <c r="F3229" t="s">
        <v>8220</v>
      </c>
      <c r="G3229" t="s">
        <v>8223</v>
      </c>
      <c r="H3229" t="s">
        <v>8245</v>
      </c>
      <c r="I3229">
        <v>1417145297</v>
      </c>
      <c r="J3229">
        <v>1414549697</v>
      </c>
      <c r="K3229" t="b">
        <v>0</v>
      </c>
      <c r="L3229">
        <v>8</v>
      </c>
      <c r="M3229" t="b">
        <v>0</v>
      </c>
      <c r="N3229" t="s">
        <v>8271</v>
      </c>
      <c r="O3229">
        <f t="shared" si="100"/>
        <v>1</v>
      </c>
      <c r="P3229">
        <f t="shared" si="101"/>
        <v>8.1300000000000008</v>
      </c>
      <c r="Q3229" s="10" t="s">
        <v>8308</v>
      </c>
      <c r="R3229" t="s">
        <v>8310</v>
      </c>
    </row>
    <row r="3230" spans="1:18" ht="42.75" x14ac:dyDescent="0.45">
      <c r="A3230">
        <v>872</v>
      </c>
      <c r="B3230" s="3" t="s">
        <v>873</v>
      </c>
      <c r="C3230" s="3" t="s">
        <v>4982</v>
      </c>
      <c r="D3230" s="6">
        <v>8000</v>
      </c>
      <c r="E3230" s="8">
        <v>65</v>
      </c>
      <c r="F3230" t="s">
        <v>8220</v>
      </c>
      <c r="G3230" t="s">
        <v>8223</v>
      </c>
      <c r="H3230" t="s">
        <v>8245</v>
      </c>
      <c r="I3230">
        <v>1299786527</v>
      </c>
      <c r="J3230">
        <v>1295898527</v>
      </c>
      <c r="K3230" t="b">
        <v>0</v>
      </c>
      <c r="L3230">
        <v>2</v>
      </c>
      <c r="M3230" t="b">
        <v>0</v>
      </c>
      <c r="N3230" t="s">
        <v>8276</v>
      </c>
      <c r="O3230">
        <f t="shared" si="100"/>
        <v>1</v>
      </c>
      <c r="P3230">
        <f t="shared" si="101"/>
        <v>32.5</v>
      </c>
      <c r="Q3230" s="10" t="s">
        <v>8327</v>
      </c>
      <c r="R3230" t="s">
        <v>8350</v>
      </c>
    </row>
    <row r="3231" spans="1:18" ht="28.5" x14ac:dyDescent="0.45">
      <c r="A3231">
        <v>2519</v>
      </c>
      <c r="B3231" s="3" t="s">
        <v>2519</v>
      </c>
      <c r="C3231" s="3" t="s">
        <v>6629</v>
      </c>
      <c r="D3231" s="6">
        <v>150000</v>
      </c>
      <c r="E3231" s="8">
        <v>65</v>
      </c>
      <c r="F3231" t="s">
        <v>8220</v>
      </c>
      <c r="G3231" t="s">
        <v>8223</v>
      </c>
      <c r="H3231" t="s">
        <v>8245</v>
      </c>
      <c r="I3231">
        <v>1405741404</v>
      </c>
      <c r="J3231">
        <v>1403149404</v>
      </c>
      <c r="K3231" t="b">
        <v>0</v>
      </c>
      <c r="L3231">
        <v>4</v>
      </c>
      <c r="M3231" t="b">
        <v>0</v>
      </c>
      <c r="N3231" t="s">
        <v>8297</v>
      </c>
      <c r="O3231">
        <f t="shared" si="100"/>
        <v>0</v>
      </c>
      <c r="P3231">
        <f t="shared" si="101"/>
        <v>16.25</v>
      </c>
      <c r="Q3231" s="10" t="s">
        <v>8319</v>
      </c>
      <c r="R3231" t="s">
        <v>8357</v>
      </c>
    </row>
    <row r="3232" spans="1:18" ht="42.75" x14ac:dyDescent="0.4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100"/>
        <v>160</v>
      </c>
      <c r="P3232">
        <f t="shared" si="101"/>
        <v>4.92</v>
      </c>
      <c r="Q3232" s="10" t="s">
        <v>8311</v>
      </c>
      <c r="R3232" t="s">
        <v>8333</v>
      </c>
    </row>
    <row r="3233" spans="1:18" ht="42.75" x14ac:dyDescent="0.45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100"/>
        <v>2</v>
      </c>
      <c r="P3233">
        <f t="shared" si="101"/>
        <v>15.75</v>
      </c>
      <c r="Q3233" s="10" t="s">
        <v>8323</v>
      </c>
      <c r="R3233" t="s">
        <v>8326</v>
      </c>
    </row>
    <row r="3234" spans="1:18" ht="42.75" x14ac:dyDescent="0.4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100"/>
        <v>0</v>
      </c>
      <c r="P3234">
        <f t="shared" si="101"/>
        <v>12.4</v>
      </c>
      <c r="Q3234" s="10" t="s">
        <v>8327</v>
      </c>
      <c r="R3234" t="s">
        <v>8350</v>
      </c>
    </row>
    <row r="3235" spans="1:18" ht="42.75" x14ac:dyDescent="0.45">
      <c r="A3235">
        <v>3922</v>
      </c>
      <c r="B3235" s="3" t="s">
        <v>3919</v>
      </c>
      <c r="C3235" s="3" t="s">
        <v>8030</v>
      </c>
      <c r="D3235" s="6">
        <v>750</v>
      </c>
      <c r="E3235" s="8">
        <v>61</v>
      </c>
      <c r="F3235" t="s">
        <v>8220</v>
      </c>
      <c r="G3235" t="s">
        <v>8223</v>
      </c>
      <c r="H3235" t="s">
        <v>8245</v>
      </c>
      <c r="I3235">
        <v>1425337200</v>
      </c>
      <c r="J3235">
        <v>1421432810</v>
      </c>
      <c r="K3235" t="b">
        <v>0</v>
      </c>
      <c r="L3235">
        <v>6</v>
      </c>
      <c r="M3235" t="b">
        <v>0</v>
      </c>
      <c r="N3235" t="s">
        <v>8269</v>
      </c>
      <c r="O3235">
        <f t="shared" si="100"/>
        <v>8</v>
      </c>
      <c r="P3235">
        <f t="shared" si="101"/>
        <v>10.17</v>
      </c>
      <c r="Q3235" s="10" t="s">
        <v>8323</v>
      </c>
      <c r="R3235" t="s">
        <v>8326</v>
      </c>
    </row>
    <row r="3236" spans="1:18" ht="42.75" x14ac:dyDescent="0.45">
      <c r="A3236">
        <v>456</v>
      </c>
      <c r="B3236" s="3" t="s">
        <v>457</v>
      </c>
      <c r="C3236" s="3" t="s">
        <v>4566</v>
      </c>
      <c r="D3236" s="6">
        <v>8888</v>
      </c>
      <c r="E3236" s="8">
        <v>61</v>
      </c>
      <c r="F3236" t="s">
        <v>8220</v>
      </c>
      <c r="G3236" t="s">
        <v>8223</v>
      </c>
      <c r="H3236" t="s">
        <v>8245</v>
      </c>
      <c r="I3236">
        <v>1382414340</v>
      </c>
      <c r="J3236">
        <v>1380559201</v>
      </c>
      <c r="K3236" t="b">
        <v>0</v>
      </c>
      <c r="L3236">
        <v>3</v>
      </c>
      <c r="M3236" t="b">
        <v>0</v>
      </c>
      <c r="N3236" t="s">
        <v>8268</v>
      </c>
      <c r="O3236">
        <f t="shared" si="100"/>
        <v>1</v>
      </c>
      <c r="P3236">
        <f t="shared" si="101"/>
        <v>20.329999999999998</v>
      </c>
      <c r="Q3236" s="10" t="s">
        <v>8321</v>
      </c>
      <c r="R3236" t="s">
        <v>8339</v>
      </c>
    </row>
    <row r="3237" spans="1:18" ht="28.5" x14ac:dyDescent="0.45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 t="shared" si="100"/>
        <v>0</v>
      </c>
      <c r="P3237">
        <f t="shared" si="101"/>
        <v>30.5</v>
      </c>
      <c r="Q3237" s="10" t="s">
        <v>8308</v>
      </c>
      <c r="R3237" t="s">
        <v>8310</v>
      </c>
    </row>
    <row r="3238" spans="1:18" ht="42.75" x14ac:dyDescent="0.45">
      <c r="A3238">
        <v>591</v>
      </c>
      <c r="B3238" s="3" t="s">
        <v>592</v>
      </c>
      <c r="C3238" s="3" t="s">
        <v>4701</v>
      </c>
      <c r="D3238" s="6">
        <v>100000</v>
      </c>
      <c r="E3238" s="8">
        <v>61</v>
      </c>
      <c r="F3238" t="s">
        <v>8220</v>
      </c>
      <c r="G3238" t="s">
        <v>8223</v>
      </c>
      <c r="H3238" t="s">
        <v>8245</v>
      </c>
      <c r="I3238">
        <v>1437570130</v>
      </c>
      <c r="J3238">
        <v>1434978130</v>
      </c>
      <c r="K3238" t="b">
        <v>0</v>
      </c>
      <c r="L3238">
        <v>2</v>
      </c>
      <c r="M3238" t="b">
        <v>0</v>
      </c>
      <c r="N3238" t="s">
        <v>8270</v>
      </c>
      <c r="O3238">
        <f t="shared" si="100"/>
        <v>0</v>
      </c>
      <c r="P3238">
        <f t="shared" si="101"/>
        <v>30.5</v>
      </c>
      <c r="Q3238" s="10" t="s">
        <v>8308</v>
      </c>
      <c r="R3238" t="s">
        <v>8342</v>
      </c>
    </row>
    <row r="3239" spans="1:18" ht="42.75" x14ac:dyDescent="0.45">
      <c r="A3239">
        <v>1914</v>
      </c>
      <c r="B3239" s="3" t="s">
        <v>1915</v>
      </c>
      <c r="C3239" s="3" t="s">
        <v>6024</v>
      </c>
      <c r="D3239" s="6">
        <v>666</v>
      </c>
      <c r="E3239" s="8">
        <v>60</v>
      </c>
      <c r="F3239" t="s">
        <v>8220</v>
      </c>
      <c r="G3239" t="s">
        <v>8223</v>
      </c>
      <c r="H3239" t="s">
        <v>8245</v>
      </c>
      <c r="I3239">
        <v>1414814340</v>
      </c>
      <c r="J3239">
        <v>1413519073</v>
      </c>
      <c r="K3239" t="b">
        <v>0</v>
      </c>
      <c r="L3239">
        <v>2</v>
      </c>
      <c r="M3239" t="b">
        <v>0</v>
      </c>
      <c r="N3239" t="s">
        <v>8292</v>
      </c>
      <c r="O3239">
        <f t="shared" si="100"/>
        <v>9</v>
      </c>
      <c r="P3239">
        <f t="shared" si="101"/>
        <v>30</v>
      </c>
      <c r="Q3239" s="10" t="s">
        <v>8308</v>
      </c>
      <c r="R3239" t="s">
        <v>8318</v>
      </c>
    </row>
    <row r="3240" spans="1:18" ht="28.5" x14ac:dyDescent="0.45">
      <c r="A3240">
        <v>1548</v>
      </c>
      <c r="B3240" s="3" t="s">
        <v>1549</v>
      </c>
      <c r="C3240" s="3" t="s">
        <v>5658</v>
      </c>
      <c r="D3240" s="6">
        <v>700</v>
      </c>
      <c r="E3240" s="8">
        <v>60</v>
      </c>
      <c r="F3240" t="s">
        <v>8220</v>
      </c>
      <c r="G3240" t="s">
        <v>8223</v>
      </c>
      <c r="H3240" t="s">
        <v>8245</v>
      </c>
      <c r="I3240">
        <v>1447020620</v>
      </c>
      <c r="J3240">
        <v>1444425020</v>
      </c>
      <c r="K3240" t="b">
        <v>0</v>
      </c>
      <c r="L3240">
        <v>1</v>
      </c>
      <c r="M3240" t="b">
        <v>0</v>
      </c>
      <c r="N3240" t="s">
        <v>8287</v>
      </c>
      <c r="O3240">
        <f t="shared" si="100"/>
        <v>9</v>
      </c>
      <c r="P3240">
        <f t="shared" si="101"/>
        <v>60</v>
      </c>
      <c r="Q3240" s="10" t="s">
        <v>8313</v>
      </c>
      <c r="R3240" t="s">
        <v>8355</v>
      </c>
    </row>
    <row r="3241" spans="1:18" ht="42.75" x14ac:dyDescent="0.45">
      <c r="A3241">
        <v>4008</v>
      </c>
      <c r="B3241" s="3" t="s">
        <v>4004</v>
      </c>
      <c r="C3241" s="3" t="s">
        <v>8113</v>
      </c>
      <c r="D3241" s="6">
        <v>1000</v>
      </c>
      <c r="E3241" s="8">
        <v>60</v>
      </c>
      <c r="F3241" t="s">
        <v>8220</v>
      </c>
      <c r="G3241" t="s">
        <v>8224</v>
      </c>
      <c r="H3241" t="s">
        <v>8246</v>
      </c>
      <c r="I3241">
        <v>1437606507</v>
      </c>
      <c r="J3241">
        <v>1435014507</v>
      </c>
      <c r="K3241" t="b">
        <v>0</v>
      </c>
      <c r="L3241">
        <v>4</v>
      </c>
      <c r="M3241" t="b">
        <v>0</v>
      </c>
      <c r="N3241" t="s">
        <v>8269</v>
      </c>
      <c r="O3241">
        <f t="shared" ref="O3241:O3304" si="102">ROUND(E3241/D3241*100,0)</f>
        <v>6</v>
      </c>
      <c r="P3241">
        <f t="shared" si="101"/>
        <v>15</v>
      </c>
      <c r="Q3241" s="10" t="s">
        <v>8323</v>
      </c>
      <c r="R3241" t="s">
        <v>8326</v>
      </c>
    </row>
    <row r="3242" spans="1:18" ht="42.75" x14ac:dyDescent="0.45">
      <c r="A3242">
        <v>617</v>
      </c>
      <c r="B3242" s="3" t="s">
        <v>618</v>
      </c>
      <c r="C3242" s="3" t="s">
        <v>4727</v>
      </c>
      <c r="D3242" s="6">
        <v>2000</v>
      </c>
      <c r="E3242" s="8">
        <v>60</v>
      </c>
      <c r="F3242" t="s">
        <v>8219</v>
      </c>
      <c r="G3242" t="s">
        <v>8224</v>
      </c>
      <c r="H3242" t="s">
        <v>8246</v>
      </c>
      <c r="I3242">
        <v>1431072843</v>
      </c>
      <c r="J3242">
        <v>1427184843</v>
      </c>
      <c r="K3242" t="b">
        <v>0</v>
      </c>
      <c r="L3242">
        <v>3</v>
      </c>
      <c r="M3242" t="b">
        <v>0</v>
      </c>
      <c r="N3242" t="s">
        <v>8270</v>
      </c>
      <c r="O3242">
        <f t="shared" si="102"/>
        <v>3</v>
      </c>
      <c r="P3242">
        <f t="shared" si="101"/>
        <v>20</v>
      </c>
      <c r="Q3242" s="10" t="s">
        <v>8308</v>
      </c>
      <c r="R3242" t="s">
        <v>8342</v>
      </c>
    </row>
    <row r="3243" spans="1:18" ht="42.75" x14ac:dyDescent="0.45">
      <c r="A3243">
        <v>4093</v>
      </c>
      <c r="B3243" s="3" t="s">
        <v>4089</v>
      </c>
      <c r="C3243" s="3" t="s">
        <v>8196</v>
      </c>
      <c r="D3243" s="6">
        <v>2500</v>
      </c>
      <c r="E3243" s="8">
        <v>60</v>
      </c>
      <c r="F3243" t="s">
        <v>8220</v>
      </c>
      <c r="G3243" t="s">
        <v>8224</v>
      </c>
      <c r="H3243" t="s">
        <v>8246</v>
      </c>
      <c r="I3243">
        <v>1440272093</v>
      </c>
      <c r="J3243">
        <v>1435088093</v>
      </c>
      <c r="K3243" t="b">
        <v>0</v>
      </c>
      <c r="L3243">
        <v>4</v>
      </c>
      <c r="M3243" t="b">
        <v>0</v>
      </c>
      <c r="N3243" t="s">
        <v>8269</v>
      </c>
      <c r="O3243">
        <f t="shared" si="102"/>
        <v>2</v>
      </c>
      <c r="P3243">
        <f t="shared" si="101"/>
        <v>15</v>
      </c>
      <c r="Q3243" s="10" t="s">
        <v>8323</v>
      </c>
      <c r="R3243" t="s">
        <v>8326</v>
      </c>
    </row>
    <row r="3244" spans="1:18" ht="42.75" x14ac:dyDescent="0.45">
      <c r="A3244">
        <v>3864</v>
      </c>
      <c r="B3244" s="3" t="s">
        <v>3861</v>
      </c>
      <c r="C3244" s="3" t="s">
        <v>7973</v>
      </c>
      <c r="D3244" s="6">
        <v>5000</v>
      </c>
      <c r="E3244" s="8">
        <v>60</v>
      </c>
      <c r="F3244" t="s">
        <v>8220</v>
      </c>
      <c r="G3244" t="s">
        <v>8223</v>
      </c>
      <c r="H3244" t="s">
        <v>8245</v>
      </c>
      <c r="I3244">
        <v>1447799054</v>
      </c>
      <c r="J3244">
        <v>1445203454</v>
      </c>
      <c r="K3244" t="b">
        <v>0</v>
      </c>
      <c r="L3244">
        <v>3</v>
      </c>
      <c r="M3244" t="b">
        <v>0</v>
      </c>
      <c r="N3244" t="s">
        <v>8269</v>
      </c>
      <c r="O3244">
        <f t="shared" si="102"/>
        <v>1</v>
      </c>
      <c r="P3244">
        <f t="shared" si="101"/>
        <v>20</v>
      </c>
      <c r="Q3244" s="10" t="s">
        <v>8323</v>
      </c>
      <c r="R3244" t="s">
        <v>8326</v>
      </c>
    </row>
    <row r="3245" spans="1:18" ht="42.75" x14ac:dyDescent="0.45">
      <c r="A3245">
        <v>230</v>
      </c>
      <c r="B3245" s="3" t="s">
        <v>232</v>
      </c>
      <c r="C3245" s="3" t="s">
        <v>4340</v>
      </c>
      <c r="D3245" s="6">
        <v>15000</v>
      </c>
      <c r="E3245" s="8">
        <v>60</v>
      </c>
      <c r="F3245" t="s">
        <v>8220</v>
      </c>
      <c r="G3245" t="s">
        <v>8223</v>
      </c>
      <c r="H3245" t="s">
        <v>8245</v>
      </c>
      <c r="I3245">
        <v>1433443151</v>
      </c>
      <c r="J3245">
        <v>1430851151</v>
      </c>
      <c r="K3245" t="b">
        <v>0</v>
      </c>
      <c r="L3245">
        <v>2</v>
      </c>
      <c r="M3245" t="b">
        <v>0</v>
      </c>
      <c r="N3245" t="s">
        <v>8266</v>
      </c>
      <c r="O3245">
        <f t="shared" si="102"/>
        <v>0</v>
      </c>
      <c r="P3245">
        <f t="shared" si="101"/>
        <v>30</v>
      </c>
      <c r="Q3245" s="10" t="s">
        <v>8321</v>
      </c>
      <c r="R3245" t="s">
        <v>8325</v>
      </c>
    </row>
    <row r="3246" spans="1:18" ht="42.75" x14ac:dyDescent="0.45">
      <c r="A3246">
        <v>4108</v>
      </c>
      <c r="B3246" s="3" t="s">
        <v>4104</v>
      </c>
      <c r="C3246" s="3" t="s">
        <v>8211</v>
      </c>
      <c r="D3246" s="6">
        <v>3000</v>
      </c>
      <c r="E3246" s="8">
        <v>59</v>
      </c>
      <c r="F3246" t="s">
        <v>8220</v>
      </c>
      <c r="G3246" t="s">
        <v>8223</v>
      </c>
      <c r="H3246" t="s">
        <v>8245</v>
      </c>
      <c r="I3246">
        <v>1488517200</v>
      </c>
      <c r="J3246">
        <v>1485909937</v>
      </c>
      <c r="K3246" t="b">
        <v>0</v>
      </c>
      <c r="L3246">
        <v>1</v>
      </c>
      <c r="M3246" t="b">
        <v>0</v>
      </c>
      <c r="N3246" t="s">
        <v>8269</v>
      </c>
      <c r="O3246">
        <f t="shared" si="102"/>
        <v>2</v>
      </c>
      <c r="P3246">
        <f t="shared" si="101"/>
        <v>59</v>
      </c>
      <c r="Q3246" s="10" t="s">
        <v>8323</v>
      </c>
      <c r="R3246" t="s">
        <v>8326</v>
      </c>
    </row>
    <row r="3247" spans="1:18" ht="42.75" x14ac:dyDescent="0.45">
      <c r="A3247">
        <v>2570</v>
      </c>
      <c r="B3247" s="3" t="s">
        <v>2570</v>
      </c>
      <c r="C3247" s="3" t="s">
        <v>6680</v>
      </c>
      <c r="D3247" s="6">
        <v>7000</v>
      </c>
      <c r="E3247" s="8">
        <v>59</v>
      </c>
      <c r="F3247" t="s">
        <v>8219</v>
      </c>
      <c r="G3247" t="s">
        <v>8223</v>
      </c>
      <c r="H3247" t="s">
        <v>8245</v>
      </c>
      <c r="I3247">
        <v>1486590035</v>
      </c>
      <c r="J3247">
        <v>1483998035</v>
      </c>
      <c r="K3247" t="b">
        <v>0</v>
      </c>
      <c r="L3247">
        <v>2</v>
      </c>
      <c r="M3247" t="b">
        <v>0</v>
      </c>
      <c r="N3247" t="s">
        <v>8282</v>
      </c>
      <c r="O3247">
        <f t="shared" si="102"/>
        <v>1</v>
      </c>
      <c r="P3247">
        <f t="shared" si="101"/>
        <v>29.5</v>
      </c>
      <c r="Q3247" s="10" t="s">
        <v>8319</v>
      </c>
      <c r="R3247" t="s">
        <v>8345</v>
      </c>
    </row>
    <row r="3248" spans="1:18" ht="42.75" x14ac:dyDescent="0.4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102"/>
        <v>2</v>
      </c>
      <c r="P3248">
        <f t="shared" si="101"/>
        <v>19</v>
      </c>
      <c r="Q3248" s="10" t="s">
        <v>8311</v>
      </c>
      <c r="R3248" t="s">
        <v>8352</v>
      </c>
    </row>
    <row r="3249" spans="1:18" ht="42.75" x14ac:dyDescent="0.45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 t="shared" si="102"/>
        <v>1</v>
      </c>
      <c r="P3249">
        <f t="shared" si="101"/>
        <v>14</v>
      </c>
      <c r="Q3249" s="10" t="s">
        <v>8308</v>
      </c>
      <c r="R3249" t="s">
        <v>8342</v>
      </c>
    </row>
    <row r="3250" spans="1:18" ht="28.5" x14ac:dyDescent="0.45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 t="shared" si="102"/>
        <v>1</v>
      </c>
      <c r="P3250">
        <f t="shared" si="101"/>
        <v>18.670000000000002</v>
      </c>
      <c r="Q3250" s="10" t="s">
        <v>8316</v>
      </c>
      <c r="R3250" t="s">
        <v>8334</v>
      </c>
    </row>
    <row r="3251" spans="1:18" ht="57" x14ac:dyDescent="0.45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 t="shared" si="102"/>
        <v>0</v>
      </c>
      <c r="P3251">
        <f t="shared" si="101"/>
        <v>18.670000000000002</v>
      </c>
      <c r="Q3251" s="10" t="s">
        <v>8323</v>
      </c>
      <c r="R3251" t="s">
        <v>8324</v>
      </c>
    </row>
    <row r="3252" spans="1:18" ht="71.25" x14ac:dyDescent="0.45">
      <c r="A3252">
        <v>3640</v>
      </c>
      <c r="B3252" s="3" t="s">
        <v>3638</v>
      </c>
      <c r="C3252" s="3" t="s">
        <v>7750</v>
      </c>
      <c r="D3252" s="6">
        <v>1000</v>
      </c>
      <c r="E3252" s="8">
        <v>55</v>
      </c>
      <c r="F3252" t="s">
        <v>8220</v>
      </c>
      <c r="G3252" t="s">
        <v>8223</v>
      </c>
      <c r="H3252" t="s">
        <v>8245</v>
      </c>
      <c r="I3252">
        <v>1431283530</v>
      </c>
      <c r="J3252">
        <v>1428691530</v>
      </c>
      <c r="K3252" t="b">
        <v>0</v>
      </c>
      <c r="L3252">
        <v>3</v>
      </c>
      <c r="M3252" t="b">
        <v>0</v>
      </c>
      <c r="N3252" t="s">
        <v>8303</v>
      </c>
      <c r="O3252">
        <f t="shared" si="102"/>
        <v>6</v>
      </c>
      <c r="P3252">
        <f t="shared" si="101"/>
        <v>18.329999999999998</v>
      </c>
      <c r="Q3252" s="10" t="s">
        <v>8323</v>
      </c>
      <c r="R3252" t="s">
        <v>8335</v>
      </c>
    </row>
    <row r="3253" spans="1:18" ht="42.75" x14ac:dyDescent="0.45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 t="shared" si="102"/>
        <v>1</v>
      </c>
      <c r="P3253">
        <f t="shared" si="101"/>
        <v>27.5</v>
      </c>
      <c r="Q3253" s="10" t="s">
        <v>8311</v>
      </c>
      <c r="R3253" t="s">
        <v>8348</v>
      </c>
    </row>
    <row r="3254" spans="1:18" ht="42.75" x14ac:dyDescent="0.45">
      <c r="A3254">
        <v>2355</v>
      </c>
      <c r="B3254" s="3" t="s">
        <v>2356</v>
      </c>
      <c r="C3254" s="3" t="s">
        <v>6465</v>
      </c>
      <c r="D3254" s="6">
        <v>8000</v>
      </c>
      <c r="E3254" s="8">
        <v>55</v>
      </c>
      <c r="F3254" t="s">
        <v>8219</v>
      </c>
      <c r="G3254" t="s">
        <v>8225</v>
      </c>
      <c r="H3254" t="s">
        <v>8247</v>
      </c>
      <c r="I3254">
        <v>1430604136</v>
      </c>
      <c r="J3254">
        <v>1428012136</v>
      </c>
      <c r="K3254" t="b">
        <v>0</v>
      </c>
      <c r="L3254">
        <v>2</v>
      </c>
      <c r="M3254" t="b">
        <v>0</v>
      </c>
      <c r="N3254" t="s">
        <v>8270</v>
      </c>
      <c r="O3254">
        <f t="shared" si="102"/>
        <v>1</v>
      </c>
      <c r="P3254">
        <f t="shared" si="101"/>
        <v>27.5</v>
      </c>
      <c r="Q3254" s="10" t="s">
        <v>8308</v>
      </c>
      <c r="R3254" t="s">
        <v>8342</v>
      </c>
    </row>
    <row r="3255" spans="1:18" ht="42.75" x14ac:dyDescent="0.45">
      <c r="A3255">
        <v>2681</v>
      </c>
      <c r="B3255" s="3" t="s">
        <v>2681</v>
      </c>
      <c r="C3255" s="3" t="s">
        <v>6791</v>
      </c>
      <c r="D3255" s="6">
        <v>8000</v>
      </c>
      <c r="E3255" s="8">
        <v>55</v>
      </c>
      <c r="F3255" t="s">
        <v>8220</v>
      </c>
      <c r="G3255" t="s">
        <v>8223</v>
      </c>
      <c r="H3255" t="s">
        <v>8245</v>
      </c>
      <c r="I3255">
        <v>1405027750</v>
      </c>
      <c r="J3255">
        <v>1402867750</v>
      </c>
      <c r="K3255" t="b">
        <v>0</v>
      </c>
      <c r="L3255">
        <v>2</v>
      </c>
      <c r="M3255" t="b">
        <v>0</v>
      </c>
      <c r="N3255" t="s">
        <v>8282</v>
      </c>
      <c r="O3255">
        <f t="shared" si="102"/>
        <v>1</v>
      </c>
      <c r="P3255">
        <f t="shared" si="101"/>
        <v>27.5</v>
      </c>
      <c r="Q3255" s="10" t="s">
        <v>8319</v>
      </c>
      <c r="R3255" t="s">
        <v>8345</v>
      </c>
    </row>
    <row r="3256" spans="1:18" ht="42.75" x14ac:dyDescent="0.45">
      <c r="A3256">
        <v>1577</v>
      </c>
      <c r="B3256" s="3" t="s">
        <v>1578</v>
      </c>
      <c r="C3256" s="3" t="s">
        <v>5687</v>
      </c>
      <c r="D3256" s="6">
        <v>10000</v>
      </c>
      <c r="E3256" s="8">
        <v>55</v>
      </c>
      <c r="F3256" t="s">
        <v>8219</v>
      </c>
      <c r="G3256" t="s">
        <v>8223</v>
      </c>
      <c r="H3256" t="s">
        <v>8245</v>
      </c>
      <c r="I3256">
        <v>1343161248</v>
      </c>
      <c r="J3256">
        <v>1337977248</v>
      </c>
      <c r="K3256" t="b">
        <v>0</v>
      </c>
      <c r="L3256">
        <v>2</v>
      </c>
      <c r="M3256" t="b">
        <v>0</v>
      </c>
      <c r="N3256" t="s">
        <v>8288</v>
      </c>
      <c r="O3256">
        <f t="shared" si="102"/>
        <v>1</v>
      </c>
      <c r="P3256">
        <f t="shared" si="101"/>
        <v>27.5</v>
      </c>
      <c r="Q3256" s="10" t="s">
        <v>8311</v>
      </c>
      <c r="R3256" t="s">
        <v>8349</v>
      </c>
    </row>
    <row r="3257" spans="1:18" ht="42.75" x14ac:dyDescent="0.45">
      <c r="A3257">
        <v>2862</v>
      </c>
      <c r="B3257" s="3" t="s">
        <v>2862</v>
      </c>
      <c r="C3257" s="3" t="s">
        <v>6972</v>
      </c>
      <c r="D3257" s="6">
        <v>12700</v>
      </c>
      <c r="E3257" s="8">
        <v>55</v>
      </c>
      <c r="F3257" t="s">
        <v>8220</v>
      </c>
      <c r="G3257" t="s">
        <v>8223</v>
      </c>
      <c r="H3257" t="s">
        <v>8245</v>
      </c>
      <c r="I3257">
        <v>1403636229</v>
      </c>
      <c r="J3257">
        <v>1401044229</v>
      </c>
      <c r="K3257" t="b">
        <v>0</v>
      </c>
      <c r="L3257">
        <v>3</v>
      </c>
      <c r="M3257" t="b">
        <v>0</v>
      </c>
      <c r="N3257" t="s">
        <v>8269</v>
      </c>
      <c r="O3257">
        <f t="shared" si="102"/>
        <v>0</v>
      </c>
      <c r="P3257">
        <f t="shared" si="101"/>
        <v>18.329999999999998</v>
      </c>
      <c r="Q3257" s="10" t="s">
        <v>8323</v>
      </c>
      <c r="R3257" t="s">
        <v>8326</v>
      </c>
    </row>
    <row r="3258" spans="1:18" ht="42.75" x14ac:dyDescent="0.45">
      <c r="A3258">
        <v>561</v>
      </c>
      <c r="B3258" s="3" t="s">
        <v>562</v>
      </c>
      <c r="C3258" s="3" t="s">
        <v>4671</v>
      </c>
      <c r="D3258" s="6">
        <v>15000</v>
      </c>
      <c r="E3258" s="8">
        <v>55</v>
      </c>
      <c r="F3258" t="s">
        <v>8220</v>
      </c>
      <c r="G3258" t="s">
        <v>8223</v>
      </c>
      <c r="H3258" t="s">
        <v>8245</v>
      </c>
      <c r="I3258">
        <v>1445874513</v>
      </c>
      <c r="J3258">
        <v>1442850513</v>
      </c>
      <c r="K3258" t="b">
        <v>0</v>
      </c>
      <c r="L3258">
        <v>2</v>
      </c>
      <c r="M3258" t="b">
        <v>0</v>
      </c>
      <c r="N3258" t="s">
        <v>8270</v>
      </c>
      <c r="O3258">
        <f t="shared" si="102"/>
        <v>0</v>
      </c>
      <c r="P3258">
        <f t="shared" si="101"/>
        <v>27.5</v>
      </c>
      <c r="Q3258" s="10" t="s">
        <v>8308</v>
      </c>
      <c r="R3258" t="s">
        <v>8342</v>
      </c>
    </row>
    <row r="3259" spans="1:18" ht="42.75" x14ac:dyDescent="0.45">
      <c r="A3259">
        <v>2380</v>
      </c>
      <c r="B3259" s="3" t="s">
        <v>2381</v>
      </c>
      <c r="C3259" s="3" t="s">
        <v>6490</v>
      </c>
      <c r="D3259" s="6">
        <v>15000</v>
      </c>
      <c r="E3259" s="8">
        <v>55</v>
      </c>
      <c r="F3259" t="s">
        <v>8219</v>
      </c>
      <c r="G3259" t="s">
        <v>8223</v>
      </c>
      <c r="H3259" t="s">
        <v>8245</v>
      </c>
      <c r="I3259">
        <v>1443726142</v>
      </c>
      <c r="J3259">
        <v>1441134142</v>
      </c>
      <c r="K3259" t="b">
        <v>0</v>
      </c>
      <c r="L3259">
        <v>3</v>
      </c>
      <c r="M3259" t="b">
        <v>0</v>
      </c>
      <c r="N3259" t="s">
        <v>8270</v>
      </c>
      <c r="O3259">
        <f t="shared" si="102"/>
        <v>0</v>
      </c>
      <c r="P3259">
        <f t="shared" si="101"/>
        <v>18.329999999999998</v>
      </c>
      <c r="Q3259" s="10" t="s">
        <v>8308</v>
      </c>
      <c r="R3259" t="s">
        <v>8342</v>
      </c>
    </row>
    <row r="3260" spans="1:18" ht="42.75" x14ac:dyDescent="0.45">
      <c r="A3260">
        <v>2779</v>
      </c>
      <c r="B3260" s="3" t="s">
        <v>2779</v>
      </c>
      <c r="C3260" s="3" t="s">
        <v>6889</v>
      </c>
      <c r="D3260" s="6">
        <v>2500</v>
      </c>
      <c r="E3260" s="8">
        <v>53</v>
      </c>
      <c r="F3260" t="s">
        <v>8220</v>
      </c>
      <c r="G3260" t="s">
        <v>8223</v>
      </c>
      <c r="H3260" t="s">
        <v>8245</v>
      </c>
      <c r="I3260">
        <v>1448204621</v>
      </c>
      <c r="J3260">
        <v>1445609021</v>
      </c>
      <c r="K3260" t="b">
        <v>0</v>
      </c>
      <c r="L3260">
        <v>1</v>
      </c>
      <c r="M3260" t="b">
        <v>0</v>
      </c>
      <c r="N3260" t="s">
        <v>8302</v>
      </c>
      <c r="O3260">
        <f t="shared" si="102"/>
        <v>2</v>
      </c>
      <c r="P3260">
        <f t="shared" si="101"/>
        <v>53</v>
      </c>
      <c r="Q3260" s="10" t="s">
        <v>8311</v>
      </c>
      <c r="R3260" t="s">
        <v>8356</v>
      </c>
    </row>
    <row r="3261" spans="1:18" ht="42.75" x14ac:dyDescent="0.45">
      <c r="A3261">
        <v>2748</v>
      </c>
      <c r="B3261" s="3" t="s">
        <v>2748</v>
      </c>
      <c r="C3261" s="3" t="s">
        <v>6858</v>
      </c>
      <c r="D3261" s="6">
        <v>5000</v>
      </c>
      <c r="E3261" s="8">
        <v>53</v>
      </c>
      <c r="F3261" t="s">
        <v>8220</v>
      </c>
      <c r="G3261" t="s">
        <v>8223</v>
      </c>
      <c r="H3261" t="s">
        <v>8245</v>
      </c>
      <c r="I3261">
        <v>1472835802</v>
      </c>
      <c r="J3261">
        <v>1470243802</v>
      </c>
      <c r="K3261" t="b">
        <v>0</v>
      </c>
      <c r="L3261">
        <v>4</v>
      </c>
      <c r="M3261" t="b">
        <v>0</v>
      </c>
      <c r="N3261" t="s">
        <v>8302</v>
      </c>
      <c r="O3261">
        <f t="shared" si="102"/>
        <v>1</v>
      </c>
      <c r="P3261">
        <f t="shared" si="101"/>
        <v>13.25</v>
      </c>
      <c r="Q3261" s="10" t="s">
        <v>8311</v>
      </c>
      <c r="R3261" t="s">
        <v>8356</v>
      </c>
    </row>
    <row r="3262" spans="1:18" ht="42.75" x14ac:dyDescent="0.45">
      <c r="A3262">
        <v>1115</v>
      </c>
      <c r="B3262" s="3" t="s">
        <v>1116</v>
      </c>
      <c r="C3262" s="3" t="s">
        <v>5225</v>
      </c>
      <c r="D3262" s="6">
        <v>40000</v>
      </c>
      <c r="E3262" s="8">
        <v>53</v>
      </c>
      <c r="F3262" t="s">
        <v>8220</v>
      </c>
      <c r="G3262" t="s">
        <v>8223</v>
      </c>
      <c r="H3262" t="s">
        <v>8245</v>
      </c>
      <c r="I3262">
        <v>1459352495</v>
      </c>
      <c r="J3262">
        <v>1456764095</v>
      </c>
      <c r="K3262" t="b">
        <v>0</v>
      </c>
      <c r="L3262">
        <v>4</v>
      </c>
      <c r="M3262" t="b">
        <v>0</v>
      </c>
      <c r="N3262" t="s">
        <v>8280</v>
      </c>
      <c r="O3262">
        <f t="shared" si="102"/>
        <v>0</v>
      </c>
      <c r="P3262">
        <f t="shared" si="101"/>
        <v>13.25</v>
      </c>
      <c r="Q3262" s="10" t="s">
        <v>8316</v>
      </c>
      <c r="R3262" t="s">
        <v>8334</v>
      </c>
    </row>
    <row r="3263" spans="1:18" ht="42.75" x14ac:dyDescent="0.45">
      <c r="A3263">
        <v>682</v>
      </c>
      <c r="B3263" s="3" t="s">
        <v>683</v>
      </c>
      <c r="C3263" s="3" t="s">
        <v>4792</v>
      </c>
      <c r="D3263" s="6">
        <v>50000</v>
      </c>
      <c r="E3263" s="8">
        <v>53</v>
      </c>
      <c r="F3263" t="s">
        <v>8220</v>
      </c>
      <c r="G3263" t="s">
        <v>8223</v>
      </c>
      <c r="H3263" t="s">
        <v>8245</v>
      </c>
      <c r="I3263">
        <v>1489512122</v>
      </c>
      <c r="J3263">
        <v>1486923722</v>
      </c>
      <c r="K3263" t="b">
        <v>0</v>
      </c>
      <c r="L3263">
        <v>4</v>
      </c>
      <c r="M3263" t="b">
        <v>0</v>
      </c>
      <c r="N3263" t="s">
        <v>8271</v>
      </c>
      <c r="O3263">
        <f t="shared" si="102"/>
        <v>0</v>
      </c>
      <c r="P3263">
        <f t="shared" si="101"/>
        <v>13.25</v>
      </c>
      <c r="Q3263" s="10" t="s">
        <v>8308</v>
      </c>
      <c r="R3263" t="s">
        <v>8310</v>
      </c>
    </row>
    <row r="3264" spans="1:18" ht="42.75" x14ac:dyDescent="0.45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 t="shared" si="102"/>
        <v>0</v>
      </c>
      <c r="P3264">
        <f t="shared" si="101"/>
        <v>3.71</v>
      </c>
      <c r="Q3264" s="10" t="s">
        <v>8321</v>
      </c>
      <c r="R3264" t="s">
        <v>8339</v>
      </c>
    </row>
    <row r="3265" spans="1:18" x14ac:dyDescent="0.45">
      <c r="A3265">
        <v>2402</v>
      </c>
      <c r="B3265" s="3" t="s">
        <v>2403</v>
      </c>
      <c r="C3265" s="3" t="s">
        <v>6512</v>
      </c>
      <c r="D3265" s="6">
        <v>12000</v>
      </c>
      <c r="E3265" s="8">
        <v>52</v>
      </c>
      <c r="F3265" t="s">
        <v>8220</v>
      </c>
      <c r="G3265" t="s">
        <v>8223</v>
      </c>
      <c r="H3265" t="s">
        <v>8245</v>
      </c>
      <c r="I3265">
        <v>1431533931</v>
      </c>
      <c r="J3265">
        <v>1428941931</v>
      </c>
      <c r="K3265" t="b">
        <v>0</v>
      </c>
      <c r="L3265">
        <v>1</v>
      </c>
      <c r="M3265" t="b">
        <v>0</v>
      </c>
      <c r="N3265" t="s">
        <v>8282</v>
      </c>
      <c r="O3265">
        <f t="shared" si="102"/>
        <v>0</v>
      </c>
      <c r="P3265">
        <f t="shared" si="101"/>
        <v>52</v>
      </c>
      <c r="Q3265" s="10" t="s">
        <v>8319</v>
      </c>
      <c r="R3265" t="s">
        <v>8345</v>
      </c>
    </row>
    <row r="3266" spans="1:18" ht="42.75" x14ac:dyDescent="0.45">
      <c r="A3266">
        <v>546</v>
      </c>
      <c r="B3266" s="3" t="s">
        <v>547</v>
      </c>
      <c r="C3266" s="3" t="s">
        <v>4656</v>
      </c>
      <c r="D3266" s="6">
        <v>60000</v>
      </c>
      <c r="E3266" s="8">
        <v>52</v>
      </c>
      <c r="F3266" t="s">
        <v>8220</v>
      </c>
      <c r="G3266" t="s">
        <v>8223</v>
      </c>
      <c r="H3266" t="s">
        <v>8245</v>
      </c>
      <c r="I3266">
        <v>1445097715</v>
      </c>
      <c r="J3266">
        <v>1441209715</v>
      </c>
      <c r="K3266" t="b">
        <v>0</v>
      </c>
      <c r="L3266">
        <v>2</v>
      </c>
      <c r="M3266" t="b">
        <v>0</v>
      </c>
      <c r="N3266" t="s">
        <v>8270</v>
      </c>
      <c r="O3266">
        <f t="shared" si="102"/>
        <v>0</v>
      </c>
      <c r="P3266">
        <f t="shared" si="101"/>
        <v>26</v>
      </c>
      <c r="Q3266" s="10" t="s">
        <v>8308</v>
      </c>
      <c r="R3266" t="s">
        <v>8342</v>
      </c>
    </row>
    <row r="3267" spans="1:18" ht="42.75" x14ac:dyDescent="0.45">
      <c r="A3267">
        <v>2919</v>
      </c>
      <c r="B3267" s="3" t="s">
        <v>2919</v>
      </c>
      <c r="C3267" s="3" t="s">
        <v>7029</v>
      </c>
      <c r="D3267" s="6">
        <v>600</v>
      </c>
      <c r="E3267" s="8">
        <v>51</v>
      </c>
      <c r="F3267" t="s">
        <v>8220</v>
      </c>
      <c r="G3267" t="s">
        <v>8223</v>
      </c>
      <c r="H3267" t="s">
        <v>8245</v>
      </c>
      <c r="I3267">
        <v>1407250329</v>
      </c>
      <c r="J3267">
        <v>1404658329</v>
      </c>
      <c r="K3267" t="b">
        <v>0</v>
      </c>
      <c r="L3267">
        <v>6</v>
      </c>
      <c r="M3267" t="b">
        <v>0</v>
      </c>
      <c r="N3267" t="s">
        <v>8269</v>
      </c>
      <c r="O3267">
        <f t="shared" si="102"/>
        <v>9</v>
      </c>
      <c r="P3267">
        <f t="shared" ref="P3267:P3330" si="103">IFERROR(ROUND(E3267/L3267,2),0)</f>
        <v>8.5</v>
      </c>
      <c r="Q3267" s="10" t="s">
        <v>8323</v>
      </c>
      <c r="R3267" t="s">
        <v>8326</v>
      </c>
    </row>
    <row r="3268" spans="1:18" ht="42.75" x14ac:dyDescent="0.45">
      <c r="A3268">
        <v>184</v>
      </c>
      <c r="B3268" s="3" t="s">
        <v>186</v>
      </c>
      <c r="C3268" s="3" t="s">
        <v>4294</v>
      </c>
      <c r="D3268" s="6">
        <v>1500</v>
      </c>
      <c r="E3268" s="8">
        <v>51</v>
      </c>
      <c r="F3268" t="s">
        <v>8220</v>
      </c>
      <c r="G3268" t="s">
        <v>8228</v>
      </c>
      <c r="H3268" t="s">
        <v>8250</v>
      </c>
      <c r="I3268">
        <v>1409543940</v>
      </c>
      <c r="J3268">
        <v>1404586762</v>
      </c>
      <c r="K3268" t="b">
        <v>0</v>
      </c>
      <c r="L3268">
        <v>2</v>
      </c>
      <c r="M3268" t="b">
        <v>0</v>
      </c>
      <c r="N3268" t="s">
        <v>8266</v>
      </c>
      <c r="O3268">
        <f t="shared" si="102"/>
        <v>3</v>
      </c>
      <c r="P3268">
        <f t="shared" si="103"/>
        <v>25.5</v>
      </c>
      <c r="Q3268" s="10" t="s">
        <v>8321</v>
      </c>
      <c r="R3268" t="s">
        <v>8325</v>
      </c>
    </row>
    <row r="3269" spans="1:18" ht="42.75" x14ac:dyDescent="0.45">
      <c r="A3269">
        <v>1985</v>
      </c>
      <c r="B3269" s="3" t="s">
        <v>1986</v>
      </c>
      <c r="C3269" s="3" t="s">
        <v>6095</v>
      </c>
      <c r="D3269" s="6">
        <v>1600</v>
      </c>
      <c r="E3269" s="8">
        <v>51</v>
      </c>
      <c r="F3269" t="s">
        <v>8220</v>
      </c>
      <c r="G3269" t="s">
        <v>8224</v>
      </c>
      <c r="H3269" t="s">
        <v>8246</v>
      </c>
      <c r="I3269">
        <v>1470178800</v>
      </c>
      <c r="J3269">
        <v>1467650771</v>
      </c>
      <c r="K3269" t="b">
        <v>0</v>
      </c>
      <c r="L3269">
        <v>4</v>
      </c>
      <c r="M3269" t="b">
        <v>0</v>
      </c>
      <c r="N3269" t="s">
        <v>8294</v>
      </c>
      <c r="O3269">
        <f t="shared" si="102"/>
        <v>3</v>
      </c>
      <c r="P3269">
        <f t="shared" si="103"/>
        <v>12.75</v>
      </c>
      <c r="Q3269" s="10" t="s">
        <v>8313</v>
      </c>
      <c r="R3269" t="s">
        <v>8353</v>
      </c>
    </row>
    <row r="3270" spans="1:18" ht="42.75" x14ac:dyDescent="0.45">
      <c r="A3270">
        <v>470</v>
      </c>
      <c r="B3270" s="3" t="s">
        <v>471</v>
      </c>
      <c r="C3270" s="3" t="s">
        <v>4580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1389844800</v>
      </c>
      <c r="J3270">
        <v>1385524889</v>
      </c>
      <c r="K3270" t="b">
        <v>0</v>
      </c>
      <c r="L3270">
        <v>2</v>
      </c>
      <c r="M3270" t="b">
        <v>0</v>
      </c>
      <c r="N3270" t="s">
        <v>8268</v>
      </c>
      <c r="O3270">
        <f t="shared" si="102"/>
        <v>1</v>
      </c>
      <c r="P3270">
        <f t="shared" si="103"/>
        <v>25.5</v>
      </c>
      <c r="Q3270" s="10" t="s">
        <v>8321</v>
      </c>
      <c r="R3270" t="s">
        <v>8339</v>
      </c>
    </row>
    <row r="3271" spans="1:18" ht="42.75" x14ac:dyDescent="0.45">
      <c r="A3271">
        <v>1703</v>
      </c>
      <c r="B3271" s="3" t="s">
        <v>1704</v>
      </c>
      <c r="C3271" s="3" t="s">
        <v>5813</v>
      </c>
      <c r="D3271" s="6">
        <v>5000</v>
      </c>
      <c r="E3271" s="8">
        <v>51</v>
      </c>
      <c r="F3271" t="s">
        <v>8220</v>
      </c>
      <c r="G3271" t="s">
        <v>8223</v>
      </c>
      <c r="H3271" t="s">
        <v>8245</v>
      </c>
      <c r="I3271">
        <v>1441003537</v>
      </c>
      <c r="J3271">
        <v>1435819537</v>
      </c>
      <c r="K3271" t="b">
        <v>0</v>
      </c>
      <c r="L3271">
        <v>2</v>
      </c>
      <c r="M3271" t="b">
        <v>0</v>
      </c>
      <c r="N3271" t="s">
        <v>8291</v>
      </c>
      <c r="O3271">
        <f t="shared" si="102"/>
        <v>1</v>
      </c>
      <c r="P3271">
        <f t="shared" si="103"/>
        <v>25.5</v>
      </c>
      <c r="Q3271" s="10" t="s">
        <v>8327</v>
      </c>
      <c r="R3271" t="s">
        <v>8330</v>
      </c>
    </row>
    <row r="3272" spans="1:18" ht="42.75" x14ac:dyDescent="0.45">
      <c r="A3272">
        <v>2580</v>
      </c>
      <c r="B3272" s="3" t="s">
        <v>2580</v>
      </c>
      <c r="C3272" s="3" t="s">
        <v>6690</v>
      </c>
      <c r="D3272" s="6">
        <v>8500</v>
      </c>
      <c r="E3272" s="8">
        <v>51</v>
      </c>
      <c r="F3272" t="s">
        <v>8219</v>
      </c>
      <c r="G3272" t="s">
        <v>8223</v>
      </c>
      <c r="H3272" t="s">
        <v>8245</v>
      </c>
      <c r="I3272">
        <v>1431745200</v>
      </c>
      <c r="J3272">
        <v>1429170603</v>
      </c>
      <c r="K3272" t="b">
        <v>0</v>
      </c>
      <c r="L3272">
        <v>2</v>
      </c>
      <c r="M3272" t="b">
        <v>0</v>
      </c>
      <c r="N3272" t="s">
        <v>8282</v>
      </c>
      <c r="O3272">
        <f t="shared" si="102"/>
        <v>1</v>
      </c>
      <c r="P3272">
        <f t="shared" si="103"/>
        <v>25.5</v>
      </c>
      <c r="Q3272" s="10" t="s">
        <v>8319</v>
      </c>
      <c r="R3272" t="s">
        <v>8345</v>
      </c>
    </row>
    <row r="3273" spans="1:18" ht="28.5" x14ac:dyDescent="0.45">
      <c r="A3273">
        <v>1875</v>
      </c>
      <c r="B3273" s="3" t="s">
        <v>1876</v>
      </c>
      <c r="C3273" s="3" t="s">
        <v>5985</v>
      </c>
      <c r="D3273" s="6">
        <v>10000</v>
      </c>
      <c r="E3273" s="8">
        <v>51</v>
      </c>
      <c r="F3273" t="s">
        <v>8220</v>
      </c>
      <c r="G3273" t="s">
        <v>8223</v>
      </c>
      <c r="H3273" t="s">
        <v>8245</v>
      </c>
      <c r="I3273">
        <v>1470519308</v>
      </c>
      <c r="J3273">
        <v>1465335308</v>
      </c>
      <c r="K3273" t="b">
        <v>0</v>
      </c>
      <c r="L3273">
        <v>3</v>
      </c>
      <c r="M3273" t="b">
        <v>0</v>
      </c>
      <c r="N3273" t="s">
        <v>8281</v>
      </c>
      <c r="O3273">
        <f t="shared" si="102"/>
        <v>1</v>
      </c>
      <c r="P3273">
        <f t="shared" si="103"/>
        <v>17</v>
      </c>
      <c r="Q3273" s="10" t="s">
        <v>8316</v>
      </c>
      <c r="R3273" t="s">
        <v>8344</v>
      </c>
    </row>
    <row r="3274" spans="1:18" ht="42.75" x14ac:dyDescent="0.45">
      <c r="A3274">
        <v>1072</v>
      </c>
      <c r="B3274" s="3" t="s">
        <v>1073</v>
      </c>
      <c r="C3274" s="3" t="s">
        <v>5182</v>
      </c>
      <c r="D3274" s="6">
        <v>75000</v>
      </c>
      <c r="E3274" s="8">
        <v>51</v>
      </c>
      <c r="F3274" t="s">
        <v>8220</v>
      </c>
      <c r="G3274" t="s">
        <v>8223</v>
      </c>
      <c r="H3274" t="s">
        <v>8245</v>
      </c>
      <c r="I3274">
        <v>1391630297</v>
      </c>
      <c r="J3274">
        <v>1389038297</v>
      </c>
      <c r="K3274" t="b">
        <v>0</v>
      </c>
      <c r="L3274">
        <v>4</v>
      </c>
      <c r="M3274" t="b">
        <v>0</v>
      </c>
      <c r="N3274" t="s">
        <v>8280</v>
      </c>
      <c r="O3274">
        <f t="shared" si="102"/>
        <v>0</v>
      </c>
      <c r="P3274">
        <f t="shared" si="103"/>
        <v>12.75</v>
      </c>
      <c r="Q3274" s="10" t="s">
        <v>8316</v>
      </c>
      <c r="R3274" t="s">
        <v>8334</v>
      </c>
    </row>
    <row r="3275" spans="1:18" ht="42.75" x14ac:dyDescent="0.45">
      <c r="A3275">
        <v>2654</v>
      </c>
      <c r="B3275" s="3" t="s">
        <v>2654</v>
      </c>
      <c r="C3275" s="3" t="s">
        <v>6764</v>
      </c>
      <c r="D3275" s="6">
        <v>100000</v>
      </c>
      <c r="E3275" s="8">
        <v>51</v>
      </c>
      <c r="F3275" t="s">
        <v>8219</v>
      </c>
      <c r="G3275" t="s">
        <v>8223</v>
      </c>
      <c r="H3275" t="s">
        <v>8245</v>
      </c>
      <c r="I3275">
        <v>1429622726</v>
      </c>
      <c r="J3275">
        <v>1424442326</v>
      </c>
      <c r="K3275" t="b">
        <v>0</v>
      </c>
      <c r="L3275">
        <v>6</v>
      </c>
      <c r="M3275" t="b">
        <v>0</v>
      </c>
      <c r="N3275" t="s">
        <v>8299</v>
      </c>
      <c r="O3275">
        <f t="shared" si="102"/>
        <v>0</v>
      </c>
      <c r="P3275">
        <f t="shared" si="103"/>
        <v>8.5</v>
      </c>
      <c r="Q3275" s="10" t="s">
        <v>8308</v>
      </c>
      <c r="R3275" t="s">
        <v>8315</v>
      </c>
    </row>
    <row r="3276" spans="1:18" ht="57" x14ac:dyDescent="0.45">
      <c r="A3276">
        <v>2123</v>
      </c>
      <c r="B3276" s="3" t="s">
        <v>2124</v>
      </c>
      <c r="C3276" s="3" t="s">
        <v>6233</v>
      </c>
      <c r="D3276" s="6">
        <v>500</v>
      </c>
      <c r="E3276" s="8">
        <v>50</v>
      </c>
      <c r="F3276" t="s">
        <v>8220</v>
      </c>
      <c r="G3276" t="s">
        <v>8223</v>
      </c>
      <c r="H3276" t="s">
        <v>8245</v>
      </c>
      <c r="I3276">
        <v>1268636340</v>
      </c>
      <c r="J3276">
        <v>1263982307</v>
      </c>
      <c r="K3276" t="b">
        <v>0</v>
      </c>
      <c r="L3276">
        <v>5</v>
      </c>
      <c r="M3276" t="b">
        <v>0</v>
      </c>
      <c r="N3276" t="s">
        <v>8280</v>
      </c>
      <c r="O3276">
        <f t="shared" si="102"/>
        <v>10</v>
      </c>
      <c r="P3276">
        <f t="shared" si="103"/>
        <v>10</v>
      </c>
      <c r="Q3276" s="10" t="s">
        <v>8316</v>
      </c>
      <c r="R3276" t="s">
        <v>8334</v>
      </c>
    </row>
    <row r="3277" spans="1:18" ht="42.75" x14ac:dyDescent="0.45">
      <c r="A3277">
        <v>444</v>
      </c>
      <c r="B3277" s="3" t="s">
        <v>445</v>
      </c>
      <c r="C3277" s="3" t="s">
        <v>4554</v>
      </c>
      <c r="D3277" s="6">
        <v>1000</v>
      </c>
      <c r="E3277" s="8">
        <v>50</v>
      </c>
      <c r="F3277" t="s">
        <v>8220</v>
      </c>
      <c r="G3277" t="s">
        <v>8223</v>
      </c>
      <c r="H3277" t="s">
        <v>8245</v>
      </c>
      <c r="I3277">
        <v>1329342361</v>
      </c>
      <c r="J3277">
        <v>1324158361</v>
      </c>
      <c r="K3277" t="b">
        <v>0</v>
      </c>
      <c r="L3277">
        <v>1</v>
      </c>
      <c r="M3277" t="b">
        <v>0</v>
      </c>
      <c r="N3277" t="s">
        <v>8268</v>
      </c>
      <c r="O3277">
        <f t="shared" si="102"/>
        <v>5</v>
      </c>
      <c r="P3277">
        <f t="shared" si="103"/>
        <v>50</v>
      </c>
      <c r="Q3277" s="10" t="s">
        <v>8321</v>
      </c>
      <c r="R3277" t="s">
        <v>8339</v>
      </c>
    </row>
    <row r="3278" spans="1:18" ht="57" x14ac:dyDescent="0.45">
      <c r="A3278">
        <v>1135</v>
      </c>
      <c r="B3278" s="3" t="s">
        <v>1136</v>
      </c>
      <c r="C3278" s="3" t="s">
        <v>5245</v>
      </c>
      <c r="D3278" s="6">
        <v>1000</v>
      </c>
      <c r="E3278" s="8">
        <v>50</v>
      </c>
      <c r="F3278" t="s">
        <v>8220</v>
      </c>
      <c r="G3278" t="s">
        <v>8235</v>
      </c>
      <c r="H3278" t="s">
        <v>8248</v>
      </c>
      <c r="I3278">
        <v>1470527094</v>
      </c>
      <c r="J3278">
        <v>1467935094</v>
      </c>
      <c r="K3278" t="b">
        <v>0</v>
      </c>
      <c r="L3278">
        <v>1</v>
      </c>
      <c r="M3278" t="b">
        <v>0</v>
      </c>
      <c r="N3278" t="s">
        <v>8281</v>
      </c>
      <c r="O3278">
        <f t="shared" si="102"/>
        <v>5</v>
      </c>
      <c r="P3278">
        <f t="shared" si="103"/>
        <v>50</v>
      </c>
      <c r="Q3278" s="10" t="s">
        <v>8316</v>
      </c>
      <c r="R3278" t="s">
        <v>8344</v>
      </c>
    </row>
    <row r="3279" spans="1:18" ht="42.75" x14ac:dyDescent="0.45">
      <c r="A3279">
        <v>3895</v>
      </c>
      <c r="B3279" s="3" t="s">
        <v>3892</v>
      </c>
      <c r="C3279" s="3" t="s">
        <v>8003</v>
      </c>
      <c r="D3279" s="6">
        <v>1000</v>
      </c>
      <c r="E3279" s="8">
        <v>50</v>
      </c>
      <c r="F3279" t="s">
        <v>8220</v>
      </c>
      <c r="G3279" t="s">
        <v>8223</v>
      </c>
      <c r="H3279" t="s">
        <v>8245</v>
      </c>
      <c r="I3279">
        <v>1425103218</v>
      </c>
      <c r="J3279">
        <v>1422424818</v>
      </c>
      <c r="K3279" t="b">
        <v>0</v>
      </c>
      <c r="L3279">
        <v>1</v>
      </c>
      <c r="M3279" t="b">
        <v>0</v>
      </c>
      <c r="N3279" t="s">
        <v>8269</v>
      </c>
      <c r="O3279">
        <f t="shared" si="102"/>
        <v>5</v>
      </c>
      <c r="P3279">
        <f t="shared" si="103"/>
        <v>50</v>
      </c>
      <c r="Q3279" s="10" t="s">
        <v>8323</v>
      </c>
      <c r="R3279" t="s">
        <v>8326</v>
      </c>
    </row>
    <row r="3280" spans="1:18" ht="42.75" x14ac:dyDescent="0.45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 t="shared" si="102"/>
        <v>3</v>
      </c>
      <c r="P3280">
        <f t="shared" si="103"/>
        <v>16.670000000000002</v>
      </c>
      <c r="Q3280" s="10" t="s">
        <v>8321</v>
      </c>
      <c r="R3280" t="s">
        <v>8339</v>
      </c>
    </row>
    <row r="3281" spans="1:18" ht="57" x14ac:dyDescent="0.45">
      <c r="A3281">
        <v>772</v>
      </c>
      <c r="B3281" s="3" t="s">
        <v>773</v>
      </c>
      <c r="C3281" s="3" t="s">
        <v>4882</v>
      </c>
      <c r="D3281" s="6">
        <v>1500</v>
      </c>
      <c r="E3281" s="8">
        <v>50</v>
      </c>
      <c r="F3281" t="s">
        <v>8220</v>
      </c>
      <c r="G3281" t="s">
        <v>8223</v>
      </c>
      <c r="H3281" t="s">
        <v>8245</v>
      </c>
      <c r="I3281">
        <v>1257047940</v>
      </c>
      <c r="J3281">
        <v>1252718519</v>
      </c>
      <c r="K3281" t="b">
        <v>0</v>
      </c>
      <c r="L3281">
        <v>1</v>
      </c>
      <c r="M3281" t="b">
        <v>0</v>
      </c>
      <c r="N3281" t="s">
        <v>8273</v>
      </c>
      <c r="O3281">
        <f t="shared" si="102"/>
        <v>3</v>
      </c>
      <c r="P3281">
        <f t="shared" si="103"/>
        <v>50</v>
      </c>
      <c r="Q3281" s="10" t="s">
        <v>8311</v>
      </c>
      <c r="R3281" t="s">
        <v>8352</v>
      </c>
    </row>
    <row r="3282" spans="1:18" ht="28.5" x14ac:dyDescent="0.45">
      <c r="A3282">
        <v>3137</v>
      </c>
      <c r="B3282" s="3" t="s">
        <v>3137</v>
      </c>
      <c r="C3282" s="3" t="s">
        <v>7247</v>
      </c>
      <c r="D3282" s="6">
        <v>1500</v>
      </c>
      <c r="E3282" s="8">
        <v>50</v>
      </c>
      <c r="F3282" t="s">
        <v>8221</v>
      </c>
      <c r="G3282" t="s">
        <v>8223</v>
      </c>
      <c r="H3282" t="s">
        <v>8245</v>
      </c>
      <c r="I3282">
        <v>1493838720</v>
      </c>
      <c r="J3282">
        <v>1489439669</v>
      </c>
      <c r="K3282" t="b">
        <v>0</v>
      </c>
      <c r="L3282">
        <v>1</v>
      </c>
      <c r="M3282" t="b">
        <v>0</v>
      </c>
      <c r="N3282" t="s">
        <v>8269</v>
      </c>
      <c r="O3282">
        <f t="shared" si="102"/>
        <v>3</v>
      </c>
      <c r="P3282">
        <f t="shared" si="103"/>
        <v>50</v>
      </c>
      <c r="Q3282" s="10" t="s">
        <v>8323</v>
      </c>
      <c r="R3282" t="s">
        <v>8326</v>
      </c>
    </row>
    <row r="3283" spans="1:18" ht="57" x14ac:dyDescent="0.45">
      <c r="A3283">
        <v>1713</v>
      </c>
      <c r="B3283" s="3" t="s">
        <v>1714</v>
      </c>
      <c r="C3283" s="3" t="s">
        <v>5823</v>
      </c>
      <c r="D3283" s="6">
        <v>3000</v>
      </c>
      <c r="E3283" s="8">
        <v>50</v>
      </c>
      <c r="F3283" t="s">
        <v>8220</v>
      </c>
      <c r="G3283" t="s">
        <v>8223</v>
      </c>
      <c r="H3283" t="s">
        <v>8245</v>
      </c>
      <c r="I3283">
        <v>1412536412</v>
      </c>
      <c r="J3283">
        <v>1409944412</v>
      </c>
      <c r="K3283" t="b">
        <v>0</v>
      </c>
      <c r="L3283">
        <v>1</v>
      </c>
      <c r="M3283" t="b">
        <v>0</v>
      </c>
      <c r="N3283" t="s">
        <v>8291</v>
      </c>
      <c r="O3283">
        <f t="shared" si="102"/>
        <v>2</v>
      </c>
      <c r="P3283">
        <f t="shared" si="103"/>
        <v>50</v>
      </c>
      <c r="Q3283" s="10" t="s">
        <v>8327</v>
      </c>
      <c r="R3283" t="s">
        <v>8330</v>
      </c>
    </row>
    <row r="3284" spans="1:18" ht="42.75" x14ac:dyDescent="0.45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 t="shared" si="102"/>
        <v>1</v>
      </c>
      <c r="P3284">
        <f t="shared" si="103"/>
        <v>25</v>
      </c>
      <c r="Q3284" s="10" t="s">
        <v>8327</v>
      </c>
      <c r="R3284" t="s">
        <v>8350</v>
      </c>
    </row>
    <row r="3285" spans="1:18" ht="42.75" x14ac:dyDescent="0.45">
      <c r="A3285">
        <v>4099</v>
      </c>
      <c r="B3285" s="3" t="s">
        <v>4095</v>
      </c>
      <c r="C3285" s="3" t="s">
        <v>8202</v>
      </c>
      <c r="D3285" s="6">
        <v>4500</v>
      </c>
      <c r="E3285" s="8">
        <v>50</v>
      </c>
      <c r="F3285" t="s">
        <v>8220</v>
      </c>
      <c r="G3285" t="s">
        <v>8223</v>
      </c>
      <c r="H3285" t="s">
        <v>8245</v>
      </c>
      <c r="I3285">
        <v>1472847873</v>
      </c>
      <c r="J3285">
        <v>1468959873</v>
      </c>
      <c r="K3285" t="b">
        <v>0</v>
      </c>
      <c r="L3285">
        <v>1</v>
      </c>
      <c r="M3285" t="b">
        <v>0</v>
      </c>
      <c r="N3285" t="s">
        <v>8269</v>
      </c>
      <c r="O3285">
        <f t="shared" si="102"/>
        <v>1</v>
      </c>
      <c r="P3285">
        <f t="shared" si="103"/>
        <v>50</v>
      </c>
      <c r="Q3285" s="10" t="s">
        <v>8323</v>
      </c>
      <c r="R3285" t="s">
        <v>8326</v>
      </c>
    </row>
    <row r="3286" spans="1:18" ht="42.75" x14ac:dyDescent="0.45">
      <c r="A3286">
        <v>1060</v>
      </c>
      <c r="B3286" s="3" t="s">
        <v>1061</v>
      </c>
      <c r="C3286" s="3" t="s">
        <v>5170</v>
      </c>
      <c r="D3286" s="6">
        <v>5000</v>
      </c>
      <c r="E3286" s="8">
        <v>50</v>
      </c>
      <c r="F3286" t="s">
        <v>8219</v>
      </c>
      <c r="G3286" t="s">
        <v>8223</v>
      </c>
      <c r="H3286" t="s">
        <v>8245</v>
      </c>
      <c r="I3286">
        <v>1429134893</v>
      </c>
      <c r="J3286">
        <v>1426542893</v>
      </c>
      <c r="K3286" t="b">
        <v>0</v>
      </c>
      <c r="L3286">
        <v>1</v>
      </c>
      <c r="M3286" t="b">
        <v>0</v>
      </c>
      <c r="N3286" t="s">
        <v>8279</v>
      </c>
      <c r="O3286">
        <f t="shared" si="102"/>
        <v>1</v>
      </c>
      <c r="P3286">
        <f t="shared" si="103"/>
        <v>50</v>
      </c>
      <c r="Q3286" s="10" t="s">
        <v>8346</v>
      </c>
      <c r="R3286" t="s">
        <v>8347</v>
      </c>
    </row>
    <row r="3287" spans="1:18" ht="42.75" x14ac:dyDescent="0.45">
      <c r="A3287">
        <v>1989</v>
      </c>
      <c r="B3287" s="3" t="s">
        <v>1990</v>
      </c>
      <c r="C3287" s="3" t="s">
        <v>6099</v>
      </c>
      <c r="D3287" s="6">
        <v>5000</v>
      </c>
      <c r="E3287" s="8">
        <v>50</v>
      </c>
      <c r="F3287" t="s">
        <v>8220</v>
      </c>
      <c r="G3287" t="s">
        <v>8223</v>
      </c>
      <c r="H3287" t="s">
        <v>8245</v>
      </c>
      <c r="I3287">
        <v>1481473208</v>
      </c>
      <c r="J3287">
        <v>1478881208</v>
      </c>
      <c r="K3287" t="b">
        <v>0</v>
      </c>
      <c r="L3287">
        <v>1</v>
      </c>
      <c r="M3287" t="b">
        <v>0</v>
      </c>
      <c r="N3287" t="s">
        <v>8294</v>
      </c>
      <c r="O3287">
        <f t="shared" si="102"/>
        <v>1</v>
      </c>
      <c r="P3287">
        <f t="shared" si="103"/>
        <v>50</v>
      </c>
      <c r="Q3287" s="10" t="s">
        <v>8313</v>
      </c>
      <c r="R3287" t="s">
        <v>8353</v>
      </c>
    </row>
    <row r="3288" spans="1:18" ht="42.75" x14ac:dyDescent="0.45">
      <c r="A3288">
        <v>3794</v>
      </c>
      <c r="B3288" s="3" t="s">
        <v>3791</v>
      </c>
      <c r="C3288" s="3" t="s">
        <v>7904</v>
      </c>
      <c r="D3288" s="6">
        <v>5000</v>
      </c>
      <c r="E3288" s="8">
        <v>50</v>
      </c>
      <c r="F3288" t="s">
        <v>8220</v>
      </c>
      <c r="G3288" t="s">
        <v>8224</v>
      </c>
      <c r="H3288" t="s">
        <v>8246</v>
      </c>
      <c r="I3288">
        <v>1433685354</v>
      </c>
      <c r="J3288">
        <v>1431093354</v>
      </c>
      <c r="K3288" t="b">
        <v>0</v>
      </c>
      <c r="L3288">
        <v>1</v>
      </c>
      <c r="M3288" t="b">
        <v>0</v>
      </c>
      <c r="N3288" t="s">
        <v>8303</v>
      </c>
      <c r="O3288">
        <f t="shared" si="102"/>
        <v>1</v>
      </c>
      <c r="P3288">
        <f t="shared" si="103"/>
        <v>50</v>
      </c>
      <c r="Q3288" s="10" t="s">
        <v>8323</v>
      </c>
      <c r="R3288" t="s">
        <v>8335</v>
      </c>
    </row>
    <row r="3289" spans="1:18" ht="57" x14ac:dyDescent="0.45">
      <c r="A3289">
        <v>3941</v>
      </c>
      <c r="B3289" s="3" t="s">
        <v>3938</v>
      </c>
      <c r="C3289" s="3" t="s">
        <v>8049</v>
      </c>
      <c r="D3289" s="6">
        <v>5500</v>
      </c>
      <c r="E3289" s="8">
        <v>50</v>
      </c>
      <c r="F3289" t="s">
        <v>8220</v>
      </c>
      <c r="G3289" t="s">
        <v>8223</v>
      </c>
      <c r="H3289" t="s">
        <v>8245</v>
      </c>
      <c r="I3289">
        <v>1416877200</v>
      </c>
      <c r="J3289">
        <v>1414505137</v>
      </c>
      <c r="K3289" t="b">
        <v>0</v>
      </c>
      <c r="L3289">
        <v>2</v>
      </c>
      <c r="M3289" t="b">
        <v>0</v>
      </c>
      <c r="N3289" t="s">
        <v>8269</v>
      </c>
      <c r="O3289">
        <f t="shared" si="102"/>
        <v>1</v>
      </c>
      <c r="P3289">
        <f t="shared" si="103"/>
        <v>25</v>
      </c>
      <c r="Q3289" s="10" t="s">
        <v>8323</v>
      </c>
      <c r="R3289" t="s">
        <v>8326</v>
      </c>
    </row>
    <row r="3290" spans="1:18" ht="42.75" x14ac:dyDescent="0.45">
      <c r="A3290">
        <v>1483</v>
      </c>
      <c r="B3290" s="3" t="s">
        <v>1484</v>
      </c>
      <c r="C3290" s="3" t="s">
        <v>5593</v>
      </c>
      <c r="D3290" s="6">
        <v>7000</v>
      </c>
      <c r="E3290" s="8">
        <v>50</v>
      </c>
      <c r="F3290" t="s">
        <v>8220</v>
      </c>
      <c r="G3290" t="s">
        <v>8223</v>
      </c>
      <c r="H3290" t="s">
        <v>8245</v>
      </c>
      <c r="I3290">
        <v>1469162275</v>
      </c>
      <c r="J3290">
        <v>1467002275</v>
      </c>
      <c r="K3290" t="b">
        <v>0</v>
      </c>
      <c r="L3290">
        <v>2</v>
      </c>
      <c r="M3290" t="b">
        <v>0</v>
      </c>
      <c r="N3290" t="s">
        <v>8273</v>
      </c>
      <c r="O3290">
        <f t="shared" si="102"/>
        <v>1</v>
      </c>
      <c r="P3290">
        <f t="shared" si="103"/>
        <v>25</v>
      </c>
      <c r="Q3290" s="10" t="s">
        <v>8311</v>
      </c>
      <c r="R3290" t="s">
        <v>8352</v>
      </c>
    </row>
    <row r="3291" spans="1:18" ht="28.5" x14ac:dyDescent="0.45">
      <c r="A3291">
        <v>1153</v>
      </c>
      <c r="B3291" s="3" t="s">
        <v>1154</v>
      </c>
      <c r="C3291" s="3" t="s">
        <v>5263</v>
      </c>
      <c r="D3291" s="6">
        <v>8000</v>
      </c>
      <c r="E3291" s="8">
        <v>50</v>
      </c>
      <c r="F3291" t="s">
        <v>8220</v>
      </c>
      <c r="G3291" t="s">
        <v>8223</v>
      </c>
      <c r="H3291" t="s">
        <v>8245</v>
      </c>
      <c r="I3291">
        <v>1434647305</v>
      </c>
      <c r="J3291">
        <v>1432055305</v>
      </c>
      <c r="K3291" t="b">
        <v>0</v>
      </c>
      <c r="L3291">
        <v>1</v>
      </c>
      <c r="M3291" t="b">
        <v>0</v>
      </c>
      <c r="N3291" t="s">
        <v>8282</v>
      </c>
      <c r="O3291">
        <f t="shared" si="102"/>
        <v>1</v>
      </c>
      <c r="P3291">
        <f t="shared" si="103"/>
        <v>50</v>
      </c>
      <c r="Q3291" s="10" t="s">
        <v>8319</v>
      </c>
      <c r="R3291" t="s">
        <v>8345</v>
      </c>
    </row>
    <row r="3292" spans="1:18" ht="42.75" x14ac:dyDescent="0.45">
      <c r="A3292">
        <v>2568</v>
      </c>
      <c r="B3292" s="3" t="s">
        <v>2568</v>
      </c>
      <c r="C3292" s="3" t="s">
        <v>6678</v>
      </c>
      <c r="D3292" s="6">
        <v>10000</v>
      </c>
      <c r="E3292" s="8">
        <v>50</v>
      </c>
      <c r="F3292" t="s">
        <v>8219</v>
      </c>
      <c r="G3292" t="s">
        <v>8224</v>
      </c>
      <c r="H3292" t="s">
        <v>8246</v>
      </c>
      <c r="I3292">
        <v>1472745594</v>
      </c>
      <c r="J3292">
        <v>1470153594</v>
      </c>
      <c r="K3292" t="b">
        <v>0</v>
      </c>
      <c r="L3292">
        <v>1</v>
      </c>
      <c r="M3292" t="b">
        <v>0</v>
      </c>
      <c r="N3292" t="s">
        <v>8282</v>
      </c>
      <c r="O3292">
        <f t="shared" si="102"/>
        <v>1</v>
      </c>
      <c r="P3292">
        <f t="shared" si="103"/>
        <v>50</v>
      </c>
      <c r="Q3292" s="10" t="s">
        <v>8319</v>
      </c>
      <c r="R3292" t="s">
        <v>8345</v>
      </c>
    </row>
    <row r="3293" spans="1:18" x14ac:dyDescent="0.45">
      <c r="A3293">
        <v>190</v>
      </c>
      <c r="B3293" s="3" t="s">
        <v>192</v>
      </c>
      <c r="C3293" s="3" t="s">
        <v>4300</v>
      </c>
      <c r="D3293" s="6">
        <v>12000</v>
      </c>
      <c r="E3293" s="8">
        <v>50</v>
      </c>
      <c r="F3293" t="s">
        <v>8220</v>
      </c>
      <c r="G3293" t="s">
        <v>8223</v>
      </c>
      <c r="H3293" t="s">
        <v>8245</v>
      </c>
      <c r="I3293">
        <v>1466091446</v>
      </c>
      <c r="J3293">
        <v>1465227446</v>
      </c>
      <c r="K3293" t="b">
        <v>0</v>
      </c>
      <c r="L3293">
        <v>1</v>
      </c>
      <c r="M3293" t="b">
        <v>0</v>
      </c>
      <c r="N3293" t="s">
        <v>8266</v>
      </c>
      <c r="O3293">
        <f t="shared" si="102"/>
        <v>0</v>
      </c>
      <c r="P3293">
        <f t="shared" si="103"/>
        <v>50</v>
      </c>
      <c r="Q3293" s="10" t="s">
        <v>8321</v>
      </c>
      <c r="R3293" t="s">
        <v>8325</v>
      </c>
    </row>
    <row r="3294" spans="1:18" ht="42.75" x14ac:dyDescent="0.45">
      <c r="A3294">
        <v>3095</v>
      </c>
      <c r="B3294" s="3" t="s">
        <v>3095</v>
      </c>
      <c r="C3294" s="3" t="s">
        <v>7205</v>
      </c>
      <c r="D3294" s="6">
        <v>14920</v>
      </c>
      <c r="E3294" s="8">
        <v>50</v>
      </c>
      <c r="F3294" t="s">
        <v>8220</v>
      </c>
      <c r="G3294" t="s">
        <v>8223</v>
      </c>
      <c r="H3294" t="s">
        <v>8245</v>
      </c>
      <c r="I3294">
        <v>1470011780</v>
      </c>
      <c r="J3294">
        <v>1464827780</v>
      </c>
      <c r="K3294" t="b">
        <v>0</v>
      </c>
      <c r="L3294">
        <v>1</v>
      </c>
      <c r="M3294" t="b">
        <v>0</v>
      </c>
      <c r="N3294" t="s">
        <v>8301</v>
      </c>
      <c r="O3294">
        <f t="shared" si="102"/>
        <v>0</v>
      </c>
      <c r="P3294">
        <f t="shared" si="103"/>
        <v>50</v>
      </c>
      <c r="Q3294" s="10" t="s">
        <v>8323</v>
      </c>
      <c r="R3294" t="s">
        <v>8324</v>
      </c>
    </row>
    <row r="3295" spans="1:18" x14ac:dyDescent="0.45">
      <c r="A3295">
        <v>237</v>
      </c>
      <c r="B3295" s="3" t="s">
        <v>239</v>
      </c>
      <c r="C3295" s="3" t="s">
        <v>4347</v>
      </c>
      <c r="D3295" s="6">
        <v>15000</v>
      </c>
      <c r="E3295" s="8">
        <v>50</v>
      </c>
      <c r="F3295" t="s">
        <v>8220</v>
      </c>
      <c r="G3295" t="s">
        <v>8223</v>
      </c>
      <c r="H3295" t="s">
        <v>8245</v>
      </c>
      <c r="I3295">
        <v>1457445069</v>
      </c>
      <c r="J3295">
        <v>1452261069</v>
      </c>
      <c r="K3295" t="b">
        <v>0</v>
      </c>
      <c r="L3295">
        <v>1</v>
      </c>
      <c r="M3295" t="b">
        <v>0</v>
      </c>
      <c r="N3295" t="s">
        <v>8266</v>
      </c>
      <c r="O3295">
        <f t="shared" si="102"/>
        <v>0</v>
      </c>
      <c r="P3295">
        <f t="shared" si="103"/>
        <v>50</v>
      </c>
      <c r="Q3295" s="10" t="s">
        <v>8321</v>
      </c>
      <c r="R3295" t="s">
        <v>8325</v>
      </c>
    </row>
    <row r="3296" spans="1:18" ht="28.5" x14ac:dyDescent="0.45">
      <c r="A3296">
        <v>1559</v>
      </c>
      <c r="B3296" s="3" t="s">
        <v>1560</v>
      </c>
      <c r="C3296" s="3" t="s">
        <v>5669</v>
      </c>
      <c r="D3296" s="6">
        <v>15000</v>
      </c>
      <c r="E3296" s="8">
        <v>50</v>
      </c>
      <c r="F3296" t="s">
        <v>8220</v>
      </c>
      <c r="G3296" t="s">
        <v>8223</v>
      </c>
      <c r="H3296" t="s">
        <v>8245</v>
      </c>
      <c r="I3296">
        <v>1430270199</v>
      </c>
      <c r="J3296">
        <v>1428974199</v>
      </c>
      <c r="K3296" t="b">
        <v>0</v>
      </c>
      <c r="L3296">
        <v>1</v>
      </c>
      <c r="M3296" t="b">
        <v>0</v>
      </c>
      <c r="N3296" t="s">
        <v>8287</v>
      </c>
      <c r="O3296">
        <f t="shared" si="102"/>
        <v>0</v>
      </c>
      <c r="P3296">
        <f t="shared" si="103"/>
        <v>50</v>
      </c>
      <c r="Q3296" s="10" t="s">
        <v>8313</v>
      </c>
      <c r="R3296" t="s">
        <v>8355</v>
      </c>
    </row>
    <row r="3297" spans="1:18" ht="42.75" x14ac:dyDescent="0.45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 t="shared" si="102"/>
        <v>0</v>
      </c>
      <c r="P3297">
        <f t="shared" si="103"/>
        <v>50</v>
      </c>
      <c r="Q3297" s="10" t="s">
        <v>8319</v>
      </c>
      <c r="R3297" t="s">
        <v>8345</v>
      </c>
    </row>
    <row r="3298" spans="1:18" ht="42.75" x14ac:dyDescent="0.45">
      <c r="A3298">
        <v>3086</v>
      </c>
      <c r="B3298" s="3" t="s">
        <v>3086</v>
      </c>
      <c r="C3298" s="3" t="s">
        <v>7196</v>
      </c>
      <c r="D3298" s="6">
        <v>20000</v>
      </c>
      <c r="E3298" s="8">
        <v>50</v>
      </c>
      <c r="F3298" t="s">
        <v>8220</v>
      </c>
      <c r="G3298" t="s">
        <v>8236</v>
      </c>
      <c r="H3298" t="s">
        <v>8248</v>
      </c>
      <c r="I3298">
        <v>1439827559</v>
      </c>
      <c r="J3298">
        <v>1434643559</v>
      </c>
      <c r="K3298" t="b">
        <v>0</v>
      </c>
      <c r="L3298">
        <v>3</v>
      </c>
      <c r="M3298" t="b">
        <v>0</v>
      </c>
      <c r="N3298" t="s">
        <v>8301</v>
      </c>
      <c r="O3298">
        <f t="shared" si="102"/>
        <v>0</v>
      </c>
      <c r="P3298">
        <f t="shared" si="103"/>
        <v>16.670000000000002</v>
      </c>
      <c r="Q3298" s="10" t="s">
        <v>8323</v>
      </c>
      <c r="R3298" t="s">
        <v>8324</v>
      </c>
    </row>
    <row r="3299" spans="1:18" ht="42.75" x14ac:dyDescent="0.45">
      <c r="A3299">
        <v>2152</v>
      </c>
      <c r="B3299" s="3" t="s">
        <v>2153</v>
      </c>
      <c r="C3299" s="3" t="s">
        <v>6262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1394909909</v>
      </c>
      <c r="J3299">
        <v>1392321509</v>
      </c>
      <c r="K3299" t="b">
        <v>0</v>
      </c>
      <c r="L3299">
        <v>4</v>
      </c>
      <c r="M3299" t="b">
        <v>0</v>
      </c>
      <c r="N3299" t="s">
        <v>8280</v>
      </c>
      <c r="O3299">
        <f t="shared" si="102"/>
        <v>0</v>
      </c>
      <c r="P3299">
        <f t="shared" si="103"/>
        <v>12.5</v>
      </c>
      <c r="Q3299" s="10" t="s">
        <v>8316</v>
      </c>
      <c r="R3299" t="s">
        <v>8334</v>
      </c>
    </row>
    <row r="3300" spans="1:18" ht="42.75" x14ac:dyDescent="0.45">
      <c r="A3300">
        <v>2585</v>
      </c>
      <c r="B3300" s="3" t="s">
        <v>2585</v>
      </c>
      <c r="C3300" s="3" t="s">
        <v>6695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1404601632</v>
      </c>
      <c r="J3300">
        <v>1402009632</v>
      </c>
      <c r="K3300" t="b">
        <v>0</v>
      </c>
      <c r="L3300">
        <v>1</v>
      </c>
      <c r="M3300" t="b">
        <v>0</v>
      </c>
      <c r="N3300" t="s">
        <v>8282</v>
      </c>
      <c r="O3300">
        <f t="shared" si="102"/>
        <v>0</v>
      </c>
      <c r="P3300">
        <f t="shared" si="103"/>
        <v>50</v>
      </c>
      <c r="Q3300" s="10" t="s">
        <v>8319</v>
      </c>
      <c r="R3300" t="s">
        <v>8345</v>
      </c>
    </row>
    <row r="3301" spans="1:18" ht="42.75" x14ac:dyDescent="0.45">
      <c r="A3301">
        <v>2592</v>
      </c>
      <c r="B3301" s="3" t="s">
        <v>2592</v>
      </c>
      <c r="C3301" s="3" t="s">
        <v>6702</v>
      </c>
      <c r="D3301" s="6">
        <v>30000</v>
      </c>
      <c r="E3301" s="8">
        <v>50</v>
      </c>
      <c r="F3301" t="s">
        <v>8220</v>
      </c>
      <c r="G3301" t="s">
        <v>8223</v>
      </c>
      <c r="H3301" t="s">
        <v>8245</v>
      </c>
      <c r="I3301">
        <v>1412536421</v>
      </c>
      <c r="J3301">
        <v>1409944421</v>
      </c>
      <c r="K3301" t="b">
        <v>0</v>
      </c>
      <c r="L3301">
        <v>1</v>
      </c>
      <c r="M3301" t="b">
        <v>0</v>
      </c>
      <c r="N3301" t="s">
        <v>8282</v>
      </c>
      <c r="O3301">
        <f t="shared" si="102"/>
        <v>0</v>
      </c>
      <c r="P3301">
        <f t="shared" si="103"/>
        <v>50</v>
      </c>
      <c r="Q3301" s="10" t="s">
        <v>8319</v>
      </c>
      <c r="R3301" t="s">
        <v>8345</v>
      </c>
    </row>
    <row r="3302" spans="1:18" ht="57" x14ac:dyDescent="0.45">
      <c r="A3302">
        <v>868</v>
      </c>
      <c r="B3302" s="3" t="s">
        <v>869</v>
      </c>
      <c r="C3302" s="3" t="s">
        <v>4978</v>
      </c>
      <c r="D3302" s="6">
        <v>45000</v>
      </c>
      <c r="E3302" s="8">
        <v>50</v>
      </c>
      <c r="F3302" t="s">
        <v>8220</v>
      </c>
      <c r="G3302" t="s">
        <v>8223</v>
      </c>
      <c r="H3302" t="s">
        <v>8245</v>
      </c>
      <c r="I3302">
        <v>1389055198</v>
      </c>
      <c r="J3302">
        <v>1386463198</v>
      </c>
      <c r="K3302" t="b">
        <v>0</v>
      </c>
      <c r="L3302">
        <v>1</v>
      </c>
      <c r="M3302" t="b">
        <v>0</v>
      </c>
      <c r="N3302" t="s">
        <v>8276</v>
      </c>
      <c r="O3302">
        <f t="shared" si="102"/>
        <v>0</v>
      </c>
      <c r="P3302">
        <f t="shared" si="103"/>
        <v>50</v>
      </c>
      <c r="Q3302" s="10" t="s">
        <v>8327</v>
      </c>
      <c r="R3302" t="s">
        <v>8350</v>
      </c>
    </row>
    <row r="3303" spans="1:18" ht="42.75" x14ac:dyDescent="0.45">
      <c r="A3303">
        <v>1904</v>
      </c>
      <c r="B3303" s="3" t="s">
        <v>1905</v>
      </c>
      <c r="C3303" s="3" t="s">
        <v>6014</v>
      </c>
      <c r="D3303" s="6">
        <v>50000</v>
      </c>
      <c r="E3303" s="8">
        <v>50</v>
      </c>
      <c r="F3303" t="s">
        <v>8220</v>
      </c>
      <c r="G3303" t="s">
        <v>8223</v>
      </c>
      <c r="H3303" t="s">
        <v>8245</v>
      </c>
      <c r="I3303">
        <v>1451752021</v>
      </c>
      <c r="J3303">
        <v>1447864021</v>
      </c>
      <c r="K3303" t="b">
        <v>0</v>
      </c>
      <c r="L3303">
        <v>2</v>
      </c>
      <c r="M3303" t="b">
        <v>0</v>
      </c>
      <c r="N3303" t="s">
        <v>8292</v>
      </c>
      <c r="O3303">
        <f t="shared" si="102"/>
        <v>0</v>
      </c>
      <c r="P3303">
        <f t="shared" si="103"/>
        <v>25</v>
      </c>
      <c r="Q3303" s="10" t="s">
        <v>8308</v>
      </c>
      <c r="R3303" t="s">
        <v>8318</v>
      </c>
    </row>
    <row r="3304" spans="1:18" ht="42.75" x14ac:dyDescent="0.45">
      <c r="A3304">
        <v>2393</v>
      </c>
      <c r="B3304" s="3" t="s">
        <v>2394</v>
      </c>
      <c r="C3304" s="3" t="s">
        <v>6503</v>
      </c>
      <c r="D3304" s="6">
        <v>100000</v>
      </c>
      <c r="E3304" s="8">
        <v>50</v>
      </c>
      <c r="F3304" t="s">
        <v>8219</v>
      </c>
      <c r="G3304" t="s">
        <v>8223</v>
      </c>
      <c r="H3304" t="s">
        <v>8245</v>
      </c>
      <c r="I3304">
        <v>1439048017</v>
      </c>
      <c r="J3304">
        <v>1436456017</v>
      </c>
      <c r="K3304" t="b">
        <v>0</v>
      </c>
      <c r="L3304">
        <v>1</v>
      </c>
      <c r="M3304" t="b">
        <v>0</v>
      </c>
      <c r="N3304" t="s">
        <v>8270</v>
      </c>
      <c r="O3304">
        <f t="shared" si="102"/>
        <v>0</v>
      </c>
      <c r="P3304">
        <f t="shared" si="103"/>
        <v>50</v>
      </c>
      <c r="Q3304" s="10" t="s">
        <v>8308</v>
      </c>
      <c r="R3304" t="s">
        <v>8342</v>
      </c>
    </row>
    <row r="3305" spans="1:18" ht="42.75" x14ac:dyDescent="0.45">
      <c r="A3305">
        <v>559</v>
      </c>
      <c r="B3305" s="3" t="s">
        <v>560</v>
      </c>
      <c r="C3305" s="3" t="s">
        <v>4669</v>
      </c>
      <c r="D3305" s="6">
        <v>240000</v>
      </c>
      <c r="E3305" s="8">
        <v>50</v>
      </c>
      <c r="F3305" t="s">
        <v>8220</v>
      </c>
      <c r="G3305" t="s">
        <v>8223</v>
      </c>
      <c r="H3305" t="s">
        <v>8245</v>
      </c>
      <c r="I3305">
        <v>1449989260</v>
      </c>
      <c r="J3305">
        <v>1447397260</v>
      </c>
      <c r="K3305" t="b">
        <v>0</v>
      </c>
      <c r="L3305">
        <v>1</v>
      </c>
      <c r="M3305" t="b">
        <v>0</v>
      </c>
      <c r="N3305" t="s">
        <v>8270</v>
      </c>
      <c r="O3305">
        <f t="shared" ref="O3305:O3368" si="104">ROUND(E3305/D3305*100,0)</f>
        <v>0</v>
      </c>
      <c r="P3305">
        <f t="shared" si="103"/>
        <v>50</v>
      </c>
      <c r="Q3305" s="10" t="s">
        <v>8308</v>
      </c>
      <c r="R3305" t="s">
        <v>8342</v>
      </c>
    </row>
    <row r="3306" spans="1:18" ht="42.75" x14ac:dyDescent="0.45">
      <c r="A3306">
        <v>486</v>
      </c>
      <c r="B3306" s="3" t="s">
        <v>487</v>
      </c>
      <c r="C3306" s="3" t="s">
        <v>4596</v>
      </c>
      <c r="D3306" s="6">
        <v>550000</v>
      </c>
      <c r="E3306" s="8">
        <v>50</v>
      </c>
      <c r="F3306" t="s">
        <v>8220</v>
      </c>
      <c r="G3306" t="s">
        <v>8225</v>
      </c>
      <c r="H3306" t="s">
        <v>8247</v>
      </c>
      <c r="I3306">
        <v>1401662239</v>
      </c>
      <c r="J3306">
        <v>1399070239</v>
      </c>
      <c r="K3306" t="b">
        <v>0</v>
      </c>
      <c r="L3306">
        <v>1</v>
      </c>
      <c r="M3306" t="b">
        <v>0</v>
      </c>
      <c r="N3306" t="s">
        <v>8268</v>
      </c>
      <c r="O3306">
        <f t="shared" si="104"/>
        <v>0</v>
      </c>
      <c r="P3306">
        <f t="shared" si="103"/>
        <v>50</v>
      </c>
      <c r="Q3306" s="10" t="s">
        <v>8321</v>
      </c>
      <c r="R3306" t="s">
        <v>8339</v>
      </c>
    </row>
    <row r="3307" spans="1:18" ht="28.5" x14ac:dyDescent="0.45">
      <c r="A3307">
        <v>2373</v>
      </c>
      <c r="B3307" s="3" t="s">
        <v>2374</v>
      </c>
      <c r="C3307" s="3" t="s">
        <v>6483</v>
      </c>
      <c r="D3307" s="6">
        <v>850000</v>
      </c>
      <c r="E3307" s="8">
        <v>50</v>
      </c>
      <c r="F3307" t="s">
        <v>8219</v>
      </c>
      <c r="G3307" t="s">
        <v>8234</v>
      </c>
      <c r="H3307" t="s">
        <v>8254</v>
      </c>
      <c r="I3307">
        <v>1440863624</v>
      </c>
      <c r="J3307">
        <v>1438271624</v>
      </c>
      <c r="K3307" t="b">
        <v>0</v>
      </c>
      <c r="L3307">
        <v>1</v>
      </c>
      <c r="M3307" t="b">
        <v>0</v>
      </c>
      <c r="N3307" t="s">
        <v>8270</v>
      </c>
      <c r="O3307">
        <f t="shared" si="104"/>
        <v>0</v>
      </c>
      <c r="P3307">
        <f t="shared" si="103"/>
        <v>50</v>
      </c>
      <c r="Q3307" s="10" t="s">
        <v>8308</v>
      </c>
      <c r="R3307" t="s">
        <v>8342</v>
      </c>
    </row>
    <row r="3308" spans="1:18" ht="42.75" x14ac:dyDescent="0.4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104"/>
        <v>0</v>
      </c>
      <c r="P3308">
        <f t="shared" si="103"/>
        <v>16</v>
      </c>
      <c r="Q3308" s="10" t="s">
        <v>8311</v>
      </c>
      <c r="R3308" t="s">
        <v>8352</v>
      </c>
    </row>
    <row r="3309" spans="1:18" ht="42.75" x14ac:dyDescent="0.4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104"/>
        <v>0</v>
      </c>
      <c r="P3309">
        <f t="shared" si="103"/>
        <v>11.92</v>
      </c>
      <c r="Q3309" s="10" t="s">
        <v>8316</v>
      </c>
      <c r="R3309" t="s">
        <v>8334</v>
      </c>
    </row>
    <row r="3310" spans="1:18" ht="42.75" x14ac:dyDescent="0.45">
      <c r="A3310">
        <v>4086</v>
      </c>
      <c r="B3310" s="3" t="s">
        <v>4082</v>
      </c>
      <c r="C3310" s="3" t="s">
        <v>8189</v>
      </c>
      <c r="D3310" s="6">
        <v>1000</v>
      </c>
      <c r="E3310" s="8">
        <v>47</v>
      </c>
      <c r="F3310" t="s">
        <v>8220</v>
      </c>
      <c r="G3310" t="s">
        <v>8223</v>
      </c>
      <c r="H3310" t="s">
        <v>8245</v>
      </c>
      <c r="I3310">
        <v>1448078400</v>
      </c>
      <c r="J3310">
        <v>1445985299</v>
      </c>
      <c r="K3310" t="b">
        <v>0</v>
      </c>
      <c r="L3310">
        <v>5</v>
      </c>
      <c r="M3310" t="b">
        <v>0</v>
      </c>
      <c r="N3310" t="s">
        <v>8269</v>
      </c>
      <c r="O3310">
        <f t="shared" si="104"/>
        <v>5</v>
      </c>
      <c r="P3310">
        <f t="shared" si="103"/>
        <v>9.4</v>
      </c>
      <c r="Q3310" s="10" t="s">
        <v>8323</v>
      </c>
      <c r="R3310" t="s">
        <v>8326</v>
      </c>
    </row>
    <row r="3311" spans="1:18" ht="42.75" x14ac:dyDescent="0.45">
      <c r="A3311">
        <v>1097</v>
      </c>
      <c r="B3311" s="3" t="s">
        <v>1098</v>
      </c>
      <c r="C3311" s="3" t="s">
        <v>5207</v>
      </c>
      <c r="D3311" s="6">
        <v>100000</v>
      </c>
      <c r="E3311" s="8">
        <v>47</v>
      </c>
      <c r="F3311" t="s">
        <v>8220</v>
      </c>
      <c r="G3311" t="s">
        <v>8223</v>
      </c>
      <c r="H3311" t="s">
        <v>8245</v>
      </c>
      <c r="I3311">
        <v>1393786877</v>
      </c>
      <c r="J3311">
        <v>1390330877</v>
      </c>
      <c r="K3311" t="b">
        <v>0</v>
      </c>
      <c r="L3311">
        <v>7</v>
      </c>
      <c r="M3311" t="b">
        <v>0</v>
      </c>
      <c r="N3311" t="s">
        <v>8280</v>
      </c>
      <c r="O3311">
        <f t="shared" si="104"/>
        <v>0</v>
      </c>
      <c r="P3311">
        <f t="shared" si="103"/>
        <v>6.71</v>
      </c>
      <c r="Q3311" s="10" t="s">
        <v>8316</v>
      </c>
      <c r="R3311" t="s">
        <v>8334</v>
      </c>
    </row>
    <row r="3312" spans="1:18" ht="42.75" x14ac:dyDescent="0.45">
      <c r="A3312">
        <v>1078</v>
      </c>
      <c r="B3312" s="3" t="s">
        <v>1079</v>
      </c>
      <c r="C3312" s="3" t="s">
        <v>5188</v>
      </c>
      <c r="D3312" s="6">
        <v>600</v>
      </c>
      <c r="E3312" s="8">
        <v>45</v>
      </c>
      <c r="F3312" t="s">
        <v>8220</v>
      </c>
      <c r="G3312" t="s">
        <v>8223</v>
      </c>
      <c r="H3312" t="s">
        <v>8245</v>
      </c>
      <c r="I3312">
        <v>1311309721</v>
      </c>
      <c r="J3312">
        <v>1307421721</v>
      </c>
      <c r="K3312" t="b">
        <v>0</v>
      </c>
      <c r="L3312">
        <v>5</v>
      </c>
      <c r="M3312" t="b">
        <v>0</v>
      </c>
      <c r="N3312" t="s">
        <v>8280</v>
      </c>
      <c r="O3312">
        <f t="shared" si="104"/>
        <v>8</v>
      </c>
      <c r="P3312">
        <f t="shared" si="103"/>
        <v>9</v>
      </c>
      <c r="Q3312" s="10" t="s">
        <v>8316</v>
      </c>
      <c r="R3312" t="s">
        <v>8334</v>
      </c>
    </row>
    <row r="3313" spans="1:18" ht="28.5" x14ac:dyDescent="0.45">
      <c r="A3313">
        <v>1075</v>
      </c>
      <c r="B3313" s="3" t="s">
        <v>1076</v>
      </c>
      <c r="C3313" s="3" t="s">
        <v>5185</v>
      </c>
      <c r="D3313" s="6">
        <v>1000</v>
      </c>
      <c r="E3313" s="8">
        <v>45</v>
      </c>
      <c r="F3313" t="s">
        <v>8220</v>
      </c>
      <c r="G3313" t="s">
        <v>8223</v>
      </c>
      <c r="H3313" t="s">
        <v>8245</v>
      </c>
      <c r="I3313">
        <v>1336340516</v>
      </c>
      <c r="J3313">
        <v>1333748516</v>
      </c>
      <c r="K3313" t="b">
        <v>0</v>
      </c>
      <c r="L3313">
        <v>3</v>
      </c>
      <c r="M3313" t="b">
        <v>0</v>
      </c>
      <c r="N3313" t="s">
        <v>8280</v>
      </c>
      <c r="O3313">
        <f t="shared" si="104"/>
        <v>5</v>
      </c>
      <c r="P3313">
        <f t="shared" si="103"/>
        <v>15</v>
      </c>
      <c r="Q3313" s="10" t="s">
        <v>8316</v>
      </c>
      <c r="R3313" t="s">
        <v>8334</v>
      </c>
    </row>
    <row r="3314" spans="1:18" ht="42.75" x14ac:dyDescent="0.45">
      <c r="A3314">
        <v>1428</v>
      </c>
      <c r="B3314" s="3" t="s">
        <v>1429</v>
      </c>
      <c r="C3314" s="3" t="s">
        <v>5538</v>
      </c>
      <c r="D3314" s="6">
        <v>1000</v>
      </c>
      <c r="E3314" s="8">
        <v>45</v>
      </c>
      <c r="F3314" t="s">
        <v>8220</v>
      </c>
      <c r="G3314" t="s">
        <v>8226</v>
      </c>
      <c r="H3314" t="s">
        <v>8248</v>
      </c>
      <c r="I3314">
        <v>1459584417</v>
      </c>
      <c r="J3314">
        <v>1456996017</v>
      </c>
      <c r="K3314" t="b">
        <v>0</v>
      </c>
      <c r="L3314">
        <v>3</v>
      </c>
      <c r="M3314" t="b">
        <v>0</v>
      </c>
      <c r="N3314" t="s">
        <v>8285</v>
      </c>
      <c r="O3314">
        <f t="shared" si="104"/>
        <v>5</v>
      </c>
      <c r="P3314">
        <f t="shared" si="103"/>
        <v>15</v>
      </c>
      <c r="Q3314" s="10" t="s">
        <v>8311</v>
      </c>
      <c r="R3314" t="s">
        <v>8348</v>
      </c>
    </row>
    <row r="3315" spans="1:18" ht="42.75" x14ac:dyDescent="0.45">
      <c r="A3315">
        <v>3962</v>
      </c>
      <c r="B3315" s="3" t="s">
        <v>3959</v>
      </c>
      <c r="C3315" s="3" t="s">
        <v>8069</v>
      </c>
      <c r="D3315" s="6">
        <v>1400</v>
      </c>
      <c r="E3315" s="8">
        <v>45</v>
      </c>
      <c r="F3315" t="s">
        <v>8220</v>
      </c>
      <c r="G3315" t="s">
        <v>8224</v>
      </c>
      <c r="H3315" t="s">
        <v>8246</v>
      </c>
      <c r="I3315">
        <v>1448722494</v>
      </c>
      <c r="J3315">
        <v>1446562494</v>
      </c>
      <c r="K3315" t="b">
        <v>0</v>
      </c>
      <c r="L3315">
        <v>3</v>
      </c>
      <c r="M3315" t="b">
        <v>0</v>
      </c>
      <c r="N3315" t="s">
        <v>8269</v>
      </c>
      <c r="O3315">
        <f t="shared" si="104"/>
        <v>3</v>
      </c>
      <c r="P3315">
        <f t="shared" si="103"/>
        <v>15</v>
      </c>
      <c r="Q3315" s="10" t="s">
        <v>8323</v>
      </c>
      <c r="R3315" t="s">
        <v>8326</v>
      </c>
    </row>
    <row r="3316" spans="1:18" ht="42.75" x14ac:dyDescent="0.45">
      <c r="A3316">
        <v>449</v>
      </c>
      <c r="B3316" s="3" t="s">
        <v>450</v>
      </c>
      <c r="C3316" s="3" t="s">
        <v>4559</v>
      </c>
      <c r="D3316" s="6">
        <v>2000</v>
      </c>
      <c r="E3316" s="8">
        <v>45</v>
      </c>
      <c r="F3316" t="s">
        <v>8220</v>
      </c>
      <c r="G3316" t="s">
        <v>8224</v>
      </c>
      <c r="H3316" t="s">
        <v>8246</v>
      </c>
      <c r="I3316">
        <v>1382017085</v>
      </c>
      <c r="J3316">
        <v>1379425085</v>
      </c>
      <c r="K3316" t="b">
        <v>0</v>
      </c>
      <c r="L3316">
        <v>5</v>
      </c>
      <c r="M3316" t="b">
        <v>0</v>
      </c>
      <c r="N3316" t="s">
        <v>8268</v>
      </c>
      <c r="O3316">
        <f t="shared" si="104"/>
        <v>2</v>
      </c>
      <c r="P3316">
        <f t="shared" si="103"/>
        <v>9</v>
      </c>
      <c r="Q3316" s="10" t="s">
        <v>8321</v>
      </c>
      <c r="R3316" t="s">
        <v>8339</v>
      </c>
    </row>
    <row r="3317" spans="1:18" ht="42.75" x14ac:dyDescent="0.45">
      <c r="A3317">
        <v>865</v>
      </c>
      <c r="B3317" s="3" t="s">
        <v>866</v>
      </c>
      <c r="C3317" s="3" t="s">
        <v>4975</v>
      </c>
      <c r="D3317" s="6">
        <v>2200</v>
      </c>
      <c r="E3317" s="8">
        <v>45</v>
      </c>
      <c r="F3317" t="s">
        <v>8220</v>
      </c>
      <c r="G3317" t="s">
        <v>8223</v>
      </c>
      <c r="H3317" t="s">
        <v>8245</v>
      </c>
      <c r="I3317">
        <v>1358361197</v>
      </c>
      <c r="J3317">
        <v>1353177197</v>
      </c>
      <c r="K3317" t="b">
        <v>0</v>
      </c>
      <c r="L3317">
        <v>2</v>
      </c>
      <c r="M3317" t="b">
        <v>0</v>
      </c>
      <c r="N3317" t="s">
        <v>8276</v>
      </c>
      <c r="O3317">
        <f t="shared" si="104"/>
        <v>2</v>
      </c>
      <c r="P3317">
        <f t="shared" si="103"/>
        <v>22.5</v>
      </c>
      <c r="Q3317" s="10" t="s">
        <v>8327</v>
      </c>
      <c r="R3317" t="s">
        <v>8350</v>
      </c>
    </row>
    <row r="3318" spans="1:18" ht="42.75" x14ac:dyDescent="0.45">
      <c r="A3318">
        <v>3142</v>
      </c>
      <c r="B3318" s="3" t="s">
        <v>3142</v>
      </c>
      <c r="C3318" s="3" t="s">
        <v>7252</v>
      </c>
      <c r="D3318" s="6">
        <v>2750</v>
      </c>
      <c r="E3318" s="8">
        <v>45</v>
      </c>
      <c r="F3318" t="s">
        <v>8221</v>
      </c>
      <c r="G3318" t="s">
        <v>8224</v>
      </c>
      <c r="H3318" t="s">
        <v>8246</v>
      </c>
      <c r="I3318">
        <v>1489922339</v>
      </c>
      <c r="J3318">
        <v>1487333939</v>
      </c>
      <c r="K3318" t="b">
        <v>0</v>
      </c>
      <c r="L3318">
        <v>3</v>
      </c>
      <c r="M3318" t="b">
        <v>0</v>
      </c>
      <c r="N3318" t="s">
        <v>8269</v>
      </c>
      <c r="O3318">
        <f t="shared" si="104"/>
        <v>2</v>
      </c>
      <c r="P3318">
        <f t="shared" si="103"/>
        <v>15</v>
      </c>
      <c r="Q3318" s="10" t="s">
        <v>8323</v>
      </c>
      <c r="R3318" t="s">
        <v>8326</v>
      </c>
    </row>
    <row r="3319" spans="1:18" ht="42.75" x14ac:dyDescent="0.45">
      <c r="A3319">
        <v>3960</v>
      </c>
      <c r="B3319" s="3" t="s">
        <v>3957</v>
      </c>
      <c r="C3319" s="3" t="s">
        <v>8067</v>
      </c>
      <c r="D3319" s="6">
        <v>3000</v>
      </c>
      <c r="E3319" s="8">
        <v>45</v>
      </c>
      <c r="F3319" t="s">
        <v>8220</v>
      </c>
      <c r="G3319" t="s">
        <v>8223</v>
      </c>
      <c r="H3319" t="s">
        <v>8245</v>
      </c>
      <c r="I3319">
        <v>1451852256</v>
      </c>
      <c r="J3319">
        <v>1449260256</v>
      </c>
      <c r="K3319" t="b">
        <v>0</v>
      </c>
      <c r="L3319">
        <v>4</v>
      </c>
      <c r="M3319" t="b">
        <v>0</v>
      </c>
      <c r="N3319" t="s">
        <v>8269</v>
      </c>
      <c r="O3319">
        <f t="shared" si="104"/>
        <v>2</v>
      </c>
      <c r="P3319">
        <f t="shared" si="103"/>
        <v>11.25</v>
      </c>
      <c r="Q3319" s="10" t="s">
        <v>8323</v>
      </c>
      <c r="R3319" t="s">
        <v>8326</v>
      </c>
    </row>
    <row r="3320" spans="1:18" ht="28.5" x14ac:dyDescent="0.45">
      <c r="A3320">
        <v>873</v>
      </c>
      <c r="B3320" s="3" t="s">
        <v>874</v>
      </c>
      <c r="C3320" s="3" t="s">
        <v>4983</v>
      </c>
      <c r="D3320" s="6">
        <v>3500</v>
      </c>
      <c r="E3320" s="8">
        <v>45</v>
      </c>
      <c r="F3320" t="s">
        <v>8220</v>
      </c>
      <c r="G3320" t="s">
        <v>8223</v>
      </c>
      <c r="H3320" t="s">
        <v>8245</v>
      </c>
      <c r="I3320">
        <v>1352610040</v>
      </c>
      <c r="J3320">
        <v>1349150440</v>
      </c>
      <c r="K3320" t="b">
        <v>0</v>
      </c>
      <c r="L3320">
        <v>5</v>
      </c>
      <c r="M3320" t="b">
        <v>0</v>
      </c>
      <c r="N3320" t="s">
        <v>8276</v>
      </c>
      <c r="O3320">
        <f t="shared" si="104"/>
        <v>1</v>
      </c>
      <c r="P3320">
        <f t="shared" si="103"/>
        <v>9</v>
      </c>
      <c r="Q3320" s="10" t="s">
        <v>8327</v>
      </c>
      <c r="R3320" t="s">
        <v>8350</v>
      </c>
    </row>
    <row r="3321" spans="1:18" ht="42.75" x14ac:dyDescent="0.45">
      <c r="A3321">
        <v>2764</v>
      </c>
      <c r="B3321" s="3" t="s">
        <v>2764</v>
      </c>
      <c r="C3321" s="3" t="s">
        <v>6874</v>
      </c>
      <c r="D3321" s="6">
        <v>4000</v>
      </c>
      <c r="E3321" s="8">
        <v>45</v>
      </c>
      <c r="F3321" t="s">
        <v>8220</v>
      </c>
      <c r="G3321" t="s">
        <v>8223</v>
      </c>
      <c r="H3321" t="s">
        <v>8245</v>
      </c>
      <c r="I3321">
        <v>1338404400</v>
      </c>
      <c r="J3321">
        <v>1335855631</v>
      </c>
      <c r="K3321" t="b">
        <v>0</v>
      </c>
      <c r="L3321">
        <v>4</v>
      </c>
      <c r="M3321" t="b">
        <v>0</v>
      </c>
      <c r="N3321" t="s">
        <v>8302</v>
      </c>
      <c r="O3321">
        <f t="shared" si="104"/>
        <v>1</v>
      </c>
      <c r="P3321">
        <f t="shared" si="103"/>
        <v>11.25</v>
      </c>
      <c r="Q3321" s="10" t="s">
        <v>8311</v>
      </c>
      <c r="R3321" t="s">
        <v>8356</v>
      </c>
    </row>
    <row r="3322" spans="1:18" ht="42.75" x14ac:dyDescent="0.45">
      <c r="A3322">
        <v>2866</v>
      </c>
      <c r="B3322" s="3" t="s">
        <v>2866</v>
      </c>
      <c r="C3322" s="3" t="s">
        <v>6976</v>
      </c>
      <c r="D3322" s="6">
        <v>5000</v>
      </c>
      <c r="E3322" s="8">
        <v>45</v>
      </c>
      <c r="F3322" t="s">
        <v>8220</v>
      </c>
      <c r="G3322" t="s">
        <v>8223</v>
      </c>
      <c r="H3322" t="s">
        <v>8245</v>
      </c>
      <c r="I3322">
        <v>1476482400</v>
      </c>
      <c r="J3322">
        <v>1473893721</v>
      </c>
      <c r="K3322" t="b">
        <v>0</v>
      </c>
      <c r="L3322">
        <v>2</v>
      </c>
      <c r="M3322" t="b">
        <v>0</v>
      </c>
      <c r="N3322" t="s">
        <v>8269</v>
      </c>
      <c r="O3322">
        <f t="shared" si="104"/>
        <v>1</v>
      </c>
      <c r="P3322">
        <f t="shared" si="103"/>
        <v>22.5</v>
      </c>
      <c r="Q3322" s="10" t="s">
        <v>8323</v>
      </c>
      <c r="R3322" t="s">
        <v>8326</v>
      </c>
    </row>
    <row r="3323" spans="1:18" ht="42.75" x14ac:dyDescent="0.45">
      <c r="A3323">
        <v>3966</v>
      </c>
      <c r="B3323" s="3" t="s">
        <v>3963</v>
      </c>
      <c r="C3323" s="3" t="s">
        <v>8073</v>
      </c>
      <c r="D3323" s="6">
        <v>7500</v>
      </c>
      <c r="E3323" s="8">
        <v>45</v>
      </c>
      <c r="F3323" t="s">
        <v>8220</v>
      </c>
      <c r="G3323" t="s">
        <v>8223</v>
      </c>
      <c r="H3323" t="s">
        <v>8245</v>
      </c>
      <c r="I3323">
        <v>1406170740</v>
      </c>
      <c r="J3323">
        <v>1402506278</v>
      </c>
      <c r="K3323" t="b">
        <v>0</v>
      </c>
      <c r="L3323">
        <v>2</v>
      </c>
      <c r="M3323" t="b">
        <v>0</v>
      </c>
      <c r="N3323" t="s">
        <v>8269</v>
      </c>
      <c r="O3323">
        <f t="shared" si="104"/>
        <v>1</v>
      </c>
      <c r="P3323">
        <f t="shared" si="103"/>
        <v>22.5</v>
      </c>
      <c r="Q3323" s="10" t="s">
        <v>8323</v>
      </c>
      <c r="R3323" t="s">
        <v>8326</v>
      </c>
    </row>
    <row r="3324" spans="1:18" ht="42.75" x14ac:dyDescent="0.45">
      <c r="A3324">
        <v>1109</v>
      </c>
      <c r="B3324" s="3" t="s">
        <v>1110</v>
      </c>
      <c r="C3324" s="3" t="s">
        <v>5219</v>
      </c>
      <c r="D3324" s="6">
        <v>10000</v>
      </c>
      <c r="E3324" s="8">
        <v>45</v>
      </c>
      <c r="F3324" t="s">
        <v>8220</v>
      </c>
      <c r="G3324" t="s">
        <v>8223</v>
      </c>
      <c r="H3324" t="s">
        <v>8245</v>
      </c>
      <c r="I3324">
        <v>1479495790</v>
      </c>
      <c r="J3324">
        <v>1476900190</v>
      </c>
      <c r="K3324" t="b">
        <v>0</v>
      </c>
      <c r="L3324">
        <v>3</v>
      </c>
      <c r="M3324" t="b">
        <v>0</v>
      </c>
      <c r="N3324" t="s">
        <v>8280</v>
      </c>
      <c r="O3324">
        <f t="shared" si="104"/>
        <v>0</v>
      </c>
      <c r="P3324">
        <f t="shared" si="103"/>
        <v>15</v>
      </c>
      <c r="Q3324" s="10" t="s">
        <v>8316</v>
      </c>
      <c r="R3324" t="s">
        <v>8334</v>
      </c>
    </row>
    <row r="3325" spans="1:18" ht="57" x14ac:dyDescent="0.45">
      <c r="A3325">
        <v>1068</v>
      </c>
      <c r="B3325" s="3" t="s">
        <v>1069</v>
      </c>
      <c r="C3325" s="3" t="s">
        <v>5178</v>
      </c>
      <c r="D3325" s="6">
        <v>30000</v>
      </c>
      <c r="E3325" s="8">
        <v>45</v>
      </c>
      <c r="F3325" t="s">
        <v>8220</v>
      </c>
      <c r="G3325" t="s">
        <v>8223</v>
      </c>
      <c r="H3325" t="s">
        <v>8245</v>
      </c>
      <c r="I3325">
        <v>1460274864</v>
      </c>
      <c r="J3325">
        <v>1457686464</v>
      </c>
      <c r="K3325" t="b">
        <v>0</v>
      </c>
      <c r="L3325">
        <v>4</v>
      </c>
      <c r="M3325" t="b">
        <v>0</v>
      </c>
      <c r="N3325" t="s">
        <v>8280</v>
      </c>
      <c r="O3325">
        <f t="shared" si="104"/>
        <v>0</v>
      </c>
      <c r="P3325">
        <f t="shared" si="103"/>
        <v>11.25</v>
      </c>
      <c r="Q3325" s="10" t="s">
        <v>8316</v>
      </c>
      <c r="R3325" t="s">
        <v>8334</v>
      </c>
    </row>
    <row r="3326" spans="1:18" ht="42.75" x14ac:dyDescent="0.45">
      <c r="A3326">
        <v>455</v>
      </c>
      <c r="B3326" s="3" t="s">
        <v>456</v>
      </c>
      <c r="C3326" s="3" t="s">
        <v>4565</v>
      </c>
      <c r="D3326" s="6">
        <v>65000</v>
      </c>
      <c r="E3326" s="8">
        <v>45</v>
      </c>
      <c r="F3326" t="s">
        <v>8220</v>
      </c>
      <c r="G3326" t="s">
        <v>8223</v>
      </c>
      <c r="H3326" t="s">
        <v>8245</v>
      </c>
      <c r="I3326">
        <v>1334622660</v>
      </c>
      <c r="J3326">
        <v>1330733022</v>
      </c>
      <c r="K3326" t="b">
        <v>0</v>
      </c>
      <c r="L3326">
        <v>2</v>
      </c>
      <c r="M3326" t="b">
        <v>0</v>
      </c>
      <c r="N3326" t="s">
        <v>8268</v>
      </c>
      <c r="O3326">
        <f t="shared" si="104"/>
        <v>0</v>
      </c>
      <c r="P3326">
        <f t="shared" si="103"/>
        <v>22.5</v>
      </c>
      <c r="Q3326" s="10" t="s">
        <v>8321</v>
      </c>
      <c r="R3326" t="s">
        <v>8339</v>
      </c>
    </row>
    <row r="3327" spans="1:18" ht="42.75" x14ac:dyDescent="0.45">
      <c r="A3327">
        <v>2436</v>
      </c>
      <c r="B3327" s="3" t="s">
        <v>2437</v>
      </c>
      <c r="C3327" s="3" t="s">
        <v>6546</v>
      </c>
      <c r="D3327" s="6">
        <v>117000</v>
      </c>
      <c r="E3327" s="8">
        <v>45</v>
      </c>
      <c r="F3327" t="s">
        <v>8220</v>
      </c>
      <c r="G3327" t="s">
        <v>8228</v>
      </c>
      <c r="H3327" t="s">
        <v>8250</v>
      </c>
      <c r="I3327">
        <v>1454078770</v>
      </c>
      <c r="J3327">
        <v>1448894770</v>
      </c>
      <c r="K3327" t="b">
        <v>0</v>
      </c>
      <c r="L3327">
        <v>2</v>
      </c>
      <c r="M3327" t="b">
        <v>0</v>
      </c>
      <c r="N3327" t="s">
        <v>8282</v>
      </c>
      <c r="O3327">
        <f t="shared" si="104"/>
        <v>0</v>
      </c>
      <c r="P3327">
        <f t="shared" si="103"/>
        <v>22.5</v>
      </c>
      <c r="Q3327" s="10" t="s">
        <v>8319</v>
      </c>
      <c r="R3327" t="s">
        <v>8345</v>
      </c>
    </row>
    <row r="3328" spans="1:18" ht="42.75" x14ac:dyDescent="0.4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104"/>
        <v>14</v>
      </c>
      <c r="P3328">
        <f t="shared" si="103"/>
        <v>10.56</v>
      </c>
      <c r="Q3328" s="10" t="s">
        <v>8316</v>
      </c>
      <c r="R3328" t="s">
        <v>8334</v>
      </c>
    </row>
    <row r="3329" spans="1:18" ht="42.75" x14ac:dyDescent="0.45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 t="shared" si="104"/>
        <v>4</v>
      </c>
      <c r="P3329">
        <f t="shared" si="103"/>
        <v>10.5</v>
      </c>
      <c r="Q3329" s="10" t="s">
        <v>8319</v>
      </c>
      <c r="R3329" t="s">
        <v>8345</v>
      </c>
    </row>
    <row r="3330" spans="1:18" ht="42.75" x14ac:dyDescent="0.45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 t="shared" si="104"/>
        <v>0</v>
      </c>
      <c r="P3330">
        <f t="shared" si="103"/>
        <v>10.5</v>
      </c>
      <c r="Q3330" s="10" t="s">
        <v>8308</v>
      </c>
      <c r="R3330" t="s">
        <v>8318</v>
      </c>
    </row>
    <row r="3331" spans="1:18" ht="42.75" x14ac:dyDescent="0.45">
      <c r="A3331">
        <v>3106</v>
      </c>
      <c r="B3331" s="3" t="s">
        <v>3106</v>
      </c>
      <c r="C3331" s="3" t="s">
        <v>7216</v>
      </c>
      <c r="D3331" s="6">
        <v>1000</v>
      </c>
      <c r="E3331" s="8">
        <v>41</v>
      </c>
      <c r="F3331" t="s">
        <v>8220</v>
      </c>
      <c r="G3331" t="s">
        <v>8224</v>
      </c>
      <c r="H3331" t="s">
        <v>8246</v>
      </c>
      <c r="I3331">
        <v>1442440800</v>
      </c>
      <c r="J3331">
        <v>1440497876</v>
      </c>
      <c r="K3331" t="b">
        <v>0</v>
      </c>
      <c r="L3331">
        <v>4</v>
      </c>
      <c r="M3331" t="b">
        <v>0</v>
      </c>
      <c r="N3331" t="s">
        <v>8301</v>
      </c>
      <c r="O3331">
        <f t="shared" si="104"/>
        <v>4</v>
      </c>
      <c r="P3331">
        <f t="shared" ref="P3331:P3394" si="105">IFERROR(ROUND(E3331/L3331,2),0)</f>
        <v>10.25</v>
      </c>
      <c r="Q3331" s="10" t="s">
        <v>8323</v>
      </c>
      <c r="R3331" t="s">
        <v>8324</v>
      </c>
    </row>
    <row r="3332" spans="1:18" ht="42.75" x14ac:dyDescent="0.45">
      <c r="A3332">
        <v>4107</v>
      </c>
      <c r="B3332" s="3" t="s">
        <v>4103</v>
      </c>
      <c r="C3332" s="3" t="s">
        <v>8210</v>
      </c>
      <c r="D3332" s="6">
        <v>2000</v>
      </c>
      <c r="E3332" s="8">
        <v>41</v>
      </c>
      <c r="F3332" t="s">
        <v>8220</v>
      </c>
      <c r="G3332" t="s">
        <v>8223</v>
      </c>
      <c r="H3332" t="s">
        <v>8245</v>
      </c>
      <c r="I3332">
        <v>1411596001</v>
      </c>
      <c r="J3332">
        <v>1409608801</v>
      </c>
      <c r="K3332" t="b">
        <v>0</v>
      </c>
      <c r="L3332">
        <v>4</v>
      </c>
      <c r="M3332" t="b">
        <v>0</v>
      </c>
      <c r="N3332" t="s">
        <v>8269</v>
      </c>
      <c r="O3332">
        <f t="shared" si="104"/>
        <v>2</v>
      </c>
      <c r="P3332">
        <f t="shared" si="105"/>
        <v>10.25</v>
      </c>
      <c r="Q3332" s="10" t="s">
        <v>8323</v>
      </c>
      <c r="R3332" t="s">
        <v>8326</v>
      </c>
    </row>
    <row r="3333" spans="1:18" ht="28.5" x14ac:dyDescent="0.45">
      <c r="A3333">
        <v>1101</v>
      </c>
      <c r="B3333" s="3" t="s">
        <v>1102</v>
      </c>
      <c r="C3333" s="3" t="s">
        <v>5211</v>
      </c>
      <c r="D3333" s="6">
        <v>100000</v>
      </c>
      <c r="E3333" s="8">
        <v>41</v>
      </c>
      <c r="F3333" t="s">
        <v>8220</v>
      </c>
      <c r="G3333" t="s">
        <v>8223</v>
      </c>
      <c r="H3333" t="s">
        <v>8245</v>
      </c>
      <c r="I3333">
        <v>1468519920</v>
      </c>
      <c r="J3333">
        <v>1466188338</v>
      </c>
      <c r="K3333" t="b">
        <v>0</v>
      </c>
      <c r="L3333">
        <v>6</v>
      </c>
      <c r="M3333" t="b">
        <v>0</v>
      </c>
      <c r="N3333" t="s">
        <v>8280</v>
      </c>
      <c r="O3333">
        <f t="shared" si="104"/>
        <v>0</v>
      </c>
      <c r="P3333">
        <f t="shared" si="105"/>
        <v>6.83</v>
      </c>
      <c r="Q3333" s="10" t="s">
        <v>8316</v>
      </c>
      <c r="R3333" t="s">
        <v>8334</v>
      </c>
    </row>
    <row r="3334" spans="1:18" ht="28.5" x14ac:dyDescent="0.45">
      <c r="A3334">
        <v>154</v>
      </c>
      <c r="B3334" s="3" t="s">
        <v>156</v>
      </c>
      <c r="C3334" s="3" t="s">
        <v>4264</v>
      </c>
      <c r="D3334" s="6">
        <v>1500</v>
      </c>
      <c r="E3334" s="8">
        <v>40</v>
      </c>
      <c r="F3334" t="s">
        <v>8219</v>
      </c>
      <c r="G3334" t="s">
        <v>8223</v>
      </c>
      <c r="H3334" t="s">
        <v>8245</v>
      </c>
      <c r="I3334">
        <v>1433336895</v>
      </c>
      <c r="J3334">
        <v>1429621695</v>
      </c>
      <c r="K3334" t="b">
        <v>0</v>
      </c>
      <c r="L3334">
        <v>3</v>
      </c>
      <c r="M3334" t="b">
        <v>0</v>
      </c>
      <c r="N3334" t="s">
        <v>8265</v>
      </c>
      <c r="O3334">
        <f t="shared" si="104"/>
        <v>3</v>
      </c>
      <c r="P3334">
        <f t="shared" si="105"/>
        <v>13.33</v>
      </c>
      <c r="Q3334" s="10" t="s">
        <v>8321</v>
      </c>
      <c r="R3334" t="s">
        <v>8337</v>
      </c>
    </row>
    <row r="3335" spans="1:18" ht="28.5" x14ac:dyDescent="0.45">
      <c r="A3335">
        <v>3871</v>
      </c>
      <c r="B3335" s="3" t="s">
        <v>3868</v>
      </c>
      <c r="C3335" s="3" t="s">
        <v>7980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1490809450</v>
      </c>
      <c r="J3335">
        <v>1485629050</v>
      </c>
      <c r="K3335" t="b">
        <v>0</v>
      </c>
      <c r="L3335">
        <v>3</v>
      </c>
      <c r="M3335" t="b">
        <v>0</v>
      </c>
      <c r="N3335" t="s">
        <v>8303</v>
      </c>
      <c r="O3335">
        <f t="shared" si="104"/>
        <v>3</v>
      </c>
      <c r="P3335">
        <f t="shared" si="105"/>
        <v>13.33</v>
      </c>
      <c r="Q3335" s="10" t="s">
        <v>8323</v>
      </c>
      <c r="R3335" t="s">
        <v>8335</v>
      </c>
    </row>
    <row r="3336" spans="1:18" x14ac:dyDescent="0.45">
      <c r="A3336">
        <v>2864</v>
      </c>
      <c r="B3336" s="3" t="s">
        <v>2864</v>
      </c>
      <c r="C3336" s="3" t="s">
        <v>6974</v>
      </c>
      <c r="D3336" s="6">
        <v>2500</v>
      </c>
      <c r="E3336" s="8">
        <v>40</v>
      </c>
      <c r="F3336" t="s">
        <v>8220</v>
      </c>
      <c r="G3336" t="s">
        <v>8224</v>
      </c>
      <c r="H3336" t="s">
        <v>8246</v>
      </c>
      <c r="I3336">
        <v>1437139080</v>
      </c>
      <c r="J3336">
        <v>1434552207</v>
      </c>
      <c r="K3336" t="b">
        <v>0</v>
      </c>
      <c r="L3336">
        <v>3</v>
      </c>
      <c r="M3336" t="b">
        <v>0</v>
      </c>
      <c r="N3336" t="s">
        <v>8269</v>
      </c>
      <c r="O3336">
        <f t="shared" si="104"/>
        <v>2</v>
      </c>
      <c r="P3336">
        <f t="shared" si="105"/>
        <v>13.33</v>
      </c>
      <c r="Q3336" s="10" t="s">
        <v>8323</v>
      </c>
      <c r="R3336" t="s">
        <v>8326</v>
      </c>
    </row>
    <row r="3337" spans="1:18" ht="42.75" x14ac:dyDescent="0.45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 t="shared" si="104"/>
        <v>1</v>
      </c>
      <c r="P3337">
        <f t="shared" si="105"/>
        <v>20</v>
      </c>
      <c r="Q3337" s="10" t="s">
        <v>8327</v>
      </c>
      <c r="R3337" t="s">
        <v>8350</v>
      </c>
    </row>
    <row r="3338" spans="1:18" ht="42.75" x14ac:dyDescent="0.45">
      <c r="A3338">
        <v>1793</v>
      </c>
      <c r="B3338" s="3" t="s">
        <v>1794</v>
      </c>
      <c r="C3338" s="3" t="s">
        <v>5903</v>
      </c>
      <c r="D3338" s="6">
        <v>3000</v>
      </c>
      <c r="E3338" s="8">
        <v>40</v>
      </c>
      <c r="F3338" t="s">
        <v>8220</v>
      </c>
      <c r="G3338" t="s">
        <v>8225</v>
      </c>
      <c r="H3338" t="s">
        <v>8247</v>
      </c>
      <c r="I3338">
        <v>1417127040</v>
      </c>
      <c r="J3338">
        <v>1414531440</v>
      </c>
      <c r="K3338" t="b">
        <v>1</v>
      </c>
      <c r="L3338">
        <v>2</v>
      </c>
      <c r="M3338" t="b">
        <v>0</v>
      </c>
      <c r="N3338" t="s">
        <v>8283</v>
      </c>
      <c r="O3338">
        <f t="shared" si="104"/>
        <v>1</v>
      </c>
      <c r="P3338">
        <f t="shared" si="105"/>
        <v>20</v>
      </c>
      <c r="Q3338" s="10" t="s">
        <v>8313</v>
      </c>
      <c r="R3338" t="s">
        <v>8314</v>
      </c>
    </row>
    <row r="3339" spans="1:18" ht="42.75" x14ac:dyDescent="0.45">
      <c r="A3339">
        <v>4005</v>
      </c>
      <c r="B3339" s="3" t="s">
        <v>4001</v>
      </c>
      <c r="C3339" s="3" t="s">
        <v>8110</v>
      </c>
      <c r="D3339" s="6">
        <v>3000</v>
      </c>
      <c r="E3339" s="8">
        <v>40</v>
      </c>
      <c r="F3339" t="s">
        <v>8220</v>
      </c>
      <c r="G3339" t="s">
        <v>8223</v>
      </c>
      <c r="H3339" t="s">
        <v>8245</v>
      </c>
      <c r="I3339">
        <v>1413832985</v>
      </c>
      <c r="J3339">
        <v>1408648985</v>
      </c>
      <c r="K3339" t="b">
        <v>0</v>
      </c>
      <c r="L3339">
        <v>2</v>
      </c>
      <c r="M3339" t="b">
        <v>0</v>
      </c>
      <c r="N3339" t="s">
        <v>8269</v>
      </c>
      <c r="O3339">
        <f t="shared" si="104"/>
        <v>1</v>
      </c>
      <c r="P3339">
        <f t="shared" si="105"/>
        <v>20</v>
      </c>
      <c r="Q3339" s="10" t="s">
        <v>8323</v>
      </c>
      <c r="R3339" t="s">
        <v>8326</v>
      </c>
    </row>
    <row r="3340" spans="1:18" ht="42.75" x14ac:dyDescent="0.45">
      <c r="A3340">
        <v>937</v>
      </c>
      <c r="B3340" s="3" t="s">
        <v>938</v>
      </c>
      <c r="C3340" s="3" t="s">
        <v>5047</v>
      </c>
      <c r="D3340" s="6">
        <v>3500</v>
      </c>
      <c r="E3340" s="8">
        <v>40</v>
      </c>
      <c r="F3340" t="s">
        <v>8220</v>
      </c>
      <c r="G3340" t="s">
        <v>8223</v>
      </c>
      <c r="H3340" t="s">
        <v>8245</v>
      </c>
      <c r="I3340">
        <v>1383509357</v>
      </c>
      <c r="J3340">
        <v>1380913757</v>
      </c>
      <c r="K3340" t="b">
        <v>0</v>
      </c>
      <c r="L3340">
        <v>2</v>
      </c>
      <c r="M3340" t="b">
        <v>0</v>
      </c>
      <c r="N3340" t="s">
        <v>8276</v>
      </c>
      <c r="O3340">
        <f t="shared" si="104"/>
        <v>1</v>
      </c>
      <c r="P3340">
        <f t="shared" si="105"/>
        <v>20</v>
      </c>
      <c r="Q3340" s="10" t="s">
        <v>8327</v>
      </c>
      <c r="R3340" t="s">
        <v>8350</v>
      </c>
    </row>
    <row r="3341" spans="1:18" ht="42.75" x14ac:dyDescent="0.45">
      <c r="A3341">
        <v>1232</v>
      </c>
      <c r="B3341" s="3" t="s">
        <v>1233</v>
      </c>
      <c r="C3341" s="3" t="s">
        <v>5342</v>
      </c>
      <c r="D3341" s="6">
        <v>5000</v>
      </c>
      <c r="E3341" s="8">
        <v>40</v>
      </c>
      <c r="F3341" t="s">
        <v>8219</v>
      </c>
      <c r="G3341" t="s">
        <v>8223</v>
      </c>
      <c r="H3341" t="s">
        <v>8245</v>
      </c>
      <c r="I3341">
        <v>1381090870</v>
      </c>
      <c r="J3341">
        <v>1377030070</v>
      </c>
      <c r="K3341" t="b">
        <v>0</v>
      </c>
      <c r="L3341">
        <v>1</v>
      </c>
      <c r="M3341" t="b">
        <v>0</v>
      </c>
      <c r="N3341" t="s">
        <v>8284</v>
      </c>
      <c r="O3341">
        <f t="shared" si="104"/>
        <v>1</v>
      </c>
      <c r="P3341">
        <f t="shared" si="105"/>
        <v>40</v>
      </c>
      <c r="Q3341" s="10" t="s">
        <v>8327</v>
      </c>
      <c r="R3341" t="s">
        <v>8354</v>
      </c>
    </row>
    <row r="3342" spans="1:18" ht="42.75" x14ac:dyDescent="0.45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 t="shared" si="104"/>
        <v>1</v>
      </c>
      <c r="P3342">
        <f t="shared" si="105"/>
        <v>13.33</v>
      </c>
      <c r="Q3342" s="10" t="s">
        <v>8319</v>
      </c>
      <c r="R3342" t="s">
        <v>8345</v>
      </c>
    </row>
    <row r="3343" spans="1:18" ht="42.75" x14ac:dyDescent="0.45">
      <c r="A3343">
        <v>1789</v>
      </c>
      <c r="B3343" s="3" t="s">
        <v>1790</v>
      </c>
      <c r="C3343" s="3" t="s">
        <v>5899</v>
      </c>
      <c r="D3343" s="6">
        <v>8000</v>
      </c>
      <c r="E3343" s="8">
        <v>40</v>
      </c>
      <c r="F3343" t="s">
        <v>8220</v>
      </c>
      <c r="G3343" t="s">
        <v>8223</v>
      </c>
      <c r="H3343" t="s">
        <v>8245</v>
      </c>
      <c r="I3343">
        <v>1421042403</v>
      </c>
      <c r="J3343">
        <v>1415858403</v>
      </c>
      <c r="K3343" t="b">
        <v>1</v>
      </c>
      <c r="L3343">
        <v>4</v>
      </c>
      <c r="M3343" t="b">
        <v>0</v>
      </c>
      <c r="N3343" t="s">
        <v>8283</v>
      </c>
      <c r="O3343">
        <f t="shared" si="104"/>
        <v>1</v>
      </c>
      <c r="P3343">
        <f t="shared" si="105"/>
        <v>10</v>
      </c>
      <c r="Q3343" s="10" t="s">
        <v>8313</v>
      </c>
      <c r="R3343" t="s">
        <v>8314</v>
      </c>
    </row>
    <row r="3344" spans="1:18" ht="42.75" x14ac:dyDescent="0.45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 t="shared" si="104"/>
        <v>0</v>
      </c>
      <c r="P3344">
        <f t="shared" si="105"/>
        <v>13.33</v>
      </c>
      <c r="Q3344" s="10" t="s">
        <v>8323</v>
      </c>
      <c r="R3344" t="s">
        <v>8324</v>
      </c>
    </row>
    <row r="3345" spans="1:18" ht="42.75" x14ac:dyDescent="0.45">
      <c r="A3345">
        <v>148</v>
      </c>
      <c r="B3345" s="3" t="s">
        <v>150</v>
      </c>
      <c r="C3345" s="3" t="s">
        <v>4258</v>
      </c>
      <c r="D3345" s="6">
        <v>50000</v>
      </c>
      <c r="E3345" s="8">
        <v>40</v>
      </c>
      <c r="F3345" t="s">
        <v>8219</v>
      </c>
      <c r="G3345" t="s">
        <v>8223</v>
      </c>
      <c r="H3345" t="s">
        <v>8245</v>
      </c>
      <c r="I3345">
        <v>1456555536</v>
      </c>
      <c r="J3345">
        <v>1453963536</v>
      </c>
      <c r="K3345" t="b">
        <v>0</v>
      </c>
      <c r="L3345">
        <v>2</v>
      </c>
      <c r="M3345" t="b">
        <v>0</v>
      </c>
      <c r="N3345" t="s">
        <v>8265</v>
      </c>
      <c r="O3345">
        <f t="shared" si="104"/>
        <v>0</v>
      </c>
      <c r="P3345">
        <f t="shared" si="105"/>
        <v>20</v>
      </c>
      <c r="Q3345" s="10" t="s">
        <v>8321</v>
      </c>
      <c r="R3345" t="s">
        <v>8337</v>
      </c>
    </row>
    <row r="3346" spans="1:18" ht="42.75" x14ac:dyDescent="0.45">
      <c r="A3346">
        <v>1811</v>
      </c>
      <c r="B3346" s="3" t="s">
        <v>1812</v>
      </c>
      <c r="C3346" s="3" t="s">
        <v>5921</v>
      </c>
      <c r="D3346" s="6">
        <v>54000</v>
      </c>
      <c r="E3346" s="8">
        <v>40</v>
      </c>
      <c r="F3346" t="s">
        <v>8220</v>
      </c>
      <c r="G3346" t="s">
        <v>8223</v>
      </c>
      <c r="H3346" t="s">
        <v>8245</v>
      </c>
      <c r="I3346">
        <v>1414123200</v>
      </c>
      <c r="J3346">
        <v>1408962270</v>
      </c>
      <c r="K3346" t="b">
        <v>0</v>
      </c>
      <c r="L3346">
        <v>26</v>
      </c>
      <c r="M3346" t="b">
        <v>0</v>
      </c>
      <c r="N3346" t="s">
        <v>8283</v>
      </c>
      <c r="O3346">
        <f t="shared" si="104"/>
        <v>0</v>
      </c>
      <c r="P3346">
        <f t="shared" si="105"/>
        <v>1.54</v>
      </c>
      <c r="Q3346" s="10" t="s">
        <v>8313</v>
      </c>
      <c r="R3346" t="s">
        <v>8314</v>
      </c>
    </row>
    <row r="3347" spans="1:18" ht="42.75" x14ac:dyDescent="0.45">
      <c r="A3347">
        <v>2903</v>
      </c>
      <c r="B3347" s="3" t="s">
        <v>2903</v>
      </c>
      <c r="C3347" s="3" t="s">
        <v>7013</v>
      </c>
      <c r="D3347" s="6">
        <v>5000</v>
      </c>
      <c r="E3347" s="8">
        <v>39</v>
      </c>
      <c r="F3347" t="s">
        <v>8220</v>
      </c>
      <c r="G3347" t="s">
        <v>8223</v>
      </c>
      <c r="H3347" t="s">
        <v>8245</v>
      </c>
      <c r="I3347">
        <v>1441771218</v>
      </c>
      <c r="J3347">
        <v>1436587218</v>
      </c>
      <c r="K3347" t="b">
        <v>0</v>
      </c>
      <c r="L3347">
        <v>4</v>
      </c>
      <c r="M3347" t="b">
        <v>0</v>
      </c>
      <c r="N3347" t="s">
        <v>8269</v>
      </c>
      <c r="O3347">
        <f t="shared" si="104"/>
        <v>1</v>
      </c>
      <c r="P3347">
        <f t="shared" si="105"/>
        <v>9.75</v>
      </c>
      <c r="Q3347" s="10" t="s">
        <v>8323</v>
      </c>
      <c r="R3347" t="s">
        <v>8326</v>
      </c>
    </row>
    <row r="3348" spans="1:18" ht="42.75" x14ac:dyDescent="0.45">
      <c r="A3348">
        <v>2346</v>
      </c>
      <c r="B3348" s="3" t="s">
        <v>2347</v>
      </c>
      <c r="C3348" s="3" t="s">
        <v>6456</v>
      </c>
      <c r="D3348" s="6">
        <v>60000</v>
      </c>
      <c r="E3348" s="8">
        <v>39</v>
      </c>
      <c r="F3348" t="s">
        <v>8219</v>
      </c>
      <c r="G3348" t="s">
        <v>8223</v>
      </c>
      <c r="H3348" t="s">
        <v>8245</v>
      </c>
      <c r="I3348">
        <v>1476731431</v>
      </c>
      <c r="J3348">
        <v>1472843431</v>
      </c>
      <c r="K3348" t="b">
        <v>0</v>
      </c>
      <c r="L3348">
        <v>3</v>
      </c>
      <c r="M3348" t="b">
        <v>0</v>
      </c>
      <c r="N3348" t="s">
        <v>8270</v>
      </c>
      <c r="O3348">
        <f t="shared" si="104"/>
        <v>0</v>
      </c>
      <c r="P3348">
        <f t="shared" si="105"/>
        <v>13</v>
      </c>
      <c r="Q3348" s="10" t="s">
        <v>8308</v>
      </c>
      <c r="R3348" t="s">
        <v>8342</v>
      </c>
    </row>
    <row r="3349" spans="1:18" ht="28.5" x14ac:dyDescent="0.45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 t="shared" si="104"/>
        <v>4</v>
      </c>
      <c r="P3349">
        <f t="shared" si="105"/>
        <v>9.5</v>
      </c>
      <c r="Q3349" s="10" t="s">
        <v>8323</v>
      </c>
      <c r="R3349" t="s">
        <v>8326</v>
      </c>
    </row>
    <row r="3350" spans="1:18" ht="42.75" x14ac:dyDescent="0.45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 t="shared" si="104"/>
        <v>1</v>
      </c>
      <c r="P3350">
        <f t="shared" si="105"/>
        <v>18.5</v>
      </c>
      <c r="Q3350" s="10" t="s">
        <v>8323</v>
      </c>
      <c r="R3350" t="s">
        <v>8326</v>
      </c>
    </row>
    <row r="3351" spans="1:18" ht="42.75" x14ac:dyDescent="0.45">
      <c r="A3351">
        <v>2647</v>
      </c>
      <c r="B3351" s="3" t="s">
        <v>2647</v>
      </c>
      <c r="C3351" s="3" t="s">
        <v>6757</v>
      </c>
      <c r="D3351" s="6">
        <v>2500</v>
      </c>
      <c r="E3351" s="8">
        <v>36</v>
      </c>
      <c r="F3351" t="s">
        <v>8219</v>
      </c>
      <c r="G3351" t="s">
        <v>8228</v>
      </c>
      <c r="H3351" t="s">
        <v>8250</v>
      </c>
      <c r="I3351">
        <v>1439533019</v>
      </c>
      <c r="J3351">
        <v>1436941019</v>
      </c>
      <c r="K3351" t="b">
        <v>0</v>
      </c>
      <c r="L3351">
        <v>3</v>
      </c>
      <c r="M3351" t="b">
        <v>0</v>
      </c>
      <c r="N3351" t="s">
        <v>8299</v>
      </c>
      <c r="O3351">
        <f t="shared" si="104"/>
        <v>1</v>
      </c>
      <c r="P3351">
        <f t="shared" si="105"/>
        <v>12</v>
      </c>
      <c r="Q3351" s="10" t="s">
        <v>8308</v>
      </c>
      <c r="R3351" t="s">
        <v>8315</v>
      </c>
    </row>
    <row r="3352" spans="1:18" ht="28.5" x14ac:dyDescent="0.45">
      <c r="A3352">
        <v>2761</v>
      </c>
      <c r="B3352" s="3" t="s">
        <v>2761</v>
      </c>
      <c r="C3352" s="3" t="s">
        <v>6871</v>
      </c>
      <c r="D3352" s="6">
        <v>5000</v>
      </c>
      <c r="E3352" s="8">
        <v>36</v>
      </c>
      <c r="F3352" t="s">
        <v>8220</v>
      </c>
      <c r="G3352" t="s">
        <v>8223</v>
      </c>
      <c r="H3352" t="s">
        <v>8245</v>
      </c>
      <c r="I3352">
        <v>1357176693</v>
      </c>
      <c r="J3352">
        <v>1354584693</v>
      </c>
      <c r="K3352" t="b">
        <v>0</v>
      </c>
      <c r="L3352">
        <v>4</v>
      </c>
      <c r="M3352" t="b">
        <v>0</v>
      </c>
      <c r="N3352" t="s">
        <v>8302</v>
      </c>
      <c r="O3352">
        <f t="shared" si="104"/>
        <v>1</v>
      </c>
      <c r="P3352">
        <f t="shared" si="105"/>
        <v>9</v>
      </c>
      <c r="Q3352" s="10" t="s">
        <v>8311</v>
      </c>
      <c r="R3352" t="s">
        <v>8356</v>
      </c>
    </row>
    <row r="3353" spans="1:18" ht="42.75" x14ac:dyDescent="0.45">
      <c r="A3353">
        <v>1873</v>
      </c>
      <c r="B3353" s="3" t="s">
        <v>1874</v>
      </c>
      <c r="C3353" s="3" t="s">
        <v>5983</v>
      </c>
      <c r="D3353" s="6">
        <v>8000</v>
      </c>
      <c r="E3353" s="8">
        <v>36</v>
      </c>
      <c r="F3353" t="s">
        <v>8220</v>
      </c>
      <c r="G3353" t="s">
        <v>8228</v>
      </c>
      <c r="H3353" t="s">
        <v>8250</v>
      </c>
      <c r="I3353">
        <v>1436373900</v>
      </c>
      <c r="J3353">
        <v>1433861210</v>
      </c>
      <c r="K3353" t="b">
        <v>0</v>
      </c>
      <c r="L3353">
        <v>2</v>
      </c>
      <c r="M3353" t="b">
        <v>0</v>
      </c>
      <c r="N3353" t="s">
        <v>8281</v>
      </c>
      <c r="O3353">
        <f t="shared" si="104"/>
        <v>0</v>
      </c>
      <c r="P3353">
        <f t="shared" si="105"/>
        <v>18</v>
      </c>
      <c r="Q3353" s="10" t="s">
        <v>8316</v>
      </c>
      <c r="R3353" t="s">
        <v>8344</v>
      </c>
    </row>
    <row r="3354" spans="1:18" ht="42.75" x14ac:dyDescent="0.45">
      <c r="A3354">
        <v>2683</v>
      </c>
      <c r="B3354" s="3" t="s">
        <v>2683</v>
      </c>
      <c r="C3354" s="3" t="s">
        <v>6793</v>
      </c>
      <c r="D3354" s="6">
        <v>15000</v>
      </c>
      <c r="E3354" s="8">
        <v>36</v>
      </c>
      <c r="F3354" t="s">
        <v>8220</v>
      </c>
      <c r="G3354" t="s">
        <v>8223</v>
      </c>
      <c r="H3354" t="s">
        <v>8245</v>
      </c>
      <c r="I3354">
        <v>1425233240</v>
      </c>
      <c r="J3354">
        <v>1422641240</v>
      </c>
      <c r="K3354" t="b">
        <v>0</v>
      </c>
      <c r="L3354">
        <v>3</v>
      </c>
      <c r="M3354" t="b">
        <v>0</v>
      </c>
      <c r="N3354" t="s">
        <v>8282</v>
      </c>
      <c r="O3354">
        <f t="shared" si="104"/>
        <v>0</v>
      </c>
      <c r="P3354">
        <f t="shared" si="105"/>
        <v>12</v>
      </c>
      <c r="Q3354" s="10" t="s">
        <v>8319</v>
      </c>
      <c r="R3354" t="s">
        <v>8345</v>
      </c>
    </row>
    <row r="3355" spans="1:18" ht="42.75" x14ac:dyDescent="0.45">
      <c r="A3355">
        <v>1558</v>
      </c>
      <c r="B3355" s="3" t="s">
        <v>1559</v>
      </c>
      <c r="C3355" s="3" t="s">
        <v>5668</v>
      </c>
      <c r="D3355" s="6">
        <v>750</v>
      </c>
      <c r="E3355" s="8">
        <v>35</v>
      </c>
      <c r="F3355" t="s">
        <v>8220</v>
      </c>
      <c r="G3355" t="s">
        <v>8224</v>
      </c>
      <c r="H3355" t="s">
        <v>8246</v>
      </c>
      <c r="I3355">
        <v>1440763920</v>
      </c>
      <c r="J3355">
        <v>1435656759</v>
      </c>
      <c r="K3355" t="b">
        <v>0</v>
      </c>
      <c r="L3355">
        <v>3</v>
      </c>
      <c r="M3355" t="b">
        <v>0</v>
      </c>
      <c r="N3355" t="s">
        <v>8287</v>
      </c>
      <c r="O3355">
        <f t="shared" si="104"/>
        <v>5</v>
      </c>
      <c r="P3355">
        <f t="shared" si="105"/>
        <v>11.67</v>
      </c>
      <c r="Q3355" s="10" t="s">
        <v>8313</v>
      </c>
      <c r="R3355" t="s">
        <v>8355</v>
      </c>
    </row>
    <row r="3356" spans="1:18" ht="28.5" x14ac:dyDescent="0.45">
      <c r="A3356">
        <v>2859</v>
      </c>
      <c r="B3356" s="3" t="s">
        <v>2859</v>
      </c>
      <c r="C3356" s="3" t="s">
        <v>6969</v>
      </c>
      <c r="D3356" s="6">
        <v>2000</v>
      </c>
      <c r="E3356" s="8">
        <v>35</v>
      </c>
      <c r="F3356" t="s">
        <v>8220</v>
      </c>
      <c r="G3356" t="s">
        <v>8225</v>
      </c>
      <c r="H3356" t="s">
        <v>8247</v>
      </c>
      <c r="I3356">
        <v>1444984904</v>
      </c>
      <c r="J3356">
        <v>1439800904</v>
      </c>
      <c r="K3356" t="b">
        <v>0</v>
      </c>
      <c r="L3356">
        <v>1</v>
      </c>
      <c r="M3356" t="b">
        <v>0</v>
      </c>
      <c r="N3356" t="s">
        <v>8269</v>
      </c>
      <c r="O3356">
        <f t="shared" si="104"/>
        <v>2</v>
      </c>
      <c r="P3356">
        <f t="shared" si="105"/>
        <v>35</v>
      </c>
      <c r="Q3356" s="10" t="s">
        <v>8323</v>
      </c>
      <c r="R3356" t="s">
        <v>8326</v>
      </c>
    </row>
    <row r="3357" spans="1:18" ht="42.75" x14ac:dyDescent="0.45">
      <c r="A3357">
        <v>3887</v>
      </c>
      <c r="B3357" s="3" t="s">
        <v>3884</v>
      </c>
      <c r="C3357" s="3" t="s">
        <v>7995</v>
      </c>
      <c r="D3357" s="6">
        <v>2000</v>
      </c>
      <c r="E3357" s="8">
        <v>35</v>
      </c>
      <c r="F3357" t="s">
        <v>8219</v>
      </c>
      <c r="G3357" t="s">
        <v>8223</v>
      </c>
      <c r="H3357" t="s">
        <v>8245</v>
      </c>
      <c r="I3357">
        <v>1430517600</v>
      </c>
      <c r="J3357">
        <v>1426538129</v>
      </c>
      <c r="K3357" t="b">
        <v>0</v>
      </c>
      <c r="L3357">
        <v>2</v>
      </c>
      <c r="M3357" t="b">
        <v>0</v>
      </c>
      <c r="N3357" t="s">
        <v>8303</v>
      </c>
      <c r="O3357">
        <f t="shared" si="104"/>
        <v>2</v>
      </c>
      <c r="P3357">
        <f t="shared" si="105"/>
        <v>17.5</v>
      </c>
      <c r="Q3357" s="10" t="s">
        <v>8323</v>
      </c>
      <c r="R3357" t="s">
        <v>8335</v>
      </c>
    </row>
    <row r="3358" spans="1:18" ht="42.75" x14ac:dyDescent="0.45">
      <c r="A3358">
        <v>1719</v>
      </c>
      <c r="B3358" s="3" t="s">
        <v>1720</v>
      </c>
      <c r="C3358" s="3" t="s">
        <v>5829</v>
      </c>
      <c r="D3358" s="6">
        <v>4000</v>
      </c>
      <c r="E3358" s="8">
        <v>35</v>
      </c>
      <c r="F3358" t="s">
        <v>8220</v>
      </c>
      <c r="G3358" t="s">
        <v>8223</v>
      </c>
      <c r="H3358" t="s">
        <v>8245</v>
      </c>
      <c r="I3358">
        <v>1410958191</v>
      </c>
      <c r="J3358">
        <v>1408366191</v>
      </c>
      <c r="K3358" t="b">
        <v>0</v>
      </c>
      <c r="L3358">
        <v>3</v>
      </c>
      <c r="M3358" t="b">
        <v>0</v>
      </c>
      <c r="N3358" t="s">
        <v>8291</v>
      </c>
      <c r="O3358">
        <f t="shared" si="104"/>
        <v>1</v>
      </c>
      <c r="P3358">
        <f t="shared" si="105"/>
        <v>11.67</v>
      </c>
      <c r="Q3358" s="10" t="s">
        <v>8327</v>
      </c>
      <c r="R3358" t="s">
        <v>8330</v>
      </c>
    </row>
    <row r="3359" spans="1:18" ht="42.75" x14ac:dyDescent="0.45">
      <c r="A3359">
        <v>550</v>
      </c>
      <c r="B3359" s="3" t="s">
        <v>551</v>
      </c>
      <c r="C3359" s="3" t="s">
        <v>4660</v>
      </c>
      <c r="D3359" s="6">
        <v>5000</v>
      </c>
      <c r="E3359" s="8">
        <v>35</v>
      </c>
      <c r="F3359" t="s">
        <v>8220</v>
      </c>
      <c r="G3359" t="s">
        <v>8228</v>
      </c>
      <c r="H3359" t="s">
        <v>8250</v>
      </c>
      <c r="I3359">
        <v>1485838800</v>
      </c>
      <c r="J3359">
        <v>1484756245</v>
      </c>
      <c r="K3359" t="b">
        <v>0</v>
      </c>
      <c r="L3359">
        <v>4</v>
      </c>
      <c r="M3359" t="b">
        <v>0</v>
      </c>
      <c r="N3359" t="s">
        <v>8270</v>
      </c>
      <c r="O3359">
        <f t="shared" si="104"/>
        <v>1</v>
      </c>
      <c r="P3359">
        <f t="shared" si="105"/>
        <v>8.75</v>
      </c>
      <c r="Q3359" s="10" t="s">
        <v>8308</v>
      </c>
      <c r="R3359" t="s">
        <v>8342</v>
      </c>
    </row>
    <row r="3360" spans="1:18" ht="42.75" x14ac:dyDescent="0.45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104"/>
        <v>1</v>
      </c>
      <c r="P3360">
        <f t="shared" si="105"/>
        <v>8.75</v>
      </c>
      <c r="Q3360" s="10" t="s">
        <v>8327</v>
      </c>
      <c r="R3360" t="s">
        <v>8330</v>
      </c>
    </row>
    <row r="3361" spans="1:18" ht="42.75" x14ac:dyDescent="0.45">
      <c r="A3361">
        <v>1158</v>
      </c>
      <c r="B3361" s="3" t="s">
        <v>1159</v>
      </c>
      <c r="C3361" s="3" t="s">
        <v>5268</v>
      </c>
      <c r="D3361" s="6">
        <v>7500</v>
      </c>
      <c r="E3361" s="8">
        <v>35</v>
      </c>
      <c r="F3361" t="s">
        <v>8220</v>
      </c>
      <c r="G3361" t="s">
        <v>8223</v>
      </c>
      <c r="H3361" t="s">
        <v>8245</v>
      </c>
      <c r="I3361">
        <v>1418091128</v>
      </c>
      <c r="J3361">
        <v>1415499128</v>
      </c>
      <c r="K3361" t="b">
        <v>0</v>
      </c>
      <c r="L3361">
        <v>3</v>
      </c>
      <c r="M3361" t="b">
        <v>0</v>
      </c>
      <c r="N3361" t="s">
        <v>8282</v>
      </c>
      <c r="O3361">
        <f t="shared" si="104"/>
        <v>0</v>
      </c>
      <c r="P3361">
        <f t="shared" si="105"/>
        <v>11.67</v>
      </c>
      <c r="Q3361" s="10" t="s">
        <v>8319</v>
      </c>
      <c r="R3361" t="s">
        <v>8345</v>
      </c>
    </row>
    <row r="3362" spans="1:18" ht="28.5" x14ac:dyDescent="0.45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 t="shared" si="104"/>
        <v>0</v>
      </c>
      <c r="P3362">
        <f t="shared" si="105"/>
        <v>8.75</v>
      </c>
      <c r="Q3362" s="10" t="s">
        <v>8311</v>
      </c>
      <c r="R3362" t="s">
        <v>8356</v>
      </c>
    </row>
    <row r="3363" spans="1:18" ht="28.5" x14ac:dyDescent="0.45">
      <c r="A3363">
        <v>3792</v>
      </c>
      <c r="B3363" s="3" t="s">
        <v>3789</v>
      </c>
      <c r="C3363" s="3" t="s">
        <v>7902</v>
      </c>
      <c r="D3363" s="6">
        <v>12500</v>
      </c>
      <c r="E3363" s="8">
        <v>35</v>
      </c>
      <c r="F3363" t="s">
        <v>8220</v>
      </c>
      <c r="G3363" t="s">
        <v>8223</v>
      </c>
      <c r="H3363" t="s">
        <v>8245</v>
      </c>
      <c r="I3363">
        <v>1436957022</v>
      </c>
      <c r="J3363">
        <v>1434365022</v>
      </c>
      <c r="K3363" t="b">
        <v>0</v>
      </c>
      <c r="L3363">
        <v>2</v>
      </c>
      <c r="M3363" t="b">
        <v>0</v>
      </c>
      <c r="N3363" t="s">
        <v>8303</v>
      </c>
      <c r="O3363">
        <f t="shared" si="104"/>
        <v>0</v>
      </c>
      <c r="P3363">
        <f t="shared" si="105"/>
        <v>17.5</v>
      </c>
      <c r="Q3363" s="10" t="s">
        <v>8323</v>
      </c>
      <c r="R3363" t="s">
        <v>8335</v>
      </c>
    </row>
    <row r="3364" spans="1:18" ht="42.75" x14ac:dyDescent="0.45">
      <c r="A3364">
        <v>1162</v>
      </c>
      <c r="B3364" s="3" t="s">
        <v>1163</v>
      </c>
      <c r="C3364" s="3" t="s">
        <v>5272</v>
      </c>
      <c r="D3364" s="6">
        <v>60000</v>
      </c>
      <c r="E3364" s="8">
        <v>35</v>
      </c>
      <c r="F3364" t="s">
        <v>8220</v>
      </c>
      <c r="G3364" t="s">
        <v>8223</v>
      </c>
      <c r="H3364" t="s">
        <v>8245</v>
      </c>
      <c r="I3364">
        <v>1411662264</v>
      </c>
      <c r="J3364">
        <v>1408983864</v>
      </c>
      <c r="K3364" t="b">
        <v>0</v>
      </c>
      <c r="L3364">
        <v>2</v>
      </c>
      <c r="M3364" t="b">
        <v>0</v>
      </c>
      <c r="N3364" t="s">
        <v>8282</v>
      </c>
      <c r="O3364">
        <f t="shared" si="104"/>
        <v>0</v>
      </c>
      <c r="P3364">
        <f t="shared" si="105"/>
        <v>17.5</v>
      </c>
      <c r="Q3364" s="10" t="s">
        <v>8319</v>
      </c>
      <c r="R3364" t="s">
        <v>8345</v>
      </c>
    </row>
    <row r="3365" spans="1:18" ht="28.5" x14ac:dyDescent="0.45">
      <c r="A3365">
        <v>2691</v>
      </c>
      <c r="B3365" s="3" t="s">
        <v>2691</v>
      </c>
      <c r="C3365" s="3" t="s">
        <v>6801</v>
      </c>
      <c r="D3365" s="6">
        <v>65000</v>
      </c>
      <c r="E3365" s="8">
        <v>35</v>
      </c>
      <c r="F3365" t="s">
        <v>8220</v>
      </c>
      <c r="G3365" t="s">
        <v>8228</v>
      </c>
      <c r="H3365" t="s">
        <v>8250</v>
      </c>
      <c r="I3365">
        <v>1431278557</v>
      </c>
      <c r="J3365">
        <v>1427390557</v>
      </c>
      <c r="K3365" t="b">
        <v>0</v>
      </c>
      <c r="L3365">
        <v>2</v>
      </c>
      <c r="M3365" t="b">
        <v>0</v>
      </c>
      <c r="N3365" t="s">
        <v>8282</v>
      </c>
      <c r="O3365">
        <f t="shared" si="104"/>
        <v>0</v>
      </c>
      <c r="P3365">
        <f t="shared" si="105"/>
        <v>17.5</v>
      </c>
      <c r="Q3365" s="10" t="s">
        <v>8319</v>
      </c>
      <c r="R3365" t="s">
        <v>8345</v>
      </c>
    </row>
    <row r="3366" spans="1:18" ht="28.5" x14ac:dyDescent="0.45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 t="shared" si="104"/>
        <v>1</v>
      </c>
      <c r="P3366">
        <f t="shared" si="105"/>
        <v>34.950000000000003</v>
      </c>
      <c r="Q3366" s="10" t="s">
        <v>8323</v>
      </c>
      <c r="R3366" t="s">
        <v>8326</v>
      </c>
    </row>
    <row r="3367" spans="1:18" ht="42.75" x14ac:dyDescent="0.45">
      <c r="A3367">
        <v>2767</v>
      </c>
      <c r="B3367" s="3" t="s">
        <v>2767</v>
      </c>
      <c r="C3367" s="3" t="s">
        <v>6877</v>
      </c>
      <c r="D3367" s="6">
        <v>4000</v>
      </c>
      <c r="E3367" s="8">
        <v>34</v>
      </c>
      <c r="F3367" t="s">
        <v>8220</v>
      </c>
      <c r="G3367" t="s">
        <v>8228</v>
      </c>
      <c r="H3367" t="s">
        <v>8250</v>
      </c>
      <c r="I3367">
        <v>1439766050</v>
      </c>
      <c r="J3367">
        <v>1434582050</v>
      </c>
      <c r="K3367" t="b">
        <v>0</v>
      </c>
      <c r="L3367">
        <v>3</v>
      </c>
      <c r="M3367" t="b">
        <v>0</v>
      </c>
      <c r="N3367" t="s">
        <v>8302</v>
      </c>
      <c r="O3367">
        <f t="shared" si="104"/>
        <v>1</v>
      </c>
      <c r="P3367">
        <f t="shared" si="105"/>
        <v>11.33</v>
      </c>
      <c r="Q3367" s="10" t="s">
        <v>8311</v>
      </c>
      <c r="R3367" t="s">
        <v>8356</v>
      </c>
    </row>
    <row r="3368" spans="1:18" ht="28.5" x14ac:dyDescent="0.45">
      <c r="A3368">
        <v>1710</v>
      </c>
      <c r="B3368" s="3" t="s">
        <v>1711</v>
      </c>
      <c r="C3368" s="3" t="s">
        <v>5820</v>
      </c>
      <c r="D3368" s="6">
        <v>5000</v>
      </c>
      <c r="E3368" s="8">
        <v>34</v>
      </c>
      <c r="F3368" t="s">
        <v>8220</v>
      </c>
      <c r="G3368" t="s">
        <v>8235</v>
      </c>
      <c r="H3368" t="s">
        <v>8248</v>
      </c>
      <c r="I3368">
        <v>1453122000</v>
      </c>
      <c r="J3368">
        <v>1449151888</v>
      </c>
      <c r="K3368" t="b">
        <v>0</v>
      </c>
      <c r="L3368">
        <v>1</v>
      </c>
      <c r="M3368" t="b">
        <v>0</v>
      </c>
      <c r="N3368" t="s">
        <v>8291</v>
      </c>
      <c r="O3368">
        <f t="shared" si="104"/>
        <v>1</v>
      </c>
      <c r="P3368">
        <f t="shared" si="105"/>
        <v>34</v>
      </c>
      <c r="Q3368" s="10" t="s">
        <v>8327</v>
      </c>
      <c r="R3368" t="s">
        <v>8330</v>
      </c>
    </row>
    <row r="3369" spans="1:18" ht="42.75" x14ac:dyDescent="0.45">
      <c r="A3369">
        <v>2153</v>
      </c>
      <c r="B3369" s="3" t="s">
        <v>2154</v>
      </c>
      <c r="C3369" s="3" t="s">
        <v>6263</v>
      </c>
      <c r="D3369" s="6">
        <v>372625</v>
      </c>
      <c r="E3369" s="8">
        <v>34</v>
      </c>
      <c r="F3369" t="s">
        <v>8220</v>
      </c>
      <c r="G3369" t="s">
        <v>8223</v>
      </c>
      <c r="H3369" t="s">
        <v>8245</v>
      </c>
      <c r="I3369">
        <v>1420876740</v>
      </c>
      <c r="J3369">
        <v>1417470718</v>
      </c>
      <c r="K3369" t="b">
        <v>0</v>
      </c>
      <c r="L3369">
        <v>4</v>
      </c>
      <c r="M3369" t="b">
        <v>0</v>
      </c>
      <c r="N3369" t="s">
        <v>8280</v>
      </c>
      <c r="O3369">
        <f t="shared" ref="O3369:O3432" si="106">ROUND(E3369/D3369*100,0)</f>
        <v>0</v>
      </c>
      <c r="P3369">
        <f t="shared" si="105"/>
        <v>8.5</v>
      </c>
      <c r="Q3369" s="10" t="s">
        <v>8316</v>
      </c>
      <c r="R3369" t="s">
        <v>8334</v>
      </c>
    </row>
    <row r="3370" spans="1:18" ht="42.75" x14ac:dyDescent="0.45">
      <c r="A3370">
        <v>4090</v>
      </c>
      <c r="B3370" s="3" t="s">
        <v>4086</v>
      </c>
      <c r="C3370" s="3" t="s">
        <v>8193</v>
      </c>
      <c r="D3370" s="6">
        <v>1000</v>
      </c>
      <c r="E3370" s="8">
        <v>32</v>
      </c>
      <c r="F3370" t="s">
        <v>8220</v>
      </c>
      <c r="G3370" t="s">
        <v>8223</v>
      </c>
      <c r="H3370" t="s">
        <v>8245</v>
      </c>
      <c r="I3370">
        <v>1438959600</v>
      </c>
      <c r="J3370">
        <v>1437754137</v>
      </c>
      <c r="K3370" t="b">
        <v>0</v>
      </c>
      <c r="L3370">
        <v>3</v>
      </c>
      <c r="M3370" t="b">
        <v>0</v>
      </c>
      <c r="N3370" t="s">
        <v>8269</v>
      </c>
      <c r="O3370">
        <f t="shared" si="106"/>
        <v>3</v>
      </c>
      <c r="P3370">
        <f t="shared" si="105"/>
        <v>10.67</v>
      </c>
      <c r="Q3370" s="10" t="s">
        <v>8323</v>
      </c>
      <c r="R3370" t="s">
        <v>8326</v>
      </c>
    </row>
    <row r="3371" spans="1:18" ht="28.5" x14ac:dyDescent="0.45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 t="shared" si="106"/>
        <v>2</v>
      </c>
      <c r="P3371">
        <f t="shared" si="105"/>
        <v>8</v>
      </c>
      <c r="Q3371" s="10" t="s">
        <v>8323</v>
      </c>
      <c r="R3371" t="s">
        <v>8326</v>
      </c>
    </row>
    <row r="3372" spans="1:18" ht="42.75" x14ac:dyDescent="0.45">
      <c r="A3372">
        <v>773</v>
      </c>
      <c r="B3372" s="3" t="s">
        <v>774</v>
      </c>
      <c r="C3372" s="3" t="s">
        <v>4883</v>
      </c>
      <c r="D3372" s="6">
        <v>3759</v>
      </c>
      <c r="E3372" s="8">
        <v>32</v>
      </c>
      <c r="F3372" t="s">
        <v>8220</v>
      </c>
      <c r="G3372" t="s">
        <v>8224</v>
      </c>
      <c r="H3372" t="s">
        <v>8246</v>
      </c>
      <c r="I3372">
        <v>1431298860</v>
      </c>
      <c r="J3372">
        <v>1428341985</v>
      </c>
      <c r="K3372" t="b">
        <v>0</v>
      </c>
      <c r="L3372">
        <v>2</v>
      </c>
      <c r="M3372" t="b">
        <v>0</v>
      </c>
      <c r="N3372" t="s">
        <v>8273</v>
      </c>
      <c r="O3372">
        <f t="shared" si="106"/>
        <v>1</v>
      </c>
      <c r="P3372">
        <f t="shared" si="105"/>
        <v>16</v>
      </c>
      <c r="Q3372" s="10" t="s">
        <v>8311</v>
      </c>
      <c r="R3372" t="s">
        <v>8352</v>
      </c>
    </row>
    <row r="3373" spans="1:18" ht="42.75" x14ac:dyDescent="0.45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 t="shared" si="106"/>
        <v>0</v>
      </c>
      <c r="P3373">
        <f t="shared" si="105"/>
        <v>10.33</v>
      </c>
      <c r="Q3373" s="10" t="s">
        <v>8321</v>
      </c>
      <c r="R3373" t="s">
        <v>8339</v>
      </c>
    </row>
    <row r="3374" spans="1:18" ht="42.75" x14ac:dyDescent="0.45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 t="shared" si="106"/>
        <v>0</v>
      </c>
      <c r="P3374">
        <f t="shared" si="105"/>
        <v>15.5</v>
      </c>
      <c r="Q3374" s="10" t="s">
        <v>8308</v>
      </c>
      <c r="R3374" t="s">
        <v>8342</v>
      </c>
    </row>
    <row r="3375" spans="1:18" ht="42.75" x14ac:dyDescent="0.45">
      <c r="A3375">
        <v>1755</v>
      </c>
      <c r="B3375" s="3" t="s">
        <v>1756</v>
      </c>
      <c r="C3375" s="3" t="s">
        <v>5865</v>
      </c>
      <c r="D3375" s="6">
        <v>25</v>
      </c>
      <c r="E3375" s="8">
        <v>30</v>
      </c>
      <c r="F3375" t="s">
        <v>8218</v>
      </c>
      <c r="G3375" t="s">
        <v>8223</v>
      </c>
      <c r="H3375" t="s">
        <v>8245</v>
      </c>
      <c r="I3375">
        <v>1444071361</v>
      </c>
      <c r="J3375">
        <v>1441479361</v>
      </c>
      <c r="K3375" t="b">
        <v>0</v>
      </c>
      <c r="L3375">
        <v>4</v>
      </c>
      <c r="M3375" t="b">
        <v>1</v>
      </c>
      <c r="N3375" t="s">
        <v>8283</v>
      </c>
      <c r="O3375">
        <f t="shared" si="106"/>
        <v>120</v>
      </c>
      <c r="P3375">
        <f t="shared" si="105"/>
        <v>7.5</v>
      </c>
      <c r="Q3375" s="10" t="s">
        <v>8313</v>
      </c>
      <c r="R3375" t="s">
        <v>8314</v>
      </c>
    </row>
    <row r="3376" spans="1:18" ht="42.75" x14ac:dyDescent="0.45">
      <c r="A3376">
        <v>3647</v>
      </c>
      <c r="B3376" s="3" t="s">
        <v>3645</v>
      </c>
      <c r="C3376" s="3" t="s">
        <v>7757</v>
      </c>
      <c r="D3376" s="6">
        <v>500</v>
      </c>
      <c r="E3376" s="8">
        <v>30</v>
      </c>
      <c r="F3376" t="s">
        <v>8220</v>
      </c>
      <c r="G3376" t="s">
        <v>8224</v>
      </c>
      <c r="H3376" t="s">
        <v>8246</v>
      </c>
      <c r="I3376">
        <v>1475258327</v>
      </c>
      <c r="J3376">
        <v>1471370327</v>
      </c>
      <c r="K3376" t="b">
        <v>0</v>
      </c>
      <c r="L3376">
        <v>2</v>
      </c>
      <c r="M3376" t="b">
        <v>0</v>
      </c>
      <c r="N3376" t="s">
        <v>8303</v>
      </c>
      <c r="O3376">
        <f t="shared" si="106"/>
        <v>6</v>
      </c>
      <c r="P3376">
        <f t="shared" si="105"/>
        <v>15</v>
      </c>
      <c r="Q3376" s="10" t="s">
        <v>8323</v>
      </c>
      <c r="R3376" t="s">
        <v>8335</v>
      </c>
    </row>
    <row r="3377" spans="1:18" ht="42.75" x14ac:dyDescent="0.45">
      <c r="A3377">
        <v>2844</v>
      </c>
      <c r="B3377" s="3" t="s">
        <v>2844</v>
      </c>
      <c r="C3377" s="3" t="s">
        <v>6954</v>
      </c>
      <c r="D3377" s="6">
        <v>550</v>
      </c>
      <c r="E3377" s="8">
        <v>30</v>
      </c>
      <c r="F3377" t="s">
        <v>8220</v>
      </c>
      <c r="G3377" t="s">
        <v>8238</v>
      </c>
      <c r="H3377" t="s">
        <v>8248</v>
      </c>
      <c r="I3377">
        <v>1483535180</v>
      </c>
      <c r="J3377">
        <v>1480943180</v>
      </c>
      <c r="K3377" t="b">
        <v>0</v>
      </c>
      <c r="L3377">
        <v>1</v>
      </c>
      <c r="M3377" t="b">
        <v>0</v>
      </c>
      <c r="N3377" t="s">
        <v>8269</v>
      </c>
      <c r="O3377">
        <f t="shared" si="106"/>
        <v>5</v>
      </c>
      <c r="P3377">
        <f t="shared" si="105"/>
        <v>30</v>
      </c>
      <c r="Q3377" s="10" t="s">
        <v>8323</v>
      </c>
      <c r="R3377" t="s">
        <v>8326</v>
      </c>
    </row>
    <row r="3378" spans="1:18" ht="42.75" x14ac:dyDescent="0.45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 t="shared" si="106"/>
        <v>1</v>
      </c>
      <c r="P3378">
        <f t="shared" si="105"/>
        <v>15</v>
      </c>
      <c r="Q3378" s="10" t="s">
        <v>8327</v>
      </c>
      <c r="R3378" t="s">
        <v>8350</v>
      </c>
    </row>
    <row r="3379" spans="1:18" ht="42.75" x14ac:dyDescent="0.45">
      <c r="A3379">
        <v>881</v>
      </c>
      <c r="B3379" s="3" t="s">
        <v>882</v>
      </c>
      <c r="C3379" s="3" t="s">
        <v>4991</v>
      </c>
      <c r="D3379" s="6">
        <v>3750</v>
      </c>
      <c r="E3379" s="8">
        <v>30</v>
      </c>
      <c r="F3379" t="s">
        <v>8220</v>
      </c>
      <c r="G3379" t="s">
        <v>8223</v>
      </c>
      <c r="H3379" t="s">
        <v>8245</v>
      </c>
      <c r="I3379">
        <v>1326520886</v>
      </c>
      <c r="J3379">
        <v>1322632886</v>
      </c>
      <c r="K3379" t="b">
        <v>0</v>
      </c>
      <c r="L3379">
        <v>1</v>
      </c>
      <c r="M3379" t="b">
        <v>0</v>
      </c>
      <c r="N3379" t="s">
        <v>8277</v>
      </c>
      <c r="O3379">
        <f t="shared" si="106"/>
        <v>1</v>
      </c>
      <c r="P3379">
        <f t="shared" si="105"/>
        <v>30</v>
      </c>
      <c r="Q3379" s="10" t="s">
        <v>8327</v>
      </c>
      <c r="R3379" t="s">
        <v>8328</v>
      </c>
    </row>
    <row r="3380" spans="1:18" ht="42.75" x14ac:dyDescent="0.45">
      <c r="A3380">
        <v>1492</v>
      </c>
      <c r="B3380" s="3" t="s">
        <v>1493</v>
      </c>
      <c r="C3380" s="3" t="s">
        <v>5602</v>
      </c>
      <c r="D3380" s="6">
        <v>4000</v>
      </c>
      <c r="E3380" s="8">
        <v>30</v>
      </c>
      <c r="F3380" t="s">
        <v>8220</v>
      </c>
      <c r="G3380" t="s">
        <v>8223</v>
      </c>
      <c r="H3380" t="s">
        <v>8245</v>
      </c>
      <c r="I3380">
        <v>1308431646</v>
      </c>
      <c r="J3380">
        <v>1305839646</v>
      </c>
      <c r="K3380" t="b">
        <v>0</v>
      </c>
      <c r="L3380">
        <v>2</v>
      </c>
      <c r="M3380" t="b">
        <v>0</v>
      </c>
      <c r="N3380" t="s">
        <v>8273</v>
      </c>
      <c r="O3380">
        <f t="shared" si="106"/>
        <v>1</v>
      </c>
      <c r="P3380">
        <f t="shared" si="105"/>
        <v>15</v>
      </c>
      <c r="Q3380" s="10" t="s">
        <v>8311</v>
      </c>
      <c r="R3380" t="s">
        <v>8352</v>
      </c>
    </row>
    <row r="3381" spans="1:18" x14ac:dyDescent="0.45">
      <c r="A3381">
        <v>497</v>
      </c>
      <c r="B3381" s="3" t="s">
        <v>498</v>
      </c>
      <c r="C3381" s="3" t="s">
        <v>4607</v>
      </c>
      <c r="D3381" s="6">
        <v>4480</v>
      </c>
      <c r="E3381" s="8">
        <v>30</v>
      </c>
      <c r="F3381" t="s">
        <v>8220</v>
      </c>
      <c r="G3381" t="s">
        <v>8223</v>
      </c>
      <c r="H3381" t="s">
        <v>8245</v>
      </c>
      <c r="I3381">
        <v>1419483600</v>
      </c>
      <c r="J3381">
        <v>1414889665</v>
      </c>
      <c r="K3381" t="b">
        <v>0</v>
      </c>
      <c r="L3381">
        <v>3</v>
      </c>
      <c r="M3381" t="b">
        <v>0</v>
      </c>
      <c r="N3381" t="s">
        <v>8268</v>
      </c>
      <c r="O3381">
        <f t="shared" si="106"/>
        <v>1</v>
      </c>
      <c r="P3381">
        <f t="shared" si="105"/>
        <v>10</v>
      </c>
      <c r="Q3381" s="10" t="s">
        <v>8321</v>
      </c>
      <c r="R3381" t="s">
        <v>8339</v>
      </c>
    </row>
    <row r="3382" spans="1:18" ht="42.75" x14ac:dyDescent="0.45">
      <c r="A3382">
        <v>917</v>
      </c>
      <c r="B3382" s="3" t="s">
        <v>918</v>
      </c>
      <c r="C3382" s="3" t="s">
        <v>5027</v>
      </c>
      <c r="D3382" s="6">
        <v>5000</v>
      </c>
      <c r="E3382" s="8">
        <v>30</v>
      </c>
      <c r="F3382" t="s">
        <v>8220</v>
      </c>
      <c r="G3382" t="s">
        <v>8223</v>
      </c>
      <c r="H3382" t="s">
        <v>8245</v>
      </c>
      <c r="I3382">
        <v>1405305000</v>
      </c>
      <c r="J3382">
        <v>1402612730</v>
      </c>
      <c r="K3382" t="b">
        <v>0</v>
      </c>
      <c r="L3382">
        <v>1</v>
      </c>
      <c r="M3382" t="b">
        <v>0</v>
      </c>
      <c r="N3382" t="s">
        <v>8276</v>
      </c>
      <c r="O3382">
        <f t="shared" si="106"/>
        <v>1</v>
      </c>
      <c r="P3382">
        <f t="shared" si="105"/>
        <v>30</v>
      </c>
      <c r="Q3382" s="10" t="s">
        <v>8327</v>
      </c>
      <c r="R3382" t="s">
        <v>8350</v>
      </c>
    </row>
    <row r="3383" spans="1:18" ht="42.75" x14ac:dyDescent="0.45">
      <c r="A3383">
        <v>2506</v>
      </c>
      <c r="B3383" s="3" t="s">
        <v>2506</v>
      </c>
      <c r="C3383" s="3" t="s">
        <v>6616</v>
      </c>
      <c r="D3383" s="6">
        <v>5000</v>
      </c>
      <c r="E3383" s="8">
        <v>30</v>
      </c>
      <c r="F3383" t="s">
        <v>8220</v>
      </c>
      <c r="G3383" t="s">
        <v>8224</v>
      </c>
      <c r="H3383" t="s">
        <v>8246</v>
      </c>
      <c r="I3383">
        <v>1443906000</v>
      </c>
      <c r="J3383">
        <v>1441955269</v>
      </c>
      <c r="K3383" t="b">
        <v>0</v>
      </c>
      <c r="L3383">
        <v>2</v>
      </c>
      <c r="M3383" t="b">
        <v>0</v>
      </c>
      <c r="N3383" t="s">
        <v>8297</v>
      </c>
      <c r="O3383">
        <f t="shared" si="106"/>
        <v>1</v>
      </c>
      <c r="P3383">
        <f t="shared" si="105"/>
        <v>15</v>
      </c>
      <c r="Q3383" s="10" t="s">
        <v>8319</v>
      </c>
      <c r="R3383" t="s">
        <v>8357</v>
      </c>
    </row>
    <row r="3384" spans="1:18" ht="28.5" x14ac:dyDescent="0.45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 t="shared" si="106"/>
        <v>0</v>
      </c>
      <c r="P3384">
        <f t="shared" si="105"/>
        <v>15</v>
      </c>
      <c r="Q3384" s="10" t="s">
        <v>8319</v>
      </c>
      <c r="R3384" t="s">
        <v>8345</v>
      </c>
    </row>
    <row r="3385" spans="1:18" ht="57" x14ac:dyDescent="0.45">
      <c r="A3385">
        <v>2389</v>
      </c>
      <c r="B3385" s="3" t="s">
        <v>2390</v>
      </c>
      <c r="C3385" s="3" t="s">
        <v>6499</v>
      </c>
      <c r="D3385" s="6">
        <v>16000</v>
      </c>
      <c r="E3385" s="8">
        <v>30</v>
      </c>
      <c r="F3385" t="s">
        <v>8219</v>
      </c>
      <c r="G3385" t="s">
        <v>8229</v>
      </c>
      <c r="H3385" t="s">
        <v>8248</v>
      </c>
      <c r="I3385">
        <v>1437861540</v>
      </c>
      <c r="J3385">
        <v>1435160452</v>
      </c>
      <c r="K3385" t="b">
        <v>0</v>
      </c>
      <c r="L3385">
        <v>1</v>
      </c>
      <c r="M3385" t="b">
        <v>0</v>
      </c>
      <c r="N3385" t="s">
        <v>8270</v>
      </c>
      <c r="O3385">
        <f t="shared" si="106"/>
        <v>0</v>
      </c>
      <c r="P3385">
        <f t="shared" si="105"/>
        <v>30</v>
      </c>
      <c r="Q3385" s="10" t="s">
        <v>8308</v>
      </c>
      <c r="R3385" t="s">
        <v>8342</v>
      </c>
    </row>
    <row r="3386" spans="1:18" ht="42.75" x14ac:dyDescent="0.45">
      <c r="A3386">
        <v>1173</v>
      </c>
      <c r="B3386" s="3" t="s">
        <v>1174</v>
      </c>
      <c r="C3386" s="3" t="s">
        <v>5283</v>
      </c>
      <c r="D3386" s="6">
        <v>125000</v>
      </c>
      <c r="E3386" s="8">
        <v>30</v>
      </c>
      <c r="F3386" t="s">
        <v>8220</v>
      </c>
      <c r="G3386" t="s">
        <v>8223</v>
      </c>
      <c r="H3386" t="s">
        <v>8245</v>
      </c>
      <c r="I3386">
        <v>1438576057</v>
      </c>
      <c r="J3386">
        <v>1435552057</v>
      </c>
      <c r="K3386" t="b">
        <v>0</v>
      </c>
      <c r="L3386">
        <v>1</v>
      </c>
      <c r="M3386" t="b">
        <v>0</v>
      </c>
      <c r="N3386" t="s">
        <v>8282</v>
      </c>
      <c r="O3386">
        <f t="shared" si="106"/>
        <v>0</v>
      </c>
      <c r="P3386">
        <f t="shared" si="105"/>
        <v>30</v>
      </c>
      <c r="Q3386" s="10" t="s">
        <v>8319</v>
      </c>
      <c r="R3386" t="s">
        <v>8345</v>
      </c>
    </row>
    <row r="3387" spans="1:18" ht="28.5" x14ac:dyDescent="0.45">
      <c r="A3387">
        <v>152</v>
      </c>
      <c r="B3387" s="3" t="s">
        <v>154</v>
      </c>
      <c r="C3387" s="3" t="s">
        <v>4262</v>
      </c>
      <c r="D3387" s="6">
        <v>380000</v>
      </c>
      <c r="E3387" s="8">
        <v>30</v>
      </c>
      <c r="F3387" t="s">
        <v>8219</v>
      </c>
      <c r="G3387" t="s">
        <v>8223</v>
      </c>
      <c r="H3387" t="s">
        <v>8245</v>
      </c>
      <c r="I3387">
        <v>1411437100</v>
      </c>
      <c r="J3387">
        <v>1408845100</v>
      </c>
      <c r="K3387" t="b">
        <v>0</v>
      </c>
      <c r="L3387">
        <v>2</v>
      </c>
      <c r="M3387" t="b">
        <v>0</v>
      </c>
      <c r="N3387" t="s">
        <v>8265</v>
      </c>
      <c r="O3387">
        <f t="shared" si="106"/>
        <v>0</v>
      </c>
      <c r="P3387">
        <f t="shared" si="105"/>
        <v>15</v>
      </c>
      <c r="Q3387" s="10" t="s">
        <v>8321</v>
      </c>
      <c r="R3387" t="s">
        <v>8337</v>
      </c>
    </row>
    <row r="3388" spans="1:18" ht="42.75" x14ac:dyDescent="0.45">
      <c r="A3388">
        <v>2536</v>
      </c>
      <c r="B3388" s="3" t="s">
        <v>2536</v>
      </c>
      <c r="C3388" s="3" t="s">
        <v>6646</v>
      </c>
      <c r="D3388" s="6">
        <v>25</v>
      </c>
      <c r="E3388" s="8">
        <v>29</v>
      </c>
      <c r="F3388" t="s">
        <v>8218</v>
      </c>
      <c r="G3388" t="s">
        <v>8223</v>
      </c>
      <c r="H3388" t="s">
        <v>8245</v>
      </c>
      <c r="I3388">
        <v>1375151566</v>
      </c>
      <c r="J3388">
        <v>1373337166</v>
      </c>
      <c r="K3388" t="b">
        <v>0</v>
      </c>
      <c r="L3388">
        <v>4</v>
      </c>
      <c r="M3388" t="b">
        <v>1</v>
      </c>
      <c r="N3388" t="s">
        <v>8298</v>
      </c>
      <c r="O3388">
        <f t="shared" si="106"/>
        <v>116</v>
      </c>
      <c r="P3388">
        <f t="shared" si="105"/>
        <v>7.25</v>
      </c>
      <c r="Q3388" s="10" t="s">
        <v>8327</v>
      </c>
      <c r="R3388" t="s">
        <v>8341</v>
      </c>
    </row>
    <row r="3389" spans="1:18" ht="42.75" x14ac:dyDescent="0.45">
      <c r="A3389">
        <v>4019</v>
      </c>
      <c r="B3389" s="3" t="s">
        <v>4015</v>
      </c>
      <c r="C3389" s="3" t="s">
        <v>8124</v>
      </c>
      <c r="D3389" s="6">
        <v>3500</v>
      </c>
      <c r="E3389" s="8">
        <v>29</v>
      </c>
      <c r="F3389" t="s">
        <v>8220</v>
      </c>
      <c r="G3389" t="s">
        <v>8223</v>
      </c>
      <c r="H3389" t="s">
        <v>8245</v>
      </c>
      <c r="I3389">
        <v>1460737680</v>
      </c>
      <c r="J3389">
        <v>1455725596</v>
      </c>
      <c r="K3389" t="b">
        <v>0</v>
      </c>
      <c r="L3389">
        <v>4</v>
      </c>
      <c r="M3389" t="b">
        <v>0</v>
      </c>
      <c r="N3389" t="s">
        <v>8269</v>
      </c>
      <c r="O3389">
        <f t="shared" si="106"/>
        <v>1</v>
      </c>
      <c r="P3389">
        <f t="shared" si="105"/>
        <v>7.25</v>
      </c>
      <c r="Q3389" s="10" t="s">
        <v>8323</v>
      </c>
      <c r="R3389" t="s">
        <v>8326</v>
      </c>
    </row>
    <row r="3390" spans="1:18" ht="42.75" x14ac:dyDescent="0.45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>
        <f t="shared" si="106"/>
        <v>0</v>
      </c>
      <c r="P3390">
        <f t="shared" si="105"/>
        <v>29</v>
      </c>
      <c r="Q3390" s="10" t="s">
        <v>8323</v>
      </c>
      <c r="R3390" t="s">
        <v>8326</v>
      </c>
    </row>
    <row r="3391" spans="1:18" ht="42.75" x14ac:dyDescent="0.45">
      <c r="A3391">
        <v>1121</v>
      </c>
      <c r="B3391" s="3" t="s">
        <v>1122</v>
      </c>
      <c r="C3391" s="3" t="s">
        <v>5231</v>
      </c>
      <c r="D3391" s="6">
        <v>250000</v>
      </c>
      <c r="E3391" s="8">
        <v>29</v>
      </c>
      <c r="F3391" t="s">
        <v>8220</v>
      </c>
      <c r="G3391" t="s">
        <v>8223</v>
      </c>
      <c r="H3391" t="s">
        <v>8245</v>
      </c>
      <c r="I3391">
        <v>1457904316</v>
      </c>
      <c r="J3391">
        <v>1455315916</v>
      </c>
      <c r="K3391" t="b">
        <v>0</v>
      </c>
      <c r="L3391">
        <v>5</v>
      </c>
      <c r="M3391" t="b">
        <v>0</v>
      </c>
      <c r="N3391" t="s">
        <v>8280</v>
      </c>
      <c r="O3391">
        <f t="shared" si="106"/>
        <v>0</v>
      </c>
      <c r="P3391">
        <f t="shared" si="105"/>
        <v>5.8</v>
      </c>
      <c r="Q3391" s="10" t="s">
        <v>8316</v>
      </c>
      <c r="R3391" t="s">
        <v>8334</v>
      </c>
    </row>
    <row r="3392" spans="1:18" ht="28.5" x14ac:dyDescent="0.45">
      <c r="A3392">
        <v>1579</v>
      </c>
      <c r="B3392" s="3" t="s">
        <v>1580</v>
      </c>
      <c r="C3392" s="3" t="s">
        <v>5689</v>
      </c>
      <c r="D3392" s="6">
        <v>3333</v>
      </c>
      <c r="E3392" s="8">
        <v>28</v>
      </c>
      <c r="F3392" t="s">
        <v>8219</v>
      </c>
      <c r="G3392" t="s">
        <v>8223</v>
      </c>
      <c r="H3392" t="s">
        <v>8245</v>
      </c>
      <c r="I3392">
        <v>1377734091</v>
      </c>
      <c r="J3392">
        <v>1374882891</v>
      </c>
      <c r="K3392" t="b">
        <v>0</v>
      </c>
      <c r="L3392">
        <v>2</v>
      </c>
      <c r="M3392" t="b">
        <v>0</v>
      </c>
      <c r="N3392" t="s">
        <v>8288</v>
      </c>
      <c r="O3392">
        <f t="shared" si="106"/>
        <v>1</v>
      </c>
      <c r="P3392">
        <f t="shared" si="105"/>
        <v>14</v>
      </c>
      <c r="Q3392" s="10" t="s">
        <v>8311</v>
      </c>
      <c r="R3392" t="s">
        <v>8349</v>
      </c>
    </row>
    <row r="3393" spans="1:18" ht="42.75" x14ac:dyDescent="0.45">
      <c r="A3393">
        <v>1312</v>
      </c>
      <c r="B3393" s="3" t="s">
        <v>1313</v>
      </c>
      <c r="C3393" s="3" t="s">
        <v>5422</v>
      </c>
      <c r="D3393" s="6">
        <v>4600</v>
      </c>
      <c r="E3393" s="8">
        <v>28</v>
      </c>
      <c r="F3393" t="s">
        <v>8219</v>
      </c>
      <c r="G3393" t="s">
        <v>8223</v>
      </c>
      <c r="H3393" t="s">
        <v>8245</v>
      </c>
      <c r="I3393">
        <v>1429375922</v>
      </c>
      <c r="J3393">
        <v>1426783922</v>
      </c>
      <c r="K3393" t="b">
        <v>0</v>
      </c>
      <c r="L3393">
        <v>1</v>
      </c>
      <c r="M3393" t="b">
        <v>0</v>
      </c>
      <c r="N3393" t="s">
        <v>8271</v>
      </c>
      <c r="O3393">
        <f t="shared" si="106"/>
        <v>1</v>
      </c>
      <c r="P3393">
        <f t="shared" si="105"/>
        <v>28</v>
      </c>
      <c r="Q3393" s="10" t="s">
        <v>8308</v>
      </c>
      <c r="R3393" t="s">
        <v>8310</v>
      </c>
    </row>
    <row r="3394" spans="1:18" ht="28.5" x14ac:dyDescent="0.45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 t="shared" si="106"/>
        <v>1</v>
      </c>
      <c r="P3394">
        <f t="shared" si="105"/>
        <v>6.75</v>
      </c>
      <c r="Q3394" s="10" t="s">
        <v>8323</v>
      </c>
      <c r="R3394" t="s">
        <v>8326</v>
      </c>
    </row>
    <row r="3395" spans="1:18" ht="42.75" x14ac:dyDescent="0.4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si="106"/>
        <v>0</v>
      </c>
      <c r="P3395">
        <f t="shared" ref="P3395:P3458" si="107">IFERROR(ROUND(E3395/L3395,2),0)</f>
        <v>13.01</v>
      </c>
      <c r="Q3395" s="10" t="s">
        <v>8319</v>
      </c>
      <c r="R3395" t="s">
        <v>8345</v>
      </c>
    </row>
    <row r="3396" spans="1:18" ht="42.75" x14ac:dyDescent="0.45">
      <c r="A3396">
        <v>2591</v>
      </c>
      <c r="B3396" s="3" t="s">
        <v>2591</v>
      </c>
      <c r="C3396" s="3" t="s">
        <v>6701</v>
      </c>
      <c r="D3396" s="6">
        <v>1500</v>
      </c>
      <c r="E3396" s="8">
        <v>26</v>
      </c>
      <c r="F3396" t="s">
        <v>8220</v>
      </c>
      <c r="G3396" t="s">
        <v>8223</v>
      </c>
      <c r="H3396" t="s">
        <v>8245</v>
      </c>
      <c r="I3396">
        <v>1457901924</v>
      </c>
      <c r="J3396">
        <v>1452721524</v>
      </c>
      <c r="K3396" t="b">
        <v>0</v>
      </c>
      <c r="L3396">
        <v>2</v>
      </c>
      <c r="M3396" t="b">
        <v>0</v>
      </c>
      <c r="N3396" t="s">
        <v>8282</v>
      </c>
      <c r="O3396">
        <f t="shared" si="106"/>
        <v>2</v>
      </c>
      <c r="P3396">
        <f t="shared" si="107"/>
        <v>13</v>
      </c>
      <c r="Q3396" s="10" t="s">
        <v>8319</v>
      </c>
      <c r="R3396" t="s">
        <v>8345</v>
      </c>
    </row>
    <row r="3397" spans="1:18" ht="42.75" x14ac:dyDescent="0.45">
      <c r="A3397">
        <v>4013</v>
      </c>
      <c r="B3397" s="3" t="s">
        <v>4009</v>
      </c>
      <c r="C3397" s="3" t="s">
        <v>8118</v>
      </c>
      <c r="D3397" s="6">
        <v>2000</v>
      </c>
      <c r="E3397" s="8">
        <v>26</v>
      </c>
      <c r="F3397" t="s">
        <v>8220</v>
      </c>
      <c r="G3397" t="s">
        <v>8223</v>
      </c>
      <c r="H3397" t="s">
        <v>8245</v>
      </c>
      <c r="I3397">
        <v>1424070823</v>
      </c>
      <c r="J3397">
        <v>1421478823</v>
      </c>
      <c r="K3397" t="b">
        <v>0</v>
      </c>
      <c r="L3397">
        <v>2</v>
      </c>
      <c r="M3397" t="b">
        <v>0</v>
      </c>
      <c r="N3397" t="s">
        <v>8269</v>
      </c>
      <c r="O3397">
        <f t="shared" si="106"/>
        <v>1</v>
      </c>
      <c r="P3397">
        <f t="shared" si="107"/>
        <v>13</v>
      </c>
      <c r="Q3397" s="10" t="s">
        <v>8323</v>
      </c>
      <c r="R3397" t="s">
        <v>8326</v>
      </c>
    </row>
    <row r="3398" spans="1:18" ht="57" x14ac:dyDescent="0.45">
      <c r="A3398">
        <v>2159</v>
      </c>
      <c r="B3398" s="3" t="s">
        <v>2160</v>
      </c>
      <c r="C3398" s="3" t="s">
        <v>6269</v>
      </c>
      <c r="D3398" s="6">
        <v>3600</v>
      </c>
      <c r="E3398" s="8">
        <v>26</v>
      </c>
      <c r="F3398" t="s">
        <v>8220</v>
      </c>
      <c r="G3398" t="s">
        <v>8223</v>
      </c>
      <c r="H3398" t="s">
        <v>8245</v>
      </c>
      <c r="I3398">
        <v>1310837574</v>
      </c>
      <c r="J3398">
        <v>1308245574</v>
      </c>
      <c r="K3398" t="b">
        <v>0</v>
      </c>
      <c r="L3398">
        <v>2</v>
      </c>
      <c r="M3398" t="b">
        <v>0</v>
      </c>
      <c r="N3398" t="s">
        <v>8280</v>
      </c>
      <c r="O3398">
        <f t="shared" si="106"/>
        <v>1</v>
      </c>
      <c r="P3398">
        <f t="shared" si="107"/>
        <v>13</v>
      </c>
      <c r="Q3398" s="10" t="s">
        <v>8316</v>
      </c>
      <c r="R3398" t="s">
        <v>8334</v>
      </c>
    </row>
    <row r="3399" spans="1:18" ht="42.75" x14ac:dyDescent="0.45">
      <c r="A3399">
        <v>2434</v>
      </c>
      <c r="B3399" s="3" t="s">
        <v>2435</v>
      </c>
      <c r="C3399" s="3" t="s">
        <v>6544</v>
      </c>
      <c r="D3399" s="6">
        <v>20000</v>
      </c>
      <c r="E3399" s="8">
        <v>26</v>
      </c>
      <c r="F3399" t="s">
        <v>8220</v>
      </c>
      <c r="G3399" t="s">
        <v>8223</v>
      </c>
      <c r="H3399" t="s">
        <v>8245</v>
      </c>
      <c r="I3399">
        <v>1438662474</v>
      </c>
      <c r="J3399">
        <v>1435206474</v>
      </c>
      <c r="K3399" t="b">
        <v>0</v>
      </c>
      <c r="L3399">
        <v>2</v>
      </c>
      <c r="M3399" t="b">
        <v>0</v>
      </c>
      <c r="N3399" t="s">
        <v>8282</v>
      </c>
      <c r="O3399">
        <f t="shared" si="106"/>
        <v>0</v>
      </c>
      <c r="P3399">
        <f t="shared" si="107"/>
        <v>13</v>
      </c>
      <c r="Q3399" s="10" t="s">
        <v>8319</v>
      </c>
      <c r="R3399" t="s">
        <v>8345</v>
      </c>
    </row>
    <row r="3400" spans="1:18" ht="28.5" x14ac:dyDescent="0.45">
      <c r="A3400">
        <v>594</v>
      </c>
      <c r="B3400" s="3" t="s">
        <v>595</v>
      </c>
      <c r="C3400" s="3" t="s">
        <v>4704</v>
      </c>
      <c r="D3400" s="6">
        <v>25000</v>
      </c>
      <c r="E3400" s="8">
        <v>26</v>
      </c>
      <c r="F3400" t="s">
        <v>8220</v>
      </c>
      <c r="G3400" t="s">
        <v>8223</v>
      </c>
      <c r="H3400" t="s">
        <v>8245</v>
      </c>
      <c r="I3400">
        <v>1460832206</v>
      </c>
      <c r="J3400">
        <v>1458240206</v>
      </c>
      <c r="K3400" t="b">
        <v>0</v>
      </c>
      <c r="L3400">
        <v>2</v>
      </c>
      <c r="M3400" t="b">
        <v>0</v>
      </c>
      <c r="N3400" t="s">
        <v>8270</v>
      </c>
      <c r="O3400">
        <f t="shared" si="106"/>
        <v>0</v>
      </c>
      <c r="P3400">
        <f t="shared" si="107"/>
        <v>13</v>
      </c>
      <c r="Q3400" s="10" t="s">
        <v>8308</v>
      </c>
      <c r="R3400" t="s">
        <v>8342</v>
      </c>
    </row>
    <row r="3401" spans="1:18" ht="42.75" x14ac:dyDescent="0.45">
      <c r="A3401">
        <v>990</v>
      </c>
      <c r="B3401" s="3" t="s">
        <v>991</v>
      </c>
      <c r="C3401" s="3" t="s">
        <v>5100</v>
      </c>
      <c r="D3401" s="6">
        <v>25000</v>
      </c>
      <c r="E3401" s="8">
        <v>26</v>
      </c>
      <c r="F3401" t="s">
        <v>8220</v>
      </c>
      <c r="G3401" t="s">
        <v>8223</v>
      </c>
      <c r="H3401" t="s">
        <v>8245</v>
      </c>
      <c r="I3401">
        <v>1409770164</v>
      </c>
      <c r="J3401">
        <v>1407178164</v>
      </c>
      <c r="K3401" t="b">
        <v>0</v>
      </c>
      <c r="L3401">
        <v>2</v>
      </c>
      <c r="M3401" t="b">
        <v>0</v>
      </c>
      <c r="N3401" t="s">
        <v>8271</v>
      </c>
      <c r="O3401">
        <f t="shared" si="106"/>
        <v>0</v>
      </c>
      <c r="P3401">
        <f t="shared" si="107"/>
        <v>13</v>
      </c>
      <c r="Q3401" s="10" t="s">
        <v>8308</v>
      </c>
      <c r="R3401" t="s">
        <v>8310</v>
      </c>
    </row>
    <row r="3402" spans="1:18" ht="42.75" x14ac:dyDescent="0.45">
      <c r="A3402">
        <v>1422</v>
      </c>
      <c r="B3402" s="3" t="s">
        <v>1423</v>
      </c>
      <c r="C3402" s="3" t="s">
        <v>5532</v>
      </c>
      <c r="D3402" s="6">
        <v>25000</v>
      </c>
      <c r="E3402" s="8">
        <v>26</v>
      </c>
      <c r="F3402" t="s">
        <v>8220</v>
      </c>
      <c r="G3402" t="s">
        <v>8227</v>
      </c>
      <c r="H3402" t="s">
        <v>8249</v>
      </c>
      <c r="I3402">
        <v>1474436704</v>
      </c>
      <c r="J3402">
        <v>1471844704</v>
      </c>
      <c r="K3402" t="b">
        <v>0</v>
      </c>
      <c r="L3402">
        <v>2</v>
      </c>
      <c r="M3402" t="b">
        <v>0</v>
      </c>
      <c r="N3402" t="s">
        <v>8285</v>
      </c>
      <c r="O3402">
        <f t="shared" si="106"/>
        <v>0</v>
      </c>
      <c r="P3402">
        <f t="shared" si="107"/>
        <v>13</v>
      </c>
      <c r="Q3402" s="10" t="s">
        <v>8311</v>
      </c>
      <c r="R3402" t="s">
        <v>8348</v>
      </c>
    </row>
    <row r="3403" spans="1:18" x14ac:dyDescent="0.45">
      <c r="A3403">
        <v>3108</v>
      </c>
      <c r="B3403" s="3" t="s">
        <v>3108</v>
      </c>
      <c r="C3403" s="3" t="s">
        <v>7218</v>
      </c>
      <c r="D3403" s="6">
        <v>50000</v>
      </c>
      <c r="E3403" s="8">
        <v>26</v>
      </c>
      <c r="F3403" t="s">
        <v>8220</v>
      </c>
      <c r="G3403" t="s">
        <v>8223</v>
      </c>
      <c r="H3403" t="s">
        <v>8245</v>
      </c>
      <c r="I3403">
        <v>1430234394</v>
      </c>
      <c r="J3403">
        <v>1425053994</v>
      </c>
      <c r="K3403" t="b">
        <v>0</v>
      </c>
      <c r="L3403">
        <v>2</v>
      </c>
      <c r="M3403" t="b">
        <v>0</v>
      </c>
      <c r="N3403" t="s">
        <v>8301</v>
      </c>
      <c r="O3403">
        <f t="shared" si="106"/>
        <v>0</v>
      </c>
      <c r="P3403">
        <f t="shared" si="107"/>
        <v>13</v>
      </c>
      <c r="Q3403" s="10" t="s">
        <v>8323</v>
      </c>
      <c r="R3403" t="s">
        <v>8324</v>
      </c>
    </row>
    <row r="3404" spans="1:18" ht="42.75" x14ac:dyDescent="0.45">
      <c r="A3404">
        <v>453</v>
      </c>
      <c r="B3404" s="3" t="s">
        <v>454</v>
      </c>
      <c r="C3404" s="3" t="s">
        <v>4563</v>
      </c>
      <c r="D3404" s="6">
        <v>94875</v>
      </c>
      <c r="E3404" s="8">
        <v>26</v>
      </c>
      <c r="F3404" t="s">
        <v>8220</v>
      </c>
      <c r="G3404" t="s">
        <v>8223</v>
      </c>
      <c r="H3404" t="s">
        <v>8245</v>
      </c>
      <c r="I3404">
        <v>1424375279</v>
      </c>
      <c r="J3404">
        <v>1422992879</v>
      </c>
      <c r="K3404" t="b">
        <v>0</v>
      </c>
      <c r="L3404">
        <v>2</v>
      </c>
      <c r="M3404" t="b">
        <v>0</v>
      </c>
      <c r="N3404" t="s">
        <v>8268</v>
      </c>
      <c r="O3404">
        <f t="shared" si="106"/>
        <v>0</v>
      </c>
      <c r="P3404">
        <f t="shared" si="107"/>
        <v>13</v>
      </c>
      <c r="Q3404" s="10" t="s">
        <v>8321</v>
      </c>
      <c r="R3404" t="s">
        <v>8339</v>
      </c>
    </row>
    <row r="3405" spans="1:18" ht="28.5" x14ac:dyDescent="0.45">
      <c r="A3405">
        <v>3853</v>
      </c>
      <c r="B3405" s="3" t="s">
        <v>3850</v>
      </c>
      <c r="C3405" s="3" t="s">
        <v>7962</v>
      </c>
      <c r="D3405" s="6">
        <v>100000</v>
      </c>
      <c r="E3405" s="8">
        <v>26</v>
      </c>
      <c r="F3405" t="s">
        <v>8220</v>
      </c>
      <c r="G3405" t="s">
        <v>8223</v>
      </c>
      <c r="H3405" t="s">
        <v>8245</v>
      </c>
      <c r="I3405">
        <v>1409602178</v>
      </c>
      <c r="J3405">
        <v>1406578178</v>
      </c>
      <c r="K3405" t="b">
        <v>0</v>
      </c>
      <c r="L3405">
        <v>2</v>
      </c>
      <c r="M3405" t="b">
        <v>0</v>
      </c>
      <c r="N3405" t="s">
        <v>8269</v>
      </c>
      <c r="O3405">
        <f t="shared" si="106"/>
        <v>0</v>
      </c>
      <c r="P3405">
        <f t="shared" si="107"/>
        <v>13</v>
      </c>
      <c r="Q3405" s="10" t="s">
        <v>8323</v>
      </c>
      <c r="R3405" t="s">
        <v>8326</v>
      </c>
    </row>
    <row r="3406" spans="1:18" ht="57" x14ac:dyDescent="0.45">
      <c r="A3406">
        <v>1874</v>
      </c>
      <c r="B3406" s="3" t="s">
        <v>1875</v>
      </c>
      <c r="C3406" s="3" t="s">
        <v>5984</v>
      </c>
      <c r="D3406" s="6">
        <v>160000</v>
      </c>
      <c r="E3406" s="8">
        <v>26</v>
      </c>
      <c r="F3406" t="s">
        <v>8220</v>
      </c>
      <c r="G3406" t="s">
        <v>8223</v>
      </c>
      <c r="H3406" t="s">
        <v>8245</v>
      </c>
      <c r="I3406">
        <v>1467155733</v>
      </c>
      <c r="J3406">
        <v>1465427733</v>
      </c>
      <c r="K3406" t="b">
        <v>0</v>
      </c>
      <c r="L3406">
        <v>2</v>
      </c>
      <c r="M3406" t="b">
        <v>0</v>
      </c>
      <c r="N3406" t="s">
        <v>8281</v>
      </c>
      <c r="O3406">
        <f t="shared" si="106"/>
        <v>0</v>
      </c>
      <c r="P3406">
        <f t="shared" si="107"/>
        <v>13</v>
      </c>
      <c r="Q3406" s="10" t="s">
        <v>8316</v>
      </c>
      <c r="R3406" t="s">
        <v>8344</v>
      </c>
    </row>
    <row r="3407" spans="1:18" ht="28.5" x14ac:dyDescent="0.45">
      <c r="A3407">
        <v>3124</v>
      </c>
      <c r="B3407" s="3" t="s">
        <v>3124</v>
      </c>
      <c r="C3407" s="3" t="s">
        <v>7234</v>
      </c>
      <c r="D3407" s="6">
        <v>800000</v>
      </c>
      <c r="E3407" s="8">
        <v>26</v>
      </c>
      <c r="F3407" t="s">
        <v>8219</v>
      </c>
      <c r="G3407" t="s">
        <v>8223</v>
      </c>
      <c r="H3407" t="s">
        <v>8245</v>
      </c>
      <c r="I3407">
        <v>1422902601</v>
      </c>
      <c r="J3407">
        <v>1417718601</v>
      </c>
      <c r="K3407" t="b">
        <v>0</v>
      </c>
      <c r="L3407">
        <v>4</v>
      </c>
      <c r="M3407" t="b">
        <v>0</v>
      </c>
      <c r="N3407" t="s">
        <v>8301</v>
      </c>
      <c r="O3407">
        <f t="shared" si="106"/>
        <v>0</v>
      </c>
      <c r="P3407">
        <f t="shared" si="107"/>
        <v>6.5</v>
      </c>
      <c r="Q3407" s="10" t="s">
        <v>8323</v>
      </c>
      <c r="R3407" t="s">
        <v>8324</v>
      </c>
    </row>
    <row r="3408" spans="1:18" ht="42.75" x14ac:dyDescent="0.45">
      <c r="A3408">
        <v>1091</v>
      </c>
      <c r="B3408" s="3" t="s">
        <v>1092</v>
      </c>
      <c r="C3408" s="3" t="s">
        <v>5201</v>
      </c>
      <c r="D3408" s="6">
        <v>200</v>
      </c>
      <c r="E3408" s="8">
        <v>25</v>
      </c>
      <c r="F3408" t="s">
        <v>8220</v>
      </c>
      <c r="G3408" t="s">
        <v>8224</v>
      </c>
      <c r="H3408" t="s">
        <v>8246</v>
      </c>
      <c r="I3408">
        <v>1460313672</v>
      </c>
      <c r="J3408">
        <v>1457725272</v>
      </c>
      <c r="K3408" t="b">
        <v>0</v>
      </c>
      <c r="L3408">
        <v>2</v>
      </c>
      <c r="M3408" t="b">
        <v>0</v>
      </c>
      <c r="N3408" t="s">
        <v>8280</v>
      </c>
      <c r="O3408">
        <f t="shared" si="106"/>
        <v>13</v>
      </c>
      <c r="P3408">
        <f t="shared" si="107"/>
        <v>12.5</v>
      </c>
      <c r="Q3408" s="10" t="s">
        <v>8316</v>
      </c>
      <c r="R3408" t="s">
        <v>8334</v>
      </c>
    </row>
    <row r="3409" spans="1:18" ht="42.75" x14ac:dyDescent="0.45">
      <c r="A3409">
        <v>2131</v>
      </c>
      <c r="B3409" s="3" t="s">
        <v>2132</v>
      </c>
      <c r="C3409" s="3" t="s">
        <v>6241</v>
      </c>
      <c r="D3409" s="6">
        <v>500</v>
      </c>
      <c r="E3409" s="8">
        <v>25</v>
      </c>
      <c r="F3409" t="s">
        <v>8220</v>
      </c>
      <c r="G3409" t="s">
        <v>8223</v>
      </c>
      <c r="H3409" t="s">
        <v>8245</v>
      </c>
      <c r="I3409">
        <v>1436677091</v>
      </c>
      <c r="J3409">
        <v>1434085091</v>
      </c>
      <c r="K3409" t="b">
        <v>0</v>
      </c>
      <c r="L3409">
        <v>3</v>
      </c>
      <c r="M3409" t="b">
        <v>0</v>
      </c>
      <c r="N3409" t="s">
        <v>8280</v>
      </c>
      <c r="O3409">
        <f t="shared" si="106"/>
        <v>5</v>
      </c>
      <c r="P3409">
        <f t="shared" si="107"/>
        <v>8.33</v>
      </c>
      <c r="Q3409" s="10" t="s">
        <v>8316</v>
      </c>
      <c r="R3409" t="s">
        <v>8334</v>
      </c>
    </row>
    <row r="3410" spans="1:18" ht="28.5" x14ac:dyDescent="0.45">
      <c r="A3410">
        <v>3881</v>
      </c>
      <c r="B3410" s="3" t="s">
        <v>3878</v>
      </c>
      <c r="C3410" s="3" t="s">
        <v>7990</v>
      </c>
      <c r="D3410" s="6">
        <v>500</v>
      </c>
      <c r="E3410" s="8">
        <v>25</v>
      </c>
      <c r="F3410" t="s">
        <v>8219</v>
      </c>
      <c r="G3410" t="s">
        <v>8223</v>
      </c>
      <c r="H3410" t="s">
        <v>8245</v>
      </c>
      <c r="I3410">
        <v>1487550399</v>
      </c>
      <c r="J3410">
        <v>1484958399</v>
      </c>
      <c r="K3410" t="b">
        <v>0</v>
      </c>
      <c r="L3410">
        <v>1</v>
      </c>
      <c r="M3410" t="b">
        <v>0</v>
      </c>
      <c r="N3410" t="s">
        <v>8303</v>
      </c>
      <c r="O3410">
        <f t="shared" si="106"/>
        <v>5</v>
      </c>
      <c r="P3410">
        <f t="shared" si="107"/>
        <v>25</v>
      </c>
      <c r="Q3410" s="10" t="s">
        <v>8323</v>
      </c>
      <c r="R3410" t="s">
        <v>8335</v>
      </c>
    </row>
    <row r="3411" spans="1:18" ht="42.75" x14ac:dyDescent="0.45">
      <c r="A3411">
        <v>2949</v>
      </c>
      <c r="B3411" s="3" t="s">
        <v>2949</v>
      </c>
      <c r="C3411" s="3" t="s">
        <v>7059</v>
      </c>
      <c r="D3411" s="6">
        <v>1000</v>
      </c>
      <c r="E3411" s="8">
        <v>25</v>
      </c>
      <c r="F3411" t="s">
        <v>8220</v>
      </c>
      <c r="G3411" t="s">
        <v>8223</v>
      </c>
      <c r="H3411" t="s">
        <v>8245</v>
      </c>
      <c r="I3411">
        <v>1447965917</v>
      </c>
      <c r="J3411">
        <v>1445370317</v>
      </c>
      <c r="K3411" t="b">
        <v>0</v>
      </c>
      <c r="L3411">
        <v>2</v>
      </c>
      <c r="M3411" t="b">
        <v>0</v>
      </c>
      <c r="N3411" t="s">
        <v>8301</v>
      </c>
      <c r="O3411">
        <f t="shared" si="106"/>
        <v>3</v>
      </c>
      <c r="P3411">
        <f t="shared" si="107"/>
        <v>12.5</v>
      </c>
      <c r="Q3411" s="10" t="s">
        <v>8323</v>
      </c>
      <c r="R3411" t="s">
        <v>8324</v>
      </c>
    </row>
    <row r="3412" spans="1:18" ht="42.75" x14ac:dyDescent="0.45">
      <c r="A3412">
        <v>3855</v>
      </c>
      <c r="B3412" s="3" t="s">
        <v>3852</v>
      </c>
      <c r="C3412" s="3" t="s">
        <v>7964</v>
      </c>
      <c r="D3412" s="6">
        <v>1000</v>
      </c>
      <c r="E3412" s="8">
        <v>25</v>
      </c>
      <c r="F3412" t="s">
        <v>8220</v>
      </c>
      <c r="G3412" t="s">
        <v>8223</v>
      </c>
      <c r="H3412" t="s">
        <v>8245</v>
      </c>
      <c r="I3412">
        <v>1427408271</v>
      </c>
      <c r="J3412">
        <v>1424819871</v>
      </c>
      <c r="K3412" t="b">
        <v>0</v>
      </c>
      <c r="L3412">
        <v>1</v>
      </c>
      <c r="M3412" t="b">
        <v>0</v>
      </c>
      <c r="N3412" t="s">
        <v>8269</v>
      </c>
      <c r="O3412">
        <f t="shared" si="106"/>
        <v>3</v>
      </c>
      <c r="P3412">
        <f t="shared" si="107"/>
        <v>25</v>
      </c>
      <c r="Q3412" s="10" t="s">
        <v>8323</v>
      </c>
      <c r="R3412" t="s">
        <v>8326</v>
      </c>
    </row>
    <row r="3413" spans="1:18" ht="42.75" x14ac:dyDescent="0.45">
      <c r="A3413">
        <v>1819</v>
      </c>
      <c r="B3413" s="3" t="s">
        <v>1820</v>
      </c>
      <c r="C3413" s="3" t="s">
        <v>5929</v>
      </c>
      <c r="D3413" s="6">
        <v>1200</v>
      </c>
      <c r="E3413" s="8">
        <v>25</v>
      </c>
      <c r="F3413" t="s">
        <v>8220</v>
      </c>
      <c r="G3413" t="s">
        <v>8223</v>
      </c>
      <c r="H3413" t="s">
        <v>8245</v>
      </c>
      <c r="I3413">
        <v>1406743396</v>
      </c>
      <c r="J3413">
        <v>1404151396</v>
      </c>
      <c r="K3413" t="b">
        <v>0</v>
      </c>
      <c r="L3413">
        <v>4</v>
      </c>
      <c r="M3413" t="b">
        <v>0</v>
      </c>
      <c r="N3413" t="s">
        <v>8283</v>
      </c>
      <c r="O3413">
        <f t="shared" si="106"/>
        <v>2</v>
      </c>
      <c r="P3413">
        <f t="shared" si="107"/>
        <v>6.25</v>
      </c>
      <c r="Q3413" s="10" t="s">
        <v>8313</v>
      </c>
      <c r="R3413" t="s">
        <v>8314</v>
      </c>
    </row>
    <row r="3414" spans="1:18" ht="42.75" x14ac:dyDescent="0.45">
      <c r="A3414">
        <v>3201</v>
      </c>
      <c r="B3414" s="3" t="s">
        <v>3201</v>
      </c>
      <c r="C3414" s="3" t="s">
        <v>7311</v>
      </c>
      <c r="D3414" s="6">
        <v>2000</v>
      </c>
      <c r="E3414" s="8">
        <v>25</v>
      </c>
      <c r="F3414" t="s">
        <v>8220</v>
      </c>
      <c r="G3414" t="s">
        <v>8224</v>
      </c>
      <c r="H3414" t="s">
        <v>8246</v>
      </c>
      <c r="I3414">
        <v>1409509477</v>
      </c>
      <c r="J3414">
        <v>1407695077</v>
      </c>
      <c r="K3414" t="b">
        <v>0</v>
      </c>
      <c r="L3414">
        <v>2</v>
      </c>
      <c r="M3414" t="b">
        <v>0</v>
      </c>
      <c r="N3414" t="s">
        <v>8303</v>
      </c>
      <c r="O3414">
        <f t="shared" si="106"/>
        <v>1</v>
      </c>
      <c r="P3414">
        <f t="shared" si="107"/>
        <v>12.5</v>
      </c>
      <c r="Q3414" s="10" t="s">
        <v>8323</v>
      </c>
      <c r="R3414" t="s">
        <v>8335</v>
      </c>
    </row>
    <row r="3415" spans="1:18" ht="28.5" x14ac:dyDescent="0.45">
      <c r="A3415">
        <v>3747</v>
      </c>
      <c r="B3415" s="3" t="s">
        <v>3744</v>
      </c>
      <c r="C3415" s="3" t="s">
        <v>7857</v>
      </c>
      <c r="D3415" s="6">
        <v>2500</v>
      </c>
      <c r="E3415" s="8">
        <v>25</v>
      </c>
      <c r="F3415" t="s">
        <v>8220</v>
      </c>
      <c r="G3415" t="s">
        <v>8224</v>
      </c>
      <c r="H3415" t="s">
        <v>8246</v>
      </c>
      <c r="I3415">
        <v>1436137140</v>
      </c>
      <c r="J3415">
        <v>1433833896</v>
      </c>
      <c r="K3415" t="b">
        <v>0</v>
      </c>
      <c r="L3415">
        <v>1</v>
      </c>
      <c r="M3415" t="b">
        <v>0</v>
      </c>
      <c r="N3415" t="s">
        <v>8269</v>
      </c>
      <c r="O3415">
        <f t="shared" si="106"/>
        <v>1</v>
      </c>
      <c r="P3415">
        <f t="shared" si="107"/>
        <v>25</v>
      </c>
      <c r="Q3415" s="10" t="s">
        <v>8323</v>
      </c>
      <c r="R3415" t="s">
        <v>8326</v>
      </c>
    </row>
    <row r="3416" spans="1:18" ht="42.75" x14ac:dyDescent="0.45">
      <c r="A3416">
        <v>3927</v>
      </c>
      <c r="B3416" s="3" t="s">
        <v>3924</v>
      </c>
      <c r="C3416" s="3" t="s">
        <v>8035</v>
      </c>
      <c r="D3416" s="6">
        <v>2500</v>
      </c>
      <c r="E3416" s="8">
        <v>25</v>
      </c>
      <c r="F3416" t="s">
        <v>8220</v>
      </c>
      <c r="G3416" t="s">
        <v>8224</v>
      </c>
      <c r="H3416" t="s">
        <v>8246</v>
      </c>
      <c r="I3416">
        <v>1407565504</v>
      </c>
      <c r="J3416">
        <v>1404973504</v>
      </c>
      <c r="K3416" t="b">
        <v>0</v>
      </c>
      <c r="L3416">
        <v>2</v>
      </c>
      <c r="M3416" t="b">
        <v>0</v>
      </c>
      <c r="N3416" t="s">
        <v>8269</v>
      </c>
      <c r="O3416">
        <f t="shared" si="106"/>
        <v>1</v>
      </c>
      <c r="P3416">
        <f t="shared" si="107"/>
        <v>12.5</v>
      </c>
      <c r="Q3416" s="10" t="s">
        <v>8323</v>
      </c>
      <c r="R3416" t="s">
        <v>8326</v>
      </c>
    </row>
    <row r="3417" spans="1:18" ht="42.75" x14ac:dyDescent="0.45">
      <c r="A3417">
        <v>1229</v>
      </c>
      <c r="B3417" s="3" t="s">
        <v>1230</v>
      </c>
      <c r="C3417" s="3" t="s">
        <v>5339</v>
      </c>
      <c r="D3417" s="6">
        <v>2750</v>
      </c>
      <c r="E3417" s="8">
        <v>25</v>
      </c>
      <c r="F3417" t="s">
        <v>8219</v>
      </c>
      <c r="G3417" t="s">
        <v>8223</v>
      </c>
      <c r="H3417" t="s">
        <v>8245</v>
      </c>
      <c r="I3417">
        <v>1334592000</v>
      </c>
      <c r="J3417">
        <v>1331982127</v>
      </c>
      <c r="K3417" t="b">
        <v>0</v>
      </c>
      <c r="L3417">
        <v>1</v>
      </c>
      <c r="M3417" t="b">
        <v>0</v>
      </c>
      <c r="N3417" t="s">
        <v>8284</v>
      </c>
      <c r="O3417">
        <f t="shared" si="106"/>
        <v>1</v>
      </c>
      <c r="P3417">
        <f t="shared" si="107"/>
        <v>25</v>
      </c>
      <c r="Q3417" s="10" t="s">
        <v>8327</v>
      </c>
      <c r="R3417" t="s">
        <v>8354</v>
      </c>
    </row>
    <row r="3418" spans="1:18" ht="42.75" x14ac:dyDescent="0.45">
      <c r="A3418">
        <v>2413</v>
      </c>
      <c r="B3418" s="3" t="s">
        <v>2414</v>
      </c>
      <c r="C3418" s="3" t="s">
        <v>6523</v>
      </c>
      <c r="D3418" s="6">
        <v>3000</v>
      </c>
      <c r="E3418" s="8">
        <v>25</v>
      </c>
      <c r="F3418" t="s">
        <v>8220</v>
      </c>
      <c r="G3418" t="s">
        <v>8223</v>
      </c>
      <c r="H3418" t="s">
        <v>8245</v>
      </c>
      <c r="I3418">
        <v>1401579000</v>
      </c>
      <c r="J3418">
        <v>1398911882</v>
      </c>
      <c r="K3418" t="b">
        <v>0</v>
      </c>
      <c r="L3418">
        <v>3</v>
      </c>
      <c r="M3418" t="b">
        <v>0</v>
      </c>
      <c r="N3418" t="s">
        <v>8282</v>
      </c>
      <c r="O3418">
        <f t="shared" si="106"/>
        <v>1</v>
      </c>
      <c r="P3418">
        <f t="shared" si="107"/>
        <v>8.33</v>
      </c>
      <c r="Q3418" s="10" t="s">
        <v>8319</v>
      </c>
      <c r="R3418" t="s">
        <v>8345</v>
      </c>
    </row>
    <row r="3419" spans="1:18" ht="42.75" x14ac:dyDescent="0.45">
      <c r="A3419">
        <v>3901</v>
      </c>
      <c r="B3419" s="3" t="s">
        <v>3898</v>
      </c>
      <c r="C3419" s="3" t="s">
        <v>8009</v>
      </c>
      <c r="D3419" s="6">
        <v>3000</v>
      </c>
      <c r="E3419" s="8">
        <v>25</v>
      </c>
      <c r="F3419" t="s">
        <v>8220</v>
      </c>
      <c r="G3419" t="s">
        <v>8223</v>
      </c>
      <c r="H3419" t="s">
        <v>8245</v>
      </c>
      <c r="I3419">
        <v>1450554599</v>
      </c>
      <c r="J3419">
        <v>1447098599</v>
      </c>
      <c r="K3419" t="b">
        <v>0</v>
      </c>
      <c r="L3419">
        <v>1</v>
      </c>
      <c r="M3419" t="b">
        <v>0</v>
      </c>
      <c r="N3419" t="s">
        <v>8269</v>
      </c>
      <c r="O3419">
        <f t="shared" si="106"/>
        <v>1</v>
      </c>
      <c r="P3419">
        <f t="shared" si="107"/>
        <v>25</v>
      </c>
      <c r="Q3419" s="10" t="s">
        <v>8323</v>
      </c>
      <c r="R3419" t="s">
        <v>8326</v>
      </c>
    </row>
    <row r="3420" spans="1:18" ht="42.75" x14ac:dyDescent="0.45">
      <c r="A3420">
        <v>2762</v>
      </c>
      <c r="B3420" s="3" t="s">
        <v>2762</v>
      </c>
      <c r="C3420" s="3" t="s">
        <v>6872</v>
      </c>
      <c r="D3420" s="6">
        <v>3250</v>
      </c>
      <c r="E3420" s="8">
        <v>25</v>
      </c>
      <c r="F3420" t="s">
        <v>8220</v>
      </c>
      <c r="G3420" t="s">
        <v>8223</v>
      </c>
      <c r="H3420" t="s">
        <v>8245</v>
      </c>
      <c r="I3420">
        <v>1332114795</v>
      </c>
      <c r="J3420">
        <v>1326934395</v>
      </c>
      <c r="K3420" t="b">
        <v>0</v>
      </c>
      <c r="L3420">
        <v>1</v>
      </c>
      <c r="M3420" t="b">
        <v>0</v>
      </c>
      <c r="N3420" t="s">
        <v>8302</v>
      </c>
      <c r="O3420">
        <f t="shared" si="106"/>
        <v>1</v>
      </c>
      <c r="P3420">
        <f t="shared" si="107"/>
        <v>25</v>
      </c>
      <c r="Q3420" s="10" t="s">
        <v>8311</v>
      </c>
      <c r="R3420" t="s">
        <v>8356</v>
      </c>
    </row>
    <row r="3421" spans="1:18" ht="42.75" x14ac:dyDescent="0.45">
      <c r="A3421">
        <v>2692</v>
      </c>
      <c r="B3421" s="3" t="s">
        <v>2692</v>
      </c>
      <c r="C3421" s="3" t="s">
        <v>6802</v>
      </c>
      <c r="D3421" s="6">
        <v>3500</v>
      </c>
      <c r="E3421" s="8">
        <v>25</v>
      </c>
      <c r="F3421" t="s">
        <v>8220</v>
      </c>
      <c r="G3421" t="s">
        <v>8223</v>
      </c>
      <c r="H3421" t="s">
        <v>8245</v>
      </c>
      <c r="I3421">
        <v>1427266860</v>
      </c>
      <c r="J3421">
        <v>1424678460</v>
      </c>
      <c r="K3421" t="b">
        <v>0</v>
      </c>
      <c r="L3421">
        <v>1</v>
      </c>
      <c r="M3421" t="b">
        <v>0</v>
      </c>
      <c r="N3421" t="s">
        <v>8282</v>
      </c>
      <c r="O3421">
        <f t="shared" si="106"/>
        <v>1</v>
      </c>
      <c r="P3421">
        <f t="shared" si="107"/>
        <v>25</v>
      </c>
      <c r="Q3421" s="10" t="s">
        <v>8319</v>
      </c>
      <c r="R3421" t="s">
        <v>8345</v>
      </c>
    </row>
    <row r="3422" spans="1:18" ht="42.75" x14ac:dyDescent="0.45">
      <c r="A3422">
        <v>3950</v>
      </c>
      <c r="B3422" s="3" t="s">
        <v>3947</v>
      </c>
      <c r="C3422" s="3" t="s">
        <v>8058</v>
      </c>
      <c r="D3422" s="6">
        <v>4000</v>
      </c>
      <c r="E3422" s="8">
        <v>25</v>
      </c>
      <c r="F3422" t="s">
        <v>8220</v>
      </c>
      <c r="G3422" t="s">
        <v>8223</v>
      </c>
      <c r="H3422" t="s">
        <v>8245</v>
      </c>
      <c r="I3422">
        <v>1460140500</v>
      </c>
      <c r="J3422">
        <v>1457628680</v>
      </c>
      <c r="K3422" t="b">
        <v>0</v>
      </c>
      <c r="L3422">
        <v>1</v>
      </c>
      <c r="M3422" t="b">
        <v>0</v>
      </c>
      <c r="N3422" t="s">
        <v>8269</v>
      </c>
      <c r="O3422">
        <f t="shared" si="106"/>
        <v>1</v>
      </c>
      <c r="P3422">
        <f t="shared" si="107"/>
        <v>25</v>
      </c>
      <c r="Q3422" s="10" t="s">
        <v>8323</v>
      </c>
      <c r="R3422" t="s">
        <v>8326</v>
      </c>
    </row>
    <row r="3423" spans="1:18" ht="42.75" x14ac:dyDescent="0.45">
      <c r="A3423">
        <v>541</v>
      </c>
      <c r="B3423" s="3" t="s">
        <v>542</v>
      </c>
      <c r="C3423" s="3" t="s">
        <v>4651</v>
      </c>
      <c r="D3423" s="6">
        <v>4500</v>
      </c>
      <c r="E3423" s="8">
        <v>25</v>
      </c>
      <c r="F3423" t="s">
        <v>8220</v>
      </c>
      <c r="G3423" t="s">
        <v>8223</v>
      </c>
      <c r="H3423" t="s">
        <v>8245</v>
      </c>
      <c r="I3423">
        <v>1446080834</v>
      </c>
      <c r="J3423">
        <v>1443488834</v>
      </c>
      <c r="K3423" t="b">
        <v>0</v>
      </c>
      <c r="L3423">
        <v>1</v>
      </c>
      <c r="M3423" t="b">
        <v>0</v>
      </c>
      <c r="N3423" t="s">
        <v>8270</v>
      </c>
      <c r="O3423">
        <f t="shared" si="106"/>
        <v>1</v>
      </c>
      <c r="P3423">
        <f t="shared" si="107"/>
        <v>25</v>
      </c>
      <c r="Q3423" s="10" t="s">
        <v>8308</v>
      </c>
      <c r="R3423" t="s">
        <v>8342</v>
      </c>
    </row>
    <row r="3424" spans="1:18" ht="42.75" x14ac:dyDescent="0.45">
      <c r="A3424">
        <v>1099</v>
      </c>
      <c r="B3424" s="3" t="s">
        <v>1100</v>
      </c>
      <c r="C3424" s="3" t="s">
        <v>5209</v>
      </c>
      <c r="D3424" s="6">
        <v>5000</v>
      </c>
      <c r="E3424" s="8">
        <v>25</v>
      </c>
      <c r="F3424" t="s">
        <v>8220</v>
      </c>
      <c r="G3424" t="s">
        <v>8224</v>
      </c>
      <c r="H3424" t="s">
        <v>8246</v>
      </c>
      <c r="I3424">
        <v>1431547468</v>
      </c>
      <c r="J3424">
        <v>1428955468</v>
      </c>
      <c r="K3424" t="b">
        <v>0</v>
      </c>
      <c r="L3424">
        <v>1</v>
      </c>
      <c r="M3424" t="b">
        <v>0</v>
      </c>
      <c r="N3424" t="s">
        <v>8280</v>
      </c>
      <c r="O3424">
        <f t="shared" si="106"/>
        <v>1</v>
      </c>
      <c r="P3424">
        <f t="shared" si="107"/>
        <v>25</v>
      </c>
      <c r="Q3424" s="10" t="s">
        <v>8316</v>
      </c>
      <c r="R3424" t="s">
        <v>8334</v>
      </c>
    </row>
    <row r="3425" spans="1:18" x14ac:dyDescent="0.45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>
        <f t="shared" si="106"/>
        <v>1</v>
      </c>
      <c r="P3425">
        <f t="shared" si="107"/>
        <v>12.5</v>
      </c>
      <c r="Q3425" s="10" t="s">
        <v>8323</v>
      </c>
      <c r="R3425" t="s">
        <v>8326</v>
      </c>
    </row>
    <row r="3426" spans="1:18" x14ac:dyDescent="0.45">
      <c r="A3426">
        <v>1988</v>
      </c>
      <c r="B3426" s="3" t="s">
        <v>1989</v>
      </c>
      <c r="C3426" s="3" t="s">
        <v>6098</v>
      </c>
      <c r="D3426" s="6">
        <v>6000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1440094742</v>
      </c>
      <c r="J3426">
        <v>1437502742</v>
      </c>
      <c r="K3426" t="b">
        <v>0</v>
      </c>
      <c r="L3426">
        <v>1</v>
      </c>
      <c r="M3426" t="b">
        <v>0</v>
      </c>
      <c r="N3426" t="s">
        <v>8294</v>
      </c>
      <c r="O3426">
        <f t="shared" si="106"/>
        <v>0</v>
      </c>
      <c r="P3426">
        <f t="shared" si="107"/>
        <v>25</v>
      </c>
      <c r="Q3426" s="10" t="s">
        <v>8313</v>
      </c>
      <c r="R3426" t="s">
        <v>8353</v>
      </c>
    </row>
    <row r="3427" spans="1:18" ht="42.75" x14ac:dyDescent="0.45">
      <c r="A3427">
        <v>938</v>
      </c>
      <c r="B3427" s="3" t="s">
        <v>939</v>
      </c>
      <c r="C3427" s="3" t="s">
        <v>5048</v>
      </c>
      <c r="D3427" s="6">
        <v>7000</v>
      </c>
      <c r="E3427" s="8">
        <v>25</v>
      </c>
      <c r="F3427" t="s">
        <v>8220</v>
      </c>
      <c r="G3427" t="s">
        <v>8223</v>
      </c>
      <c r="H3427" t="s">
        <v>8245</v>
      </c>
      <c r="I3427">
        <v>1346585448</v>
      </c>
      <c r="J3427">
        <v>1343993448</v>
      </c>
      <c r="K3427" t="b">
        <v>0</v>
      </c>
      <c r="L3427">
        <v>1</v>
      </c>
      <c r="M3427" t="b">
        <v>0</v>
      </c>
      <c r="N3427" t="s">
        <v>8276</v>
      </c>
      <c r="O3427">
        <f t="shared" si="106"/>
        <v>0</v>
      </c>
      <c r="P3427">
        <f t="shared" si="107"/>
        <v>25</v>
      </c>
      <c r="Q3427" s="10" t="s">
        <v>8327</v>
      </c>
      <c r="R3427" t="s">
        <v>8350</v>
      </c>
    </row>
    <row r="3428" spans="1:18" ht="28.5" x14ac:dyDescent="0.45">
      <c r="A3428">
        <v>460</v>
      </c>
      <c r="B3428" s="3" t="s">
        <v>461</v>
      </c>
      <c r="C3428" s="3" t="s">
        <v>4570</v>
      </c>
      <c r="D3428" s="6">
        <v>8500</v>
      </c>
      <c r="E3428" s="8">
        <v>25</v>
      </c>
      <c r="F3428" t="s">
        <v>8220</v>
      </c>
      <c r="G3428" t="s">
        <v>8223</v>
      </c>
      <c r="H3428" t="s">
        <v>8245</v>
      </c>
      <c r="I3428">
        <v>1401595200</v>
      </c>
      <c r="J3428">
        <v>1398862875</v>
      </c>
      <c r="K3428" t="b">
        <v>0</v>
      </c>
      <c r="L3428">
        <v>2</v>
      </c>
      <c r="M3428" t="b">
        <v>0</v>
      </c>
      <c r="N3428" t="s">
        <v>8268</v>
      </c>
      <c r="O3428">
        <f t="shared" si="106"/>
        <v>0</v>
      </c>
      <c r="P3428">
        <f t="shared" si="107"/>
        <v>12.5</v>
      </c>
      <c r="Q3428" s="10" t="s">
        <v>8321</v>
      </c>
      <c r="R3428" t="s">
        <v>8339</v>
      </c>
    </row>
    <row r="3429" spans="1:18" ht="42.75" x14ac:dyDescent="0.45">
      <c r="A3429">
        <v>2128</v>
      </c>
      <c r="B3429" s="3" t="s">
        <v>2129</v>
      </c>
      <c r="C3429" s="3" t="s">
        <v>6238</v>
      </c>
      <c r="D3429" s="6">
        <v>15000</v>
      </c>
      <c r="E3429" s="8">
        <v>25</v>
      </c>
      <c r="F3429" t="s">
        <v>8220</v>
      </c>
      <c r="G3429" t="s">
        <v>8228</v>
      </c>
      <c r="H3429" t="s">
        <v>8250</v>
      </c>
      <c r="I3429">
        <v>1411324369</v>
      </c>
      <c r="J3429">
        <v>1406140369</v>
      </c>
      <c r="K3429" t="b">
        <v>0</v>
      </c>
      <c r="L3429">
        <v>1</v>
      </c>
      <c r="M3429" t="b">
        <v>0</v>
      </c>
      <c r="N3429" t="s">
        <v>8280</v>
      </c>
      <c r="O3429">
        <f t="shared" si="106"/>
        <v>0</v>
      </c>
      <c r="P3429">
        <f t="shared" si="107"/>
        <v>25</v>
      </c>
      <c r="Q3429" s="10" t="s">
        <v>8316</v>
      </c>
      <c r="R3429" t="s">
        <v>8334</v>
      </c>
    </row>
    <row r="3430" spans="1:18" ht="57" x14ac:dyDescent="0.45">
      <c r="A3430">
        <v>4066</v>
      </c>
      <c r="B3430" s="3" t="s">
        <v>4062</v>
      </c>
      <c r="C3430" s="3" t="s">
        <v>8170</v>
      </c>
      <c r="D3430" s="6">
        <v>15000</v>
      </c>
      <c r="E3430" s="8">
        <v>25</v>
      </c>
      <c r="F3430" t="s">
        <v>8220</v>
      </c>
      <c r="G3430" t="s">
        <v>8223</v>
      </c>
      <c r="H3430" t="s">
        <v>8245</v>
      </c>
      <c r="I3430">
        <v>1463619388</v>
      </c>
      <c r="J3430">
        <v>1461027388</v>
      </c>
      <c r="K3430" t="b">
        <v>0</v>
      </c>
      <c r="L3430">
        <v>1</v>
      </c>
      <c r="M3430" t="b">
        <v>0</v>
      </c>
      <c r="N3430" t="s">
        <v>8269</v>
      </c>
      <c r="O3430">
        <f t="shared" si="106"/>
        <v>0</v>
      </c>
      <c r="P3430">
        <f t="shared" si="107"/>
        <v>25</v>
      </c>
      <c r="Q3430" s="10" t="s">
        <v>8323</v>
      </c>
      <c r="R3430" t="s">
        <v>8326</v>
      </c>
    </row>
    <row r="3431" spans="1:18" ht="28.5" x14ac:dyDescent="0.45">
      <c r="A3431">
        <v>2391</v>
      </c>
      <c r="B3431" s="3" t="s">
        <v>2392</v>
      </c>
      <c r="C3431" s="3" t="s">
        <v>6501</v>
      </c>
      <c r="D3431" s="6">
        <v>20000</v>
      </c>
      <c r="E3431" s="8">
        <v>25</v>
      </c>
      <c r="F3431" t="s">
        <v>8219</v>
      </c>
      <c r="G3431" t="s">
        <v>8223</v>
      </c>
      <c r="H3431" t="s">
        <v>8245</v>
      </c>
      <c r="I3431">
        <v>1427825044</v>
      </c>
      <c r="J3431">
        <v>1425236644</v>
      </c>
      <c r="K3431" t="b">
        <v>0</v>
      </c>
      <c r="L3431">
        <v>1</v>
      </c>
      <c r="M3431" t="b">
        <v>0</v>
      </c>
      <c r="N3431" t="s">
        <v>8270</v>
      </c>
      <c r="O3431">
        <f t="shared" si="106"/>
        <v>0</v>
      </c>
      <c r="P3431">
        <f t="shared" si="107"/>
        <v>25</v>
      </c>
      <c r="Q3431" s="10" t="s">
        <v>8308</v>
      </c>
      <c r="R3431" t="s">
        <v>8342</v>
      </c>
    </row>
    <row r="3432" spans="1:18" ht="28.5" x14ac:dyDescent="0.45">
      <c r="A3432">
        <v>1171</v>
      </c>
      <c r="B3432" s="3" t="s">
        <v>1172</v>
      </c>
      <c r="C3432" s="3" t="s">
        <v>5281</v>
      </c>
      <c r="D3432" s="6">
        <v>25000</v>
      </c>
      <c r="E3432" s="8">
        <v>25</v>
      </c>
      <c r="F3432" t="s">
        <v>8220</v>
      </c>
      <c r="G3432" t="s">
        <v>8223</v>
      </c>
      <c r="H3432" t="s">
        <v>8245</v>
      </c>
      <c r="I3432">
        <v>1415909927</v>
      </c>
      <c r="J3432">
        <v>1414351127</v>
      </c>
      <c r="K3432" t="b">
        <v>0</v>
      </c>
      <c r="L3432">
        <v>1</v>
      </c>
      <c r="M3432" t="b">
        <v>0</v>
      </c>
      <c r="N3432" t="s">
        <v>8282</v>
      </c>
      <c r="O3432">
        <f t="shared" si="106"/>
        <v>0</v>
      </c>
      <c r="P3432">
        <f t="shared" si="107"/>
        <v>25</v>
      </c>
      <c r="Q3432" s="10" t="s">
        <v>8319</v>
      </c>
      <c r="R3432" t="s">
        <v>8345</v>
      </c>
    </row>
    <row r="3433" spans="1:18" ht="42.75" x14ac:dyDescent="0.45">
      <c r="A3433">
        <v>3952</v>
      </c>
      <c r="B3433" s="3" t="s">
        <v>3949</v>
      </c>
      <c r="C3433" s="3" t="s">
        <v>8059</v>
      </c>
      <c r="D3433" s="6">
        <v>26000</v>
      </c>
      <c r="E3433" s="8">
        <v>25</v>
      </c>
      <c r="F3433" t="s">
        <v>8220</v>
      </c>
      <c r="G3433" t="s">
        <v>8223</v>
      </c>
      <c r="H3433" t="s">
        <v>8245</v>
      </c>
      <c r="I3433">
        <v>1445885890</v>
      </c>
      <c r="J3433">
        <v>1440701890</v>
      </c>
      <c r="K3433" t="b">
        <v>0</v>
      </c>
      <c r="L3433">
        <v>1</v>
      </c>
      <c r="M3433" t="b">
        <v>0</v>
      </c>
      <c r="N3433" t="s">
        <v>8269</v>
      </c>
      <c r="O3433">
        <f t="shared" ref="O3433:O3496" si="108">ROUND(E3433/D3433*100,0)</f>
        <v>0</v>
      </c>
      <c r="P3433">
        <f t="shared" si="107"/>
        <v>25</v>
      </c>
      <c r="Q3433" s="10" t="s">
        <v>8323</v>
      </c>
      <c r="R3433" t="s">
        <v>8326</v>
      </c>
    </row>
    <row r="3434" spans="1:18" ht="42.75" x14ac:dyDescent="0.45">
      <c r="A3434">
        <v>2354</v>
      </c>
      <c r="B3434" s="3" t="s">
        <v>2355</v>
      </c>
      <c r="C3434" s="3" t="s">
        <v>6464</v>
      </c>
      <c r="D3434" s="6">
        <v>35000</v>
      </c>
      <c r="E3434" s="8">
        <v>25</v>
      </c>
      <c r="F3434" t="s">
        <v>8219</v>
      </c>
      <c r="G3434" t="s">
        <v>8223</v>
      </c>
      <c r="H3434" t="s">
        <v>8245</v>
      </c>
      <c r="I3434">
        <v>1420910460</v>
      </c>
      <c r="J3434">
        <v>1415726460</v>
      </c>
      <c r="K3434" t="b">
        <v>0</v>
      </c>
      <c r="L3434">
        <v>1</v>
      </c>
      <c r="M3434" t="b">
        <v>0</v>
      </c>
      <c r="N3434" t="s">
        <v>8270</v>
      </c>
      <c r="O3434">
        <f t="shared" si="108"/>
        <v>0</v>
      </c>
      <c r="P3434">
        <f t="shared" si="107"/>
        <v>25</v>
      </c>
      <c r="Q3434" s="10" t="s">
        <v>8308</v>
      </c>
      <c r="R3434" t="s">
        <v>8342</v>
      </c>
    </row>
    <row r="3435" spans="1:18" ht="42.75" x14ac:dyDescent="0.45">
      <c r="A3435">
        <v>459</v>
      </c>
      <c r="B3435" s="3" t="s">
        <v>460</v>
      </c>
      <c r="C3435" s="3" t="s">
        <v>4569</v>
      </c>
      <c r="D3435" s="6">
        <v>39000</v>
      </c>
      <c r="E3435" s="8">
        <v>25</v>
      </c>
      <c r="F3435" t="s">
        <v>8220</v>
      </c>
      <c r="G3435" t="s">
        <v>8223</v>
      </c>
      <c r="H3435" t="s">
        <v>8245</v>
      </c>
      <c r="I3435">
        <v>1321201327</v>
      </c>
      <c r="J3435">
        <v>1316013727</v>
      </c>
      <c r="K3435" t="b">
        <v>0</v>
      </c>
      <c r="L3435">
        <v>1</v>
      </c>
      <c r="M3435" t="b">
        <v>0</v>
      </c>
      <c r="N3435" t="s">
        <v>8268</v>
      </c>
      <c r="O3435">
        <f t="shared" si="108"/>
        <v>0</v>
      </c>
      <c r="P3435">
        <f t="shared" si="107"/>
        <v>25</v>
      </c>
      <c r="Q3435" s="10" t="s">
        <v>8321</v>
      </c>
      <c r="R3435" t="s">
        <v>8339</v>
      </c>
    </row>
    <row r="3436" spans="1:18" ht="28.5" x14ac:dyDescent="0.45">
      <c r="A3436">
        <v>3094</v>
      </c>
      <c r="B3436" s="3" t="s">
        <v>3094</v>
      </c>
      <c r="C3436" s="3" t="s">
        <v>7204</v>
      </c>
      <c r="D3436" s="6">
        <v>100000</v>
      </c>
      <c r="E3436" s="8">
        <v>25</v>
      </c>
      <c r="F3436" t="s">
        <v>8220</v>
      </c>
      <c r="G3436" t="s">
        <v>8223</v>
      </c>
      <c r="H3436" t="s">
        <v>8245</v>
      </c>
      <c r="I3436">
        <v>1442775956</v>
      </c>
      <c r="J3436">
        <v>1437591956</v>
      </c>
      <c r="K3436" t="b">
        <v>0</v>
      </c>
      <c r="L3436">
        <v>1</v>
      </c>
      <c r="M3436" t="b">
        <v>0</v>
      </c>
      <c r="N3436" t="s">
        <v>8301</v>
      </c>
      <c r="O3436">
        <f t="shared" si="108"/>
        <v>0</v>
      </c>
      <c r="P3436">
        <f t="shared" si="107"/>
        <v>25</v>
      </c>
      <c r="Q3436" s="10" t="s">
        <v>8323</v>
      </c>
      <c r="R3436" t="s">
        <v>8324</v>
      </c>
    </row>
    <row r="3437" spans="1:18" ht="42.75" x14ac:dyDescent="0.45">
      <c r="A3437">
        <v>2902</v>
      </c>
      <c r="B3437" s="3" t="s">
        <v>2902</v>
      </c>
      <c r="C3437" s="3" t="s">
        <v>7012</v>
      </c>
      <c r="D3437" s="6">
        <v>150000</v>
      </c>
      <c r="E3437" s="8">
        <v>25</v>
      </c>
      <c r="F3437" t="s">
        <v>8220</v>
      </c>
      <c r="G3437" t="s">
        <v>8223</v>
      </c>
      <c r="H3437" t="s">
        <v>8245</v>
      </c>
      <c r="I3437">
        <v>1440412396</v>
      </c>
      <c r="J3437">
        <v>1437820396</v>
      </c>
      <c r="K3437" t="b">
        <v>0</v>
      </c>
      <c r="L3437">
        <v>1</v>
      </c>
      <c r="M3437" t="b">
        <v>0</v>
      </c>
      <c r="N3437" t="s">
        <v>8269</v>
      </c>
      <c r="O3437">
        <f t="shared" si="108"/>
        <v>0</v>
      </c>
      <c r="P3437">
        <f t="shared" si="107"/>
        <v>25</v>
      </c>
      <c r="Q3437" s="10" t="s">
        <v>8323</v>
      </c>
      <c r="R3437" t="s">
        <v>8326</v>
      </c>
    </row>
    <row r="3438" spans="1:18" ht="42.75" x14ac:dyDescent="0.45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 t="shared" si="108"/>
        <v>2</v>
      </c>
      <c r="P3438">
        <f t="shared" si="107"/>
        <v>4.8</v>
      </c>
      <c r="Q3438" s="10" t="s">
        <v>8321</v>
      </c>
      <c r="R3438" t="s">
        <v>8339</v>
      </c>
    </row>
    <row r="3439" spans="1:18" ht="42.75" x14ac:dyDescent="0.45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 t="shared" si="108"/>
        <v>0</v>
      </c>
      <c r="P3439">
        <f t="shared" si="107"/>
        <v>2.67</v>
      </c>
      <c r="Q3439" s="10" t="s">
        <v>8323</v>
      </c>
      <c r="R3439" t="s">
        <v>8324</v>
      </c>
    </row>
    <row r="3440" spans="1:18" ht="42.75" x14ac:dyDescent="0.45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>
        <f t="shared" si="108"/>
        <v>5</v>
      </c>
      <c r="P3440">
        <f t="shared" si="107"/>
        <v>5.75</v>
      </c>
      <c r="Q3440" s="10" t="s">
        <v>8323</v>
      </c>
      <c r="R3440" t="s">
        <v>8326</v>
      </c>
    </row>
    <row r="3441" spans="1:18" ht="42.75" x14ac:dyDescent="0.45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>
        <f t="shared" si="108"/>
        <v>2</v>
      </c>
      <c r="P3441">
        <f t="shared" si="107"/>
        <v>5.75</v>
      </c>
      <c r="Q3441" s="10" t="s">
        <v>8323</v>
      </c>
      <c r="R3441" t="s">
        <v>8326</v>
      </c>
    </row>
    <row r="3442" spans="1:18" ht="28.5" x14ac:dyDescent="0.45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 t="shared" si="108"/>
        <v>1</v>
      </c>
      <c r="P3442">
        <f t="shared" si="107"/>
        <v>22</v>
      </c>
      <c r="Q3442" s="10" t="s">
        <v>8327</v>
      </c>
      <c r="R3442" t="s">
        <v>8330</v>
      </c>
    </row>
    <row r="3443" spans="1:18" ht="57" x14ac:dyDescent="0.45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 t="shared" si="108"/>
        <v>0</v>
      </c>
      <c r="P3443">
        <f t="shared" si="107"/>
        <v>7.33</v>
      </c>
      <c r="Q3443" s="10" t="s">
        <v>8323</v>
      </c>
      <c r="R3443" t="s">
        <v>8324</v>
      </c>
    </row>
    <row r="3444" spans="1:18" ht="57" x14ac:dyDescent="0.45">
      <c r="A3444">
        <v>1092</v>
      </c>
      <c r="B3444" s="3" t="s">
        <v>1093</v>
      </c>
      <c r="C3444" s="3" t="s">
        <v>5202</v>
      </c>
      <c r="D3444" s="6">
        <v>2000</v>
      </c>
      <c r="E3444" s="8">
        <v>21</v>
      </c>
      <c r="F3444" t="s">
        <v>8220</v>
      </c>
      <c r="G3444" t="s">
        <v>8223</v>
      </c>
      <c r="H3444" t="s">
        <v>8245</v>
      </c>
      <c r="I3444">
        <v>1357432638</v>
      </c>
      <c r="J3444">
        <v>1354840638</v>
      </c>
      <c r="K3444" t="b">
        <v>0</v>
      </c>
      <c r="L3444">
        <v>7</v>
      </c>
      <c r="M3444" t="b">
        <v>0</v>
      </c>
      <c r="N3444" t="s">
        <v>8280</v>
      </c>
      <c r="O3444">
        <f t="shared" si="108"/>
        <v>1</v>
      </c>
      <c r="P3444">
        <f t="shared" si="107"/>
        <v>3</v>
      </c>
      <c r="Q3444" s="10" t="s">
        <v>8316</v>
      </c>
      <c r="R3444" t="s">
        <v>8334</v>
      </c>
    </row>
    <row r="3445" spans="1:18" ht="42.75" x14ac:dyDescent="0.45">
      <c r="A3445">
        <v>2890</v>
      </c>
      <c r="B3445" s="3" t="s">
        <v>2890</v>
      </c>
      <c r="C3445" s="3" t="s">
        <v>7000</v>
      </c>
      <c r="D3445" s="6">
        <v>2000</v>
      </c>
      <c r="E3445" s="8">
        <v>21</v>
      </c>
      <c r="F3445" t="s">
        <v>8220</v>
      </c>
      <c r="G3445" t="s">
        <v>8223</v>
      </c>
      <c r="H3445" t="s">
        <v>8245</v>
      </c>
      <c r="I3445">
        <v>1407553200</v>
      </c>
      <c r="J3445">
        <v>1405100992</v>
      </c>
      <c r="K3445" t="b">
        <v>0</v>
      </c>
      <c r="L3445">
        <v>3</v>
      </c>
      <c r="M3445" t="b">
        <v>0</v>
      </c>
      <c r="N3445" t="s">
        <v>8269</v>
      </c>
      <c r="O3445">
        <f t="shared" si="108"/>
        <v>1</v>
      </c>
      <c r="P3445">
        <f t="shared" si="107"/>
        <v>7</v>
      </c>
      <c r="Q3445" s="10" t="s">
        <v>8323</v>
      </c>
      <c r="R3445" t="s">
        <v>8326</v>
      </c>
    </row>
    <row r="3446" spans="1:18" ht="42.75" x14ac:dyDescent="0.45">
      <c r="A3446">
        <v>777</v>
      </c>
      <c r="B3446" s="3" t="s">
        <v>778</v>
      </c>
      <c r="C3446" s="3" t="s">
        <v>4887</v>
      </c>
      <c r="D3446" s="6">
        <v>3000</v>
      </c>
      <c r="E3446" s="8">
        <v>21</v>
      </c>
      <c r="F3446" t="s">
        <v>8220</v>
      </c>
      <c r="G3446" t="s">
        <v>8223</v>
      </c>
      <c r="H3446" t="s">
        <v>8245</v>
      </c>
      <c r="I3446">
        <v>1375313577</v>
      </c>
      <c r="J3446">
        <v>1372721577</v>
      </c>
      <c r="K3446" t="b">
        <v>0</v>
      </c>
      <c r="L3446">
        <v>3</v>
      </c>
      <c r="M3446" t="b">
        <v>0</v>
      </c>
      <c r="N3446" t="s">
        <v>8273</v>
      </c>
      <c r="O3446">
        <f t="shared" si="108"/>
        <v>1</v>
      </c>
      <c r="P3446">
        <f t="shared" si="107"/>
        <v>7</v>
      </c>
      <c r="Q3446" s="10" t="s">
        <v>8311</v>
      </c>
      <c r="R3446" t="s">
        <v>8352</v>
      </c>
    </row>
    <row r="3447" spans="1:18" ht="42.75" x14ac:dyDescent="0.45">
      <c r="A3447">
        <v>2430</v>
      </c>
      <c r="B3447" s="3" t="s">
        <v>2431</v>
      </c>
      <c r="C3447" s="3" t="s">
        <v>6540</v>
      </c>
      <c r="D3447" s="6">
        <v>3000</v>
      </c>
      <c r="E3447" s="8">
        <v>21</v>
      </c>
      <c r="F3447" t="s">
        <v>8220</v>
      </c>
      <c r="G3447" t="s">
        <v>8223</v>
      </c>
      <c r="H3447" t="s">
        <v>8245</v>
      </c>
      <c r="I3447">
        <v>1455246504</v>
      </c>
      <c r="J3447">
        <v>1452654504</v>
      </c>
      <c r="K3447" t="b">
        <v>0</v>
      </c>
      <c r="L3447">
        <v>2</v>
      </c>
      <c r="M3447" t="b">
        <v>0</v>
      </c>
      <c r="N3447" t="s">
        <v>8282</v>
      </c>
      <c r="O3447">
        <f t="shared" si="108"/>
        <v>1</v>
      </c>
      <c r="P3447">
        <f t="shared" si="107"/>
        <v>10.5</v>
      </c>
      <c r="Q3447" s="10" t="s">
        <v>8319</v>
      </c>
      <c r="R3447" t="s">
        <v>8345</v>
      </c>
    </row>
    <row r="3448" spans="1:18" ht="28.5" x14ac:dyDescent="0.45">
      <c r="A3448">
        <v>900</v>
      </c>
      <c r="B3448" s="3" t="s">
        <v>901</v>
      </c>
      <c r="C3448" s="3" t="s">
        <v>5010</v>
      </c>
      <c r="D3448" s="6">
        <v>5000</v>
      </c>
      <c r="E3448" s="8">
        <v>21</v>
      </c>
      <c r="F3448" t="s">
        <v>8220</v>
      </c>
      <c r="G3448" t="s">
        <v>8223</v>
      </c>
      <c r="H3448" t="s">
        <v>8245</v>
      </c>
      <c r="I3448">
        <v>1459365802</v>
      </c>
      <c r="J3448">
        <v>1456777402</v>
      </c>
      <c r="K3448" t="b">
        <v>0</v>
      </c>
      <c r="L3448">
        <v>2</v>
      </c>
      <c r="M3448" t="b">
        <v>0</v>
      </c>
      <c r="N3448" t="s">
        <v>8276</v>
      </c>
      <c r="O3448">
        <f t="shared" si="108"/>
        <v>0</v>
      </c>
      <c r="P3448">
        <f t="shared" si="107"/>
        <v>10.5</v>
      </c>
      <c r="Q3448" s="10" t="s">
        <v>8327</v>
      </c>
      <c r="R3448" t="s">
        <v>8350</v>
      </c>
    </row>
    <row r="3449" spans="1:18" ht="42.75" x14ac:dyDescent="0.45">
      <c r="A3449">
        <v>3961</v>
      </c>
      <c r="B3449" s="3" t="s">
        <v>3958</v>
      </c>
      <c r="C3449" s="3" t="s">
        <v>8068</v>
      </c>
      <c r="D3449" s="6">
        <v>5000</v>
      </c>
      <c r="E3449" s="8">
        <v>21</v>
      </c>
      <c r="F3449" t="s">
        <v>8220</v>
      </c>
      <c r="G3449" t="s">
        <v>8224</v>
      </c>
      <c r="H3449" t="s">
        <v>8246</v>
      </c>
      <c r="I3449">
        <v>1399584210</v>
      </c>
      <c r="J3449">
        <v>1397683410</v>
      </c>
      <c r="K3449" t="b">
        <v>0</v>
      </c>
      <c r="L3449">
        <v>2</v>
      </c>
      <c r="M3449" t="b">
        <v>0</v>
      </c>
      <c r="N3449" t="s">
        <v>8269</v>
      </c>
      <c r="O3449">
        <f t="shared" si="108"/>
        <v>0</v>
      </c>
      <c r="P3449">
        <f t="shared" si="107"/>
        <v>10.5</v>
      </c>
      <c r="Q3449" s="10" t="s">
        <v>8323</v>
      </c>
      <c r="R3449" t="s">
        <v>8326</v>
      </c>
    </row>
    <row r="3450" spans="1:18" ht="28.5" x14ac:dyDescent="0.45">
      <c r="A3450">
        <v>4041</v>
      </c>
      <c r="B3450" s="3" t="s">
        <v>4037</v>
      </c>
      <c r="C3450" s="3" t="s">
        <v>8145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1473160954</v>
      </c>
      <c r="J3450">
        <v>1467976954</v>
      </c>
      <c r="K3450" t="b">
        <v>0</v>
      </c>
      <c r="L3450">
        <v>2</v>
      </c>
      <c r="M3450" t="b">
        <v>0</v>
      </c>
      <c r="N3450" t="s">
        <v>8269</v>
      </c>
      <c r="O3450">
        <f t="shared" si="108"/>
        <v>0</v>
      </c>
      <c r="P3450">
        <f t="shared" si="107"/>
        <v>10.5</v>
      </c>
      <c r="Q3450" s="10" t="s">
        <v>8323</v>
      </c>
      <c r="R3450" t="s">
        <v>8326</v>
      </c>
    </row>
    <row r="3451" spans="1:18" ht="42.75" x14ac:dyDescent="0.45">
      <c r="A3451">
        <v>4042</v>
      </c>
      <c r="B3451" s="3" t="s">
        <v>4038</v>
      </c>
      <c r="C3451" s="3" t="s">
        <v>8146</v>
      </c>
      <c r="D3451" s="6">
        <v>10000</v>
      </c>
      <c r="E3451" s="8">
        <v>21</v>
      </c>
      <c r="F3451" t="s">
        <v>8220</v>
      </c>
      <c r="G3451" t="s">
        <v>8223</v>
      </c>
      <c r="H3451" t="s">
        <v>8245</v>
      </c>
      <c r="I3451">
        <v>1421781360</v>
      </c>
      <c r="J3451">
        <v>1419213664</v>
      </c>
      <c r="K3451" t="b">
        <v>0</v>
      </c>
      <c r="L3451">
        <v>3</v>
      </c>
      <c r="M3451" t="b">
        <v>0</v>
      </c>
      <c r="N3451" t="s">
        <v>8269</v>
      </c>
      <c r="O3451">
        <f t="shared" si="108"/>
        <v>0</v>
      </c>
      <c r="P3451">
        <f t="shared" si="107"/>
        <v>7</v>
      </c>
      <c r="Q3451" s="10" t="s">
        <v>8323</v>
      </c>
      <c r="R3451" t="s">
        <v>8326</v>
      </c>
    </row>
    <row r="3452" spans="1:18" ht="42.75" x14ac:dyDescent="0.45">
      <c r="A3452">
        <v>1129</v>
      </c>
      <c r="B3452" s="3" t="s">
        <v>1130</v>
      </c>
      <c r="C3452" s="3" t="s">
        <v>5239</v>
      </c>
      <c r="D3452" s="6">
        <v>20000</v>
      </c>
      <c r="E3452" s="8">
        <v>21</v>
      </c>
      <c r="F3452" t="s">
        <v>8220</v>
      </c>
      <c r="G3452" t="s">
        <v>8223</v>
      </c>
      <c r="H3452" t="s">
        <v>8245</v>
      </c>
      <c r="I3452">
        <v>1465107693</v>
      </c>
      <c r="J3452">
        <v>1462515693</v>
      </c>
      <c r="K3452" t="b">
        <v>0</v>
      </c>
      <c r="L3452">
        <v>2</v>
      </c>
      <c r="M3452" t="b">
        <v>0</v>
      </c>
      <c r="N3452" t="s">
        <v>8281</v>
      </c>
      <c r="O3452">
        <f t="shared" si="108"/>
        <v>0</v>
      </c>
      <c r="P3452">
        <f t="shared" si="107"/>
        <v>10.5</v>
      </c>
      <c r="Q3452" s="10" t="s">
        <v>8316</v>
      </c>
      <c r="R3452" t="s">
        <v>8344</v>
      </c>
    </row>
    <row r="3453" spans="1:18" ht="28.5" x14ac:dyDescent="0.45">
      <c r="A3453">
        <v>3735</v>
      </c>
      <c r="B3453" s="3" t="s">
        <v>3732</v>
      </c>
      <c r="C3453" s="3" t="s">
        <v>7845</v>
      </c>
      <c r="D3453" s="6">
        <v>150</v>
      </c>
      <c r="E3453" s="8">
        <v>20</v>
      </c>
      <c r="F3453" t="s">
        <v>8220</v>
      </c>
      <c r="G3453" t="s">
        <v>8224</v>
      </c>
      <c r="H3453" t="s">
        <v>8246</v>
      </c>
      <c r="I3453">
        <v>1432831089</v>
      </c>
      <c r="J3453">
        <v>1430239089</v>
      </c>
      <c r="K3453" t="b">
        <v>0</v>
      </c>
      <c r="L3453">
        <v>2</v>
      </c>
      <c r="M3453" t="b">
        <v>0</v>
      </c>
      <c r="N3453" t="s">
        <v>8269</v>
      </c>
      <c r="O3453">
        <f t="shared" si="108"/>
        <v>13</v>
      </c>
      <c r="P3453">
        <f t="shared" si="107"/>
        <v>10</v>
      </c>
      <c r="Q3453" s="10" t="s">
        <v>8323</v>
      </c>
      <c r="R3453" t="s">
        <v>8326</v>
      </c>
    </row>
    <row r="3454" spans="1:18" ht="42.75" x14ac:dyDescent="0.45">
      <c r="A3454">
        <v>1542</v>
      </c>
      <c r="B3454" s="3" t="s">
        <v>1543</v>
      </c>
      <c r="C3454" s="3" t="s">
        <v>5652</v>
      </c>
      <c r="D3454" s="6">
        <v>500</v>
      </c>
      <c r="E3454" s="8">
        <v>20</v>
      </c>
      <c r="F3454" t="s">
        <v>8220</v>
      </c>
      <c r="G3454" t="s">
        <v>8228</v>
      </c>
      <c r="H3454" t="s">
        <v>8250</v>
      </c>
      <c r="I3454">
        <v>1435708500</v>
      </c>
      <c r="J3454">
        <v>1434412500</v>
      </c>
      <c r="K3454" t="b">
        <v>0</v>
      </c>
      <c r="L3454">
        <v>1</v>
      </c>
      <c r="M3454" t="b">
        <v>0</v>
      </c>
      <c r="N3454" t="s">
        <v>8287</v>
      </c>
      <c r="O3454">
        <f t="shared" si="108"/>
        <v>4</v>
      </c>
      <c r="P3454">
        <f t="shared" si="107"/>
        <v>20</v>
      </c>
      <c r="Q3454" s="10" t="s">
        <v>8313</v>
      </c>
      <c r="R3454" t="s">
        <v>8355</v>
      </c>
    </row>
    <row r="3455" spans="1:18" ht="42.75" x14ac:dyDescent="0.45">
      <c r="A3455">
        <v>884</v>
      </c>
      <c r="B3455" s="3" t="s">
        <v>885</v>
      </c>
      <c r="C3455" s="3" t="s">
        <v>4994</v>
      </c>
      <c r="D3455" s="6">
        <v>2000</v>
      </c>
      <c r="E3455" s="8">
        <v>20</v>
      </c>
      <c r="F3455" t="s">
        <v>8220</v>
      </c>
      <c r="G3455" t="s">
        <v>8223</v>
      </c>
      <c r="H3455" t="s">
        <v>8245</v>
      </c>
      <c r="I3455">
        <v>1336789860</v>
      </c>
      <c r="J3455">
        <v>1331666146</v>
      </c>
      <c r="K3455" t="b">
        <v>0</v>
      </c>
      <c r="L3455">
        <v>2</v>
      </c>
      <c r="M3455" t="b">
        <v>0</v>
      </c>
      <c r="N3455" t="s">
        <v>8277</v>
      </c>
      <c r="O3455">
        <f t="shared" si="108"/>
        <v>1</v>
      </c>
      <c r="P3455">
        <f t="shared" si="107"/>
        <v>10</v>
      </c>
      <c r="Q3455" s="10" t="s">
        <v>8327</v>
      </c>
      <c r="R3455" t="s">
        <v>8328</v>
      </c>
    </row>
    <row r="3456" spans="1:18" ht="42.75" x14ac:dyDescent="0.45">
      <c r="A3456">
        <v>569</v>
      </c>
      <c r="B3456" s="3" t="s">
        <v>570</v>
      </c>
      <c r="C3456" s="3" t="s">
        <v>4679</v>
      </c>
      <c r="D3456" s="6">
        <v>2500</v>
      </c>
      <c r="E3456" s="8">
        <v>20</v>
      </c>
      <c r="F3456" t="s">
        <v>8220</v>
      </c>
      <c r="G3456" t="s">
        <v>8228</v>
      </c>
      <c r="H3456" t="s">
        <v>8250</v>
      </c>
      <c r="I3456">
        <v>1451679612</v>
      </c>
      <c r="J3456">
        <v>1449087612</v>
      </c>
      <c r="K3456" t="b">
        <v>0</v>
      </c>
      <c r="L3456">
        <v>1</v>
      </c>
      <c r="M3456" t="b">
        <v>0</v>
      </c>
      <c r="N3456" t="s">
        <v>8270</v>
      </c>
      <c r="O3456">
        <f t="shared" si="108"/>
        <v>1</v>
      </c>
      <c r="P3456">
        <f t="shared" si="107"/>
        <v>20</v>
      </c>
      <c r="Q3456" s="10" t="s">
        <v>8308</v>
      </c>
      <c r="R3456" t="s">
        <v>8342</v>
      </c>
    </row>
    <row r="3457" spans="1:18" ht="42.75" x14ac:dyDescent="0.45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 t="shared" si="108"/>
        <v>1</v>
      </c>
      <c r="P3457">
        <f t="shared" si="107"/>
        <v>20</v>
      </c>
      <c r="Q3457" s="10" t="s">
        <v>8316</v>
      </c>
      <c r="R3457" t="s">
        <v>8344</v>
      </c>
    </row>
    <row r="3458" spans="1:18" ht="28.5" x14ac:dyDescent="0.45">
      <c r="A3458">
        <v>1738</v>
      </c>
      <c r="B3458" s="3" t="s">
        <v>1739</v>
      </c>
      <c r="C3458" s="3" t="s">
        <v>5848</v>
      </c>
      <c r="D3458" s="6">
        <v>5000</v>
      </c>
      <c r="E3458" s="8">
        <v>20</v>
      </c>
      <c r="F3458" t="s">
        <v>8220</v>
      </c>
      <c r="G3458" t="s">
        <v>8223</v>
      </c>
      <c r="H3458" t="s">
        <v>8245</v>
      </c>
      <c r="I3458">
        <v>1412283542</v>
      </c>
      <c r="J3458">
        <v>1409691542</v>
      </c>
      <c r="K3458" t="b">
        <v>0</v>
      </c>
      <c r="L3458">
        <v>1</v>
      </c>
      <c r="M3458" t="b">
        <v>0</v>
      </c>
      <c r="N3458" t="s">
        <v>8291</v>
      </c>
      <c r="O3458">
        <f t="shared" si="108"/>
        <v>0</v>
      </c>
      <c r="P3458">
        <f t="shared" si="107"/>
        <v>20</v>
      </c>
      <c r="Q3458" s="10" t="s">
        <v>8327</v>
      </c>
      <c r="R3458" t="s">
        <v>8330</v>
      </c>
    </row>
    <row r="3459" spans="1:18" ht="42.75" x14ac:dyDescent="0.45">
      <c r="A3459">
        <v>597</v>
      </c>
      <c r="B3459" s="3" t="s">
        <v>598</v>
      </c>
      <c r="C3459" s="3" t="s">
        <v>4707</v>
      </c>
      <c r="D3459" s="6">
        <v>7500</v>
      </c>
      <c r="E3459" s="8">
        <v>20</v>
      </c>
      <c r="F3459" t="s">
        <v>8220</v>
      </c>
      <c r="G3459" t="s">
        <v>8223</v>
      </c>
      <c r="H3459" t="s">
        <v>8245</v>
      </c>
      <c r="I3459">
        <v>1469980800</v>
      </c>
      <c r="J3459">
        <v>1466787335</v>
      </c>
      <c r="K3459" t="b">
        <v>0</v>
      </c>
      <c r="L3459">
        <v>2</v>
      </c>
      <c r="M3459" t="b">
        <v>0</v>
      </c>
      <c r="N3459" t="s">
        <v>8270</v>
      </c>
      <c r="O3459">
        <f t="shared" si="108"/>
        <v>0</v>
      </c>
      <c r="P3459">
        <f t="shared" ref="P3459:P3522" si="109">IFERROR(ROUND(E3459/L3459,2),0)</f>
        <v>10</v>
      </c>
      <c r="Q3459" s="10" t="s">
        <v>8308</v>
      </c>
      <c r="R3459" t="s">
        <v>8342</v>
      </c>
    </row>
    <row r="3460" spans="1:18" ht="42.75" x14ac:dyDescent="0.45">
      <c r="A3460">
        <v>3852</v>
      </c>
      <c r="B3460" s="3" t="s">
        <v>3849</v>
      </c>
      <c r="C3460" s="3" t="s">
        <v>7961</v>
      </c>
      <c r="D3460" s="6">
        <v>10000</v>
      </c>
      <c r="E3460" s="8">
        <v>20</v>
      </c>
      <c r="F3460" t="s">
        <v>8220</v>
      </c>
      <c r="G3460" t="s">
        <v>8223</v>
      </c>
      <c r="H3460" t="s">
        <v>8245</v>
      </c>
      <c r="I3460">
        <v>1427427276</v>
      </c>
      <c r="J3460">
        <v>1425270876</v>
      </c>
      <c r="K3460" t="b">
        <v>0</v>
      </c>
      <c r="L3460">
        <v>2</v>
      </c>
      <c r="M3460" t="b">
        <v>0</v>
      </c>
      <c r="N3460" t="s">
        <v>8269</v>
      </c>
      <c r="O3460">
        <f t="shared" si="108"/>
        <v>0</v>
      </c>
      <c r="P3460">
        <f t="shared" si="109"/>
        <v>10</v>
      </c>
      <c r="Q3460" s="10" t="s">
        <v>8323</v>
      </c>
      <c r="R3460" t="s">
        <v>8326</v>
      </c>
    </row>
    <row r="3461" spans="1:18" ht="42.75" x14ac:dyDescent="0.45">
      <c r="A3461">
        <v>213</v>
      </c>
      <c r="B3461" s="3" t="s">
        <v>215</v>
      </c>
      <c r="C3461" s="3" t="s">
        <v>4323</v>
      </c>
      <c r="D3461" s="6">
        <v>50000</v>
      </c>
      <c r="E3461" s="8">
        <v>20</v>
      </c>
      <c r="F3461" t="s">
        <v>8220</v>
      </c>
      <c r="G3461" t="s">
        <v>8223</v>
      </c>
      <c r="H3461" t="s">
        <v>8245</v>
      </c>
      <c r="I3461">
        <v>1439734001</v>
      </c>
      <c r="J3461">
        <v>1437142547</v>
      </c>
      <c r="K3461" t="b">
        <v>0</v>
      </c>
      <c r="L3461">
        <v>1</v>
      </c>
      <c r="M3461" t="b">
        <v>0</v>
      </c>
      <c r="N3461" t="s">
        <v>8266</v>
      </c>
      <c r="O3461">
        <f t="shared" si="108"/>
        <v>0</v>
      </c>
      <c r="P3461">
        <f t="shared" si="109"/>
        <v>20</v>
      </c>
      <c r="Q3461" s="10" t="s">
        <v>8321</v>
      </c>
      <c r="R3461" t="s">
        <v>8325</v>
      </c>
    </row>
    <row r="3462" spans="1:18" ht="42.75" x14ac:dyDescent="0.45">
      <c r="A3462">
        <v>2863</v>
      </c>
      <c r="B3462" s="3" t="s">
        <v>2863</v>
      </c>
      <c r="C3462" s="3" t="s">
        <v>6973</v>
      </c>
      <c r="D3462" s="6">
        <v>50000</v>
      </c>
      <c r="E3462" s="8">
        <v>20</v>
      </c>
      <c r="F3462" t="s">
        <v>8220</v>
      </c>
      <c r="G3462" t="s">
        <v>8223</v>
      </c>
      <c r="H3462" t="s">
        <v>8245</v>
      </c>
      <c r="I3462">
        <v>1410279123</v>
      </c>
      <c r="J3462">
        <v>1405095123</v>
      </c>
      <c r="K3462" t="b">
        <v>0</v>
      </c>
      <c r="L3462">
        <v>1</v>
      </c>
      <c r="M3462" t="b">
        <v>0</v>
      </c>
      <c r="N3462" t="s">
        <v>8269</v>
      </c>
      <c r="O3462">
        <f t="shared" si="108"/>
        <v>0</v>
      </c>
      <c r="P3462">
        <f t="shared" si="109"/>
        <v>20</v>
      </c>
      <c r="Q3462" s="10" t="s">
        <v>8323</v>
      </c>
      <c r="R3462" t="s">
        <v>8326</v>
      </c>
    </row>
    <row r="3463" spans="1:18" ht="42.75" x14ac:dyDescent="0.45">
      <c r="A3463">
        <v>4092</v>
      </c>
      <c r="B3463" s="3" t="s">
        <v>4088</v>
      </c>
      <c r="C3463" s="3" t="s">
        <v>8195</v>
      </c>
      <c r="D3463" s="6">
        <v>110000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1428205247</v>
      </c>
      <c r="J3463">
        <v>1423024847</v>
      </c>
      <c r="K3463" t="b">
        <v>0</v>
      </c>
      <c r="L3463">
        <v>1</v>
      </c>
      <c r="M3463" t="b">
        <v>0</v>
      </c>
      <c r="N3463" t="s">
        <v>8269</v>
      </c>
      <c r="O3463">
        <f t="shared" si="108"/>
        <v>0</v>
      </c>
      <c r="P3463">
        <f t="shared" si="109"/>
        <v>20</v>
      </c>
      <c r="Q3463" s="10" t="s">
        <v>8323</v>
      </c>
      <c r="R3463" t="s">
        <v>8326</v>
      </c>
    </row>
    <row r="3464" spans="1:18" ht="42.75" x14ac:dyDescent="0.45">
      <c r="A3464">
        <v>2909</v>
      </c>
      <c r="B3464" s="3" t="s">
        <v>2909</v>
      </c>
      <c r="C3464" s="3" t="s">
        <v>7019</v>
      </c>
      <c r="D3464" s="6">
        <v>180000</v>
      </c>
      <c r="E3464" s="8">
        <v>20</v>
      </c>
      <c r="F3464" t="s">
        <v>8220</v>
      </c>
      <c r="G3464" t="s">
        <v>8223</v>
      </c>
      <c r="H3464" t="s">
        <v>8245</v>
      </c>
      <c r="I3464">
        <v>1416944760</v>
      </c>
      <c r="J3464">
        <v>1413527001</v>
      </c>
      <c r="K3464" t="b">
        <v>0</v>
      </c>
      <c r="L3464">
        <v>1</v>
      </c>
      <c r="M3464" t="b">
        <v>0</v>
      </c>
      <c r="N3464" t="s">
        <v>8269</v>
      </c>
      <c r="O3464">
        <f t="shared" si="108"/>
        <v>0</v>
      </c>
      <c r="P3464">
        <f t="shared" si="109"/>
        <v>20</v>
      </c>
      <c r="Q3464" s="10" t="s">
        <v>8323</v>
      </c>
      <c r="R3464" t="s">
        <v>8326</v>
      </c>
    </row>
    <row r="3465" spans="1:18" ht="42.75" x14ac:dyDescent="0.45">
      <c r="A3465">
        <v>4011</v>
      </c>
      <c r="B3465" s="3" t="s">
        <v>4007</v>
      </c>
      <c r="C3465" s="3" t="s">
        <v>8116</v>
      </c>
      <c r="D3465" s="6">
        <v>250</v>
      </c>
      <c r="E3465" s="8">
        <v>19</v>
      </c>
      <c r="F3465" t="s">
        <v>8220</v>
      </c>
      <c r="G3465" t="s">
        <v>8224</v>
      </c>
      <c r="H3465" t="s">
        <v>8246</v>
      </c>
      <c r="I3465">
        <v>1422450278</v>
      </c>
      <c r="J3465">
        <v>1419858278</v>
      </c>
      <c r="K3465" t="b">
        <v>0</v>
      </c>
      <c r="L3465">
        <v>4</v>
      </c>
      <c r="M3465" t="b">
        <v>0</v>
      </c>
      <c r="N3465" t="s">
        <v>8269</v>
      </c>
      <c r="O3465">
        <f t="shared" si="108"/>
        <v>8</v>
      </c>
      <c r="P3465">
        <f t="shared" si="109"/>
        <v>4.75</v>
      </c>
      <c r="Q3465" s="10" t="s">
        <v>8323</v>
      </c>
      <c r="R3465" t="s">
        <v>8326</v>
      </c>
    </row>
    <row r="3466" spans="1:18" ht="42.75" x14ac:dyDescent="0.45">
      <c r="A3466">
        <v>2660</v>
      </c>
      <c r="B3466" s="3" t="s">
        <v>2660</v>
      </c>
      <c r="C3466" s="3" t="s">
        <v>6770</v>
      </c>
      <c r="D3466" s="6">
        <v>20000</v>
      </c>
      <c r="E3466" s="8">
        <v>19</v>
      </c>
      <c r="F3466" t="s">
        <v>8219</v>
      </c>
      <c r="G3466" t="s">
        <v>8223</v>
      </c>
      <c r="H3466" t="s">
        <v>8245</v>
      </c>
      <c r="I3466">
        <v>1448388418</v>
      </c>
      <c r="J3466">
        <v>1443200818</v>
      </c>
      <c r="K3466" t="b">
        <v>0</v>
      </c>
      <c r="L3466">
        <v>5</v>
      </c>
      <c r="M3466" t="b">
        <v>0</v>
      </c>
      <c r="N3466" t="s">
        <v>8299</v>
      </c>
      <c r="O3466">
        <f t="shared" si="108"/>
        <v>0</v>
      </c>
      <c r="P3466">
        <f t="shared" si="109"/>
        <v>3.8</v>
      </c>
      <c r="Q3466" s="10" t="s">
        <v>8308</v>
      </c>
      <c r="R3466" t="s">
        <v>8315</v>
      </c>
    </row>
    <row r="3467" spans="1:18" ht="42.75" x14ac:dyDescent="0.45">
      <c r="A3467">
        <v>1686</v>
      </c>
      <c r="B3467" s="3" t="s">
        <v>1687</v>
      </c>
      <c r="C3467" s="3" t="s">
        <v>5796</v>
      </c>
      <c r="D3467" s="6">
        <v>5000</v>
      </c>
      <c r="E3467" s="8">
        <v>18</v>
      </c>
      <c r="F3467" t="s">
        <v>8221</v>
      </c>
      <c r="G3467" t="s">
        <v>8228</v>
      </c>
      <c r="H3467" t="s">
        <v>8250</v>
      </c>
      <c r="I3467">
        <v>1493320519</v>
      </c>
      <c r="J3467">
        <v>1488140119</v>
      </c>
      <c r="K3467" t="b">
        <v>0</v>
      </c>
      <c r="L3467">
        <v>1</v>
      </c>
      <c r="M3467" t="b">
        <v>0</v>
      </c>
      <c r="N3467" t="s">
        <v>8291</v>
      </c>
      <c r="O3467">
        <f t="shared" si="108"/>
        <v>0</v>
      </c>
      <c r="P3467">
        <f t="shared" si="109"/>
        <v>18</v>
      </c>
      <c r="Q3467" s="10" t="s">
        <v>8327</v>
      </c>
      <c r="R3467" t="s">
        <v>8330</v>
      </c>
    </row>
    <row r="3468" spans="1:18" x14ac:dyDescent="0.45">
      <c r="A3468">
        <v>638</v>
      </c>
      <c r="B3468" s="3" t="s">
        <v>639</v>
      </c>
      <c r="C3468" s="3" t="s">
        <v>4748</v>
      </c>
      <c r="D3468" s="6">
        <v>200000</v>
      </c>
      <c r="E3468" s="8">
        <v>18</v>
      </c>
      <c r="F3468" t="s">
        <v>8219</v>
      </c>
      <c r="G3468" t="s">
        <v>8235</v>
      </c>
      <c r="H3468" t="s">
        <v>8248</v>
      </c>
      <c r="I3468">
        <v>1490447662</v>
      </c>
      <c r="J3468">
        <v>1485267262</v>
      </c>
      <c r="K3468" t="b">
        <v>0</v>
      </c>
      <c r="L3468">
        <v>6</v>
      </c>
      <c r="M3468" t="b">
        <v>0</v>
      </c>
      <c r="N3468" t="s">
        <v>8270</v>
      </c>
      <c r="O3468">
        <f t="shared" si="108"/>
        <v>0</v>
      </c>
      <c r="P3468">
        <f t="shared" si="109"/>
        <v>3</v>
      </c>
      <c r="Q3468" s="10" t="s">
        <v>8308</v>
      </c>
      <c r="R3468" t="s">
        <v>8342</v>
      </c>
    </row>
    <row r="3469" spans="1:18" ht="42.75" x14ac:dyDescent="0.45">
      <c r="A3469">
        <v>1169</v>
      </c>
      <c r="B3469" s="3" t="s">
        <v>1170</v>
      </c>
      <c r="C3469" s="3" t="s">
        <v>5279</v>
      </c>
      <c r="D3469" s="6">
        <v>10000</v>
      </c>
      <c r="E3469" s="8">
        <v>17</v>
      </c>
      <c r="F3469" t="s">
        <v>8220</v>
      </c>
      <c r="G3469" t="s">
        <v>8223</v>
      </c>
      <c r="H3469" t="s">
        <v>8245</v>
      </c>
      <c r="I3469">
        <v>1424593763</v>
      </c>
      <c r="J3469">
        <v>1422001763</v>
      </c>
      <c r="K3469" t="b">
        <v>0</v>
      </c>
      <c r="L3469">
        <v>3</v>
      </c>
      <c r="M3469" t="b">
        <v>0</v>
      </c>
      <c r="N3469" t="s">
        <v>8282</v>
      </c>
      <c r="O3469">
        <f t="shared" si="108"/>
        <v>0</v>
      </c>
      <c r="P3469">
        <f t="shared" si="109"/>
        <v>5.67</v>
      </c>
      <c r="Q3469" s="10" t="s">
        <v>8319</v>
      </c>
      <c r="R3469" t="s">
        <v>8345</v>
      </c>
    </row>
    <row r="3470" spans="1:18" ht="42.75" x14ac:dyDescent="0.45">
      <c r="A3470">
        <v>192</v>
      </c>
      <c r="B3470" s="3" t="s">
        <v>194</v>
      </c>
      <c r="C3470" s="3" t="s">
        <v>4302</v>
      </c>
      <c r="D3470" s="6">
        <v>1000000</v>
      </c>
      <c r="E3470" s="8">
        <v>17</v>
      </c>
      <c r="F3470" t="s">
        <v>8220</v>
      </c>
      <c r="G3470" t="s">
        <v>8223</v>
      </c>
      <c r="H3470" t="s">
        <v>8245</v>
      </c>
      <c r="I3470">
        <v>1413572432</v>
      </c>
      <c r="J3470">
        <v>1410980432</v>
      </c>
      <c r="K3470" t="b">
        <v>0</v>
      </c>
      <c r="L3470">
        <v>3</v>
      </c>
      <c r="M3470" t="b">
        <v>0</v>
      </c>
      <c r="N3470" t="s">
        <v>8266</v>
      </c>
      <c r="O3470">
        <f t="shared" si="108"/>
        <v>0</v>
      </c>
      <c r="P3470">
        <f t="shared" si="109"/>
        <v>5.67</v>
      </c>
      <c r="Q3470" s="10" t="s">
        <v>8321</v>
      </c>
      <c r="R3470" t="s">
        <v>8325</v>
      </c>
    </row>
    <row r="3471" spans="1:18" ht="42.75" x14ac:dyDescent="0.45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 t="shared" si="108"/>
        <v>2</v>
      </c>
      <c r="P3471">
        <f t="shared" si="109"/>
        <v>5.33</v>
      </c>
      <c r="Q3471" s="10" t="s">
        <v>8316</v>
      </c>
      <c r="R3471" t="s">
        <v>8334</v>
      </c>
    </row>
    <row r="3472" spans="1:18" ht="42.75" x14ac:dyDescent="0.45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>
        <f t="shared" si="108"/>
        <v>0</v>
      </c>
      <c r="P3472">
        <f t="shared" si="109"/>
        <v>16</v>
      </c>
      <c r="Q3472" s="10" t="s">
        <v>8323</v>
      </c>
      <c r="R3472" t="s">
        <v>8326</v>
      </c>
    </row>
    <row r="3473" spans="1:18" ht="42.75" x14ac:dyDescent="0.45">
      <c r="A3473">
        <v>3925</v>
      </c>
      <c r="B3473" s="3" t="s">
        <v>3922</v>
      </c>
      <c r="C3473" s="3" t="s">
        <v>8033</v>
      </c>
      <c r="D3473" s="6">
        <v>150</v>
      </c>
      <c r="E3473" s="8">
        <v>15</v>
      </c>
      <c r="F3473" t="s">
        <v>8220</v>
      </c>
      <c r="G3473" t="s">
        <v>8223</v>
      </c>
      <c r="H3473" t="s">
        <v>8245</v>
      </c>
      <c r="I3473">
        <v>1406753639</v>
      </c>
      <c r="J3473">
        <v>1404161639</v>
      </c>
      <c r="K3473" t="b">
        <v>0</v>
      </c>
      <c r="L3473">
        <v>3</v>
      </c>
      <c r="M3473" t="b">
        <v>0</v>
      </c>
      <c r="N3473" t="s">
        <v>8269</v>
      </c>
      <c r="O3473">
        <f t="shared" si="108"/>
        <v>10</v>
      </c>
      <c r="P3473">
        <f t="shared" si="109"/>
        <v>5</v>
      </c>
      <c r="Q3473" s="10" t="s">
        <v>8323</v>
      </c>
      <c r="R3473" t="s">
        <v>8326</v>
      </c>
    </row>
    <row r="3474" spans="1:18" ht="42.75" x14ac:dyDescent="0.45">
      <c r="A3474">
        <v>1810</v>
      </c>
      <c r="B3474" s="3" t="s">
        <v>1811</v>
      </c>
      <c r="C3474" s="3" t="s">
        <v>5920</v>
      </c>
      <c r="D3474" s="6">
        <v>450</v>
      </c>
      <c r="E3474" s="8">
        <v>15</v>
      </c>
      <c r="F3474" t="s">
        <v>8220</v>
      </c>
      <c r="G3474" t="s">
        <v>8223</v>
      </c>
      <c r="H3474" t="s">
        <v>8245</v>
      </c>
      <c r="I3474">
        <v>1408657826</v>
      </c>
      <c r="J3474">
        <v>1407621026</v>
      </c>
      <c r="K3474" t="b">
        <v>0</v>
      </c>
      <c r="L3474">
        <v>2</v>
      </c>
      <c r="M3474" t="b">
        <v>0</v>
      </c>
      <c r="N3474" t="s">
        <v>8283</v>
      </c>
      <c r="O3474">
        <f t="shared" si="108"/>
        <v>3</v>
      </c>
      <c r="P3474">
        <f t="shared" si="109"/>
        <v>7.5</v>
      </c>
      <c r="Q3474" s="10" t="s">
        <v>8313</v>
      </c>
      <c r="R3474" t="s">
        <v>8314</v>
      </c>
    </row>
    <row r="3475" spans="1:18" ht="57" x14ac:dyDescent="0.45">
      <c r="A3475">
        <v>3642</v>
      </c>
      <c r="B3475" s="3" t="s">
        <v>3640</v>
      </c>
      <c r="C3475" s="3" t="s">
        <v>7752</v>
      </c>
      <c r="D3475" s="6">
        <v>700</v>
      </c>
      <c r="E3475" s="8">
        <v>15</v>
      </c>
      <c r="F3475" t="s">
        <v>8220</v>
      </c>
      <c r="G3475" t="s">
        <v>8235</v>
      </c>
      <c r="H3475" t="s">
        <v>8248</v>
      </c>
      <c r="I3475">
        <v>1448902800</v>
      </c>
      <c r="J3475">
        <v>1445369727</v>
      </c>
      <c r="K3475" t="b">
        <v>0</v>
      </c>
      <c r="L3475">
        <v>2</v>
      </c>
      <c r="M3475" t="b">
        <v>0</v>
      </c>
      <c r="N3475" t="s">
        <v>8303</v>
      </c>
      <c r="O3475">
        <f t="shared" si="108"/>
        <v>2</v>
      </c>
      <c r="P3475">
        <f t="shared" si="109"/>
        <v>7.5</v>
      </c>
      <c r="Q3475" s="10" t="s">
        <v>8323</v>
      </c>
      <c r="R3475" t="s">
        <v>8335</v>
      </c>
    </row>
    <row r="3476" spans="1:18" ht="42.75" x14ac:dyDescent="0.45">
      <c r="A3476">
        <v>2347</v>
      </c>
      <c r="B3476" s="3" t="s">
        <v>2348</v>
      </c>
      <c r="C3476" s="3" t="s">
        <v>6457</v>
      </c>
      <c r="D3476" s="6">
        <v>1000</v>
      </c>
      <c r="E3476" s="8">
        <v>15</v>
      </c>
      <c r="F3476" t="s">
        <v>8219</v>
      </c>
      <c r="G3476" t="s">
        <v>8223</v>
      </c>
      <c r="H3476" t="s">
        <v>8245</v>
      </c>
      <c r="I3476">
        <v>1472135676</v>
      </c>
      <c r="J3476">
        <v>1469543676</v>
      </c>
      <c r="K3476" t="b">
        <v>0</v>
      </c>
      <c r="L3476">
        <v>1</v>
      </c>
      <c r="M3476" t="b">
        <v>0</v>
      </c>
      <c r="N3476" t="s">
        <v>8270</v>
      </c>
      <c r="O3476">
        <f t="shared" si="108"/>
        <v>2</v>
      </c>
      <c r="P3476">
        <f t="shared" si="109"/>
        <v>15</v>
      </c>
      <c r="Q3476" s="10" t="s">
        <v>8308</v>
      </c>
      <c r="R3476" t="s">
        <v>8342</v>
      </c>
    </row>
    <row r="3477" spans="1:18" ht="42.75" x14ac:dyDescent="0.45">
      <c r="A3477">
        <v>1053</v>
      </c>
      <c r="B3477" s="3" t="s">
        <v>1054</v>
      </c>
      <c r="C3477" s="3" t="s">
        <v>5163</v>
      </c>
      <c r="D3477" s="6">
        <v>1500</v>
      </c>
      <c r="E3477" s="8">
        <v>15</v>
      </c>
      <c r="F3477" t="s">
        <v>8219</v>
      </c>
      <c r="G3477" t="s">
        <v>8223</v>
      </c>
      <c r="H3477" t="s">
        <v>8245</v>
      </c>
      <c r="I3477">
        <v>1488773332</v>
      </c>
      <c r="J3477">
        <v>1486613332</v>
      </c>
      <c r="K3477" t="b">
        <v>0</v>
      </c>
      <c r="L3477">
        <v>1</v>
      </c>
      <c r="M3477" t="b">
        <v>0</v>
      </c>
      <c r="N3477" t="s">
        <v>8279</v>
      </c>
      <c r="O3477">
        <f t="shared" si="108"/>
        <v>1</v>
      </c>
      <c r="P3477">
        <f t="shared" si="109"/>
        <v>15</v>
      </c>
      <c r="Q3477" s="10" t="s">
        <v>8346</v>
      </c>
      <c r="R3477" t="s">
        <v>8347</v>
      </c>
    </row>
    <row r="3478" spans="1:18" ht="28.5" x14ac:dyDescent="0.45">
      <c r="A3478">
        <v>2641</v>
      </c>
      <c r="B3478" s="3" t="s">
        <v>2641</v>
      </c>
      <c r="C3478" s="3" t="s">
        <v>6751</v>
      </c>
      <c r="D3478" s="6">
        <v>1500</v>
      </c>
      <c r="E3478" s="8">
        <v>15</v>
      </c>
      <c r="F3478" t="s">
        <v>8220</v>
      </c>
      <c r="G3478" t="s">
        <v>8223</v>
      </c>
      <c r="H3478" t="s">
        <v>8245</v>
      </c>
      <c r="I3478">
        <v>1410811740</v>
      </c>
      <c r="J3478">
        <v>1409341863</v>
      </c>
      <c r="K3478" t="b">
        <v>0</v>
      </c>
      <c r="L3478">
        <v>1</v>
      </c>
      <c r="M3478" t="b">
        <v>0</v>
      </c>
      <c r="N3478" t="s">
        <v>8299</v>
      </c>
      <c r="O3478">
        <f t="shared" si="108"/>
        <v>1</v>
      </c>
      <c r="P3478">
        <f t="shared" si="109"/>
        <v>15</v>
      </c>
      <c r="Q3478" s="10" t="s">
        <v>8308</v>
      </c>
      <c r="R3478" t="s">
        <v>8315</v>
      </c>
    </row>
    <row r="3479" spans="1:18" ht="42.75" x14ac:dyDescent="0.45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 t="shared" si="108"/>
        <v>1</v>
      </c>
      <c r="P3479">
        <f t="shared" si="109"/>
        <v>15</v>
      </c>
      <c r="Q3479" s="10" t="s">
        <v>8311</v>
      </c>
      <c r="R3479" t="s">
        <v>8348</v>
      </c>
    </row>
    <row r="3480" spans="1:18" ht="42.75" x14ac:dyDescent="0.45">
      <c r="A3480">
        <v>1407</v>
      </c>
      <c r="B3480" s="3" t="s">
        <v>1408</v>
      </c>
      <c r="C3480" s="3" t="s">
        <v>5517</v>
      </c>
      <c r="D3480" s="6">
        <v>3000</v>
      </c>
      <c r="E3480" s="8">
        <v>15</v>
      </c>
      <c r="F3480" t="s">
        <v>8220</v>
      </c>
      <c r="G3480" t="s">
        <v>8223</v>
      </c>
      <c r="H3480" t="s">
        <v>8245</v>
      </c>
      <c r="I3480">
        <v>1407847978</v>
      </c>
      <c r="J3480">
        <v>1405687978</v>
      </c>
      <c r="K3480" t="b">
        <v>0</v>
      </c>
      <c r="L3480">
        <v>2</v>
      </c>
      <c r="M3480" t="b">
        <v>0</v>
      </c>
      <c r="N3480" t="s">
        <v>8285</v>
      </c>
      <c r="O3480">
        <f t="shared" si="108"/>
        <v>1</v>
      </c>
      <c r="P3480">
        <f t="shared" si="109"/>
        <v>7.5</v>
      </c>
      <c r="Q3480" s="10" t="s">
        <v>8311</v>
      </c>
      <c r="R3480" t="s">
        <v>8348</v>
      </c>
    </row>
    <row r="3481" spans="1:18" ht="28.5" x14ac:dyDescent="0.45">
      <c r="A3481">
        <v>3926</v>
      </c>
      <c r="B3481" s="3" t="s">
        <v>3923</v>
      </c>
      <c r="C3481" s="3" t="s">
        <v>8034</v>
      </c>
      <c r="D3481" s="6">
        <v>5000</v>
      </c>
      <c r="E3481" s="8">
        <v>15</v>
      </c>
      <c r="F3481" t="s">
        <v>8220</v>
      </c>
      <c r="G3481" t="s">
        <v>8225</v>
      </c>
      <c r="H3481" t="s">
        <v>8247</v>
      </c>
      <c r="I3481">
        <v>1419645748</v>
      </c>
      <c r="J3481">
        <v>1417053748</v>
      </c>
      <c r="K3481" t="b">
        <v>0</v>
      </c>
      <c r="L3481">
        <v>1</v>
      </c>
      <c r="M3481" t="b">
        <v>0</v>
      </c>
      <c r="N3481" t="s">
        <v>8269</v>
      </c>
      <c r="O3481">
        <f t="shared" si="108"/>
        <v>0</v>
      </c>
      <c r="P3481">
        <f t="shared" si="109"/>
        <v>15</v>
      </c>
      <c r="Q3481" s="10" t="s">
        <v>8323</v>
      </c>
      <c r="R3481" t="s">
        <v>8326</v>
      </c>
    </row>
    <row r="3482" spans="1:18" x14ac:dyDescent="0.45">
      <c r="A3482">
        <v>1406</v>
      </c>
      <c r="B3482" s="3" t="s">
        <v>1407</v>
      </c>
      <c r="C3482" s="3" t="s">
        <v>5516</v>
      </c>
      <c r="D3482" s="6">
        <v>12000</v>
      </c>
      <c r="E3482" s="8">
        <v>15</v>
      </c>
      <c r="F3482" t="s">
        <v>8220</v>
      </c>
      <c r="G3482" t="s">
        <v>8236</v>
      </c>
      <c r="H3482" t="s">
        <v>8248</v>
      </c>
      <c r="I3482">
        <v>1449914400</v>
      </c>
      <c r="J3482">
        <v>1445336607</v>
      </c>
      <c r="K3482" t="b">
        <v>0</v>
      </c>
      <c r="L3482">
        <v>3</v>
      </c>
      <c r="M3482" t="b">
        <v>0</v>
      </c>
      <c r="N3482" t="s">
        <v>8285</v>
      </c>
      <c r="O3482">
        <f t="shared" si="108"/>
        <v>0</v>
      </c>
      <c r="P3482">
        <f t="shared" si="109"/>
        <v>5</v>
      </c>
      <c r="Q3482" s="10" t="s">
        <v>8311</v>
      </c>
      <c r="R3482" t="s">
        <v>8348</v>
      </c>
    </row>
    <row r="3483" spans="1:18" ht="28.5" x14ac:dyDescent="0.45">
      <c r="A3483">
        <v>1435</v>
      </c>
      <c r="B3483" s="3" t="s">
        <v>1436</v>
      </c>
      <c r="C3483" s="3" t="s">
        <v>5545</v>
      </c>
      <c r="D3483" s="6">
        <v>15000</v>
      </c>
      <c r="E3483" s="8">
        <v>15</v>
      </c>
      <c r="F3483" t="s">
        <v>8220</v>
      </c>
      <c r="G3483" t="s">
        <v>8236</v>
      </c>
      <c r="H3483" t="s">
        <v>8248</v>
      </c>
      <c r="I3483">
        <v>1444589020</v>
      </c>
      <c r="J3483">
        <v>1441997020</v>
      </c>
      <c r="K3483" t="b">
        <v>0</v>
      </c>
      <c r="L3483">
        <v>2</v>
      </c>
      <c r="M3483" t="b">
        <v>0</v>
      </c>
      <c r="N3483" t="s">
        <v>8285</v>
      </c>
      <c r="O3483">
        <f t="shared" si="108"/>
        <v>0</v>
      </c>
      <c r="P3483">
        <f t="shared" si="109"/>
        <v>7.5</v>
      </c>
      <c r="Q3483" s="10" t="s">
        <v>8311</v>
      </c>
      <c r="R3483" t="s">
        <v>8348</v>
      </c>
    </row>
    <row r="3484" spans="1:18" x14ac:dyDescent="0.45">
      <c r="A3484">
        <v>1086</v>
      </c>
      <c r="B3484" s="3" t="s">
        <v>1087</v>
      </c>
      <c r="C3484" s="3" t="s">
        <v>5196</v>
      </c>
      <c r="D3484" s="6">
        <v>18000</v>
      </c>
      <c r="E3484" s="8">
        <v>15</v>
      </c>
      <c r="F3484" t="s">
        <v>8220</v>
      </c>
      <c r="G3484" t="s">
        <v>8223</v>
      </c>
      <c r="H3484" t="s">
        <v>8245</v>
      </c>
      <c r="I3484">
        <v>1408913291</v>
      </c>
      <c r="J3484">
        <v>1406321291</v>
      </c>
      <c r="K3484" t="b">
        <v>0</v>
      </c>
      <c r="L3484">
        <v>2</v>
      </c>
      <c r="M3484" t="b">
        <v>0</v>
      </c>
      <c r="N3484" t="s">
        <v>8280</v>
      </c>
      <c r="O3484">
        <f t="shared" si="108"/>
        <v>0</v>
      </c>
      <c r="P3484">
        <f t="shared" si="109"/>
        <v>7.5</v>
      </c>
      <c r="Q3484" s="10" t="s">
        <v>8316</v>
      </c>
      <c r="R3484" t="s">
        <v>8334</v>
      </c>
    </row>
    <row r="3485" spans="1:18" ht="42.75" x14ac:dyDescent="0.45">
      <c r="A3485">
        <v>1583</v>
      </c>
      <c r="B3485" s="3" t="s">
        <v>1584</v>
      </c>
      <c r="C3485" s="3" t="s">
        <v>5693</v>
      </c>
      <c r="D3485" s="6">
        <v>20000</v>
      </c>
      <c r="E3485" s="8">
        <v>15</v>
      </c>
      <c r="F3485" t="s">
        <v>8220</v>
      </c>
      <c r="G3485" t="s">
        <v>8224</v>
      </c>
      <c r="H3485" t="s">
        <v>8246</v>
      </c>
      <c r="I3485">
        <v>1411681391</v>
      </c>
      <c r="J3485">
        <v>1409089391</v>
      </c>
      <c r="K3485" t="b">
        <v>0</v>
      </c>
      <c r="L3485">
        <v>1</v>
      </c>
      <c r="M3485" t="b">
        <v>0</v>
      </c>
      <c r="N3485" t="s">
        <v>8289</v>
      </c>
      <c r="O3485">
        <f t="shared" si="108"/>
        <v>0</v>
      </c>
      <c r="P3485">
        <f t="shared" si="109"/>
        <v>15</v>
      </c>
      <c r="Q3485" s="10" t="s">
        <v>8313</v>
      </c>
      <c r="R3485" t="s">
        <v>8351</v>
      </c>
    </row>
    <row r="3486" spans="1:18" ht="28.5" x14ac:dyDescent="0.45">
      <c r="A3486">
        <v>674</v>
      </c>
      <c r="B3486" s="3" t="s">
        <v>675</v>
      </c>
      <c r="C3486" s="3" t="s">
        <v>4784</v>
      </c>
      <c r="D3486" s="6">
        <v>50000</v>
      </c>
      <c r="E3486" s="8">
        <v>15</v>
      </c>
      <c r="F3486" t="s">
        <v>8220</v>
      </c>
      <c r="G3486" t="s">
        <v>8223</v>
      </c>
      <c r="H3486" t="s">
        <v>8245</v>
      </c>
      <c r="I3486">
        <v>1407811627</v>
      </c>
      <c r="J3486">
        <v>1402627627</v>
      </c>
      <c r="K3486" t="b">
        <v>0</v>
      </c>
      <c r="L3486">
        <v>2</v>
      </c>
      <c r="M3486" t="b">
        <v>0</v>
      </c>
      <c r="N3486" t="s">
        <v>8271</v>
      </c>
      <c r="O3486">
        <f t="shared" si="108"/>
        <v>0</v>
      </c>
      <c r="P3486">
        <f t="shared" si="109"/>
        <v>7.5</v>
      </c>
      <c r="Q3486" s="10" t="s">
        <v>8308</v>
      </c>
      <c r="R3486" t="s">
        <v>8310</v>
      </c>
    </row>
    <row r="3487" spans="1:18" ht="42.75" x14ac:dyDescent="0.4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108"/>
        <v>0</v>
      </c>
      <c r="P3487">
        <f t="shared" si="109"/>
        <v>4.83</v>
      </c>
      <c r="Q3487" s="10" t="s">
        <v>8321</v>
      </c>
      <c r="R3487" t="s">
        <v>8339</v>
      </c>
    </row>
    <row r="3488" spans="1:18" ht="28.5" x14ac:dyDescent="0.4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108"/>
        <v>0</v>
      </c>
      <c r="P3488">
        <f t="shared" si="109"/>
        <v>2</v>
      </c>
      <c r="Q3488" s="10" t="s">
        <v>8308</v>
      </c>
      <c r="R3488" t="s">
        <v>8342</v>
      </c>
    </row>
    <row r="3489" spans="1:18" ht="28.5" x14ac:dyDescent="0.45">
      <c r="A3489">
        <v>3600</v>
      </c>
      <c r="B3489" s="3" t="s">
        <v>3599</v>
      </c>
      <c r="C3489" s="3" t="s">
        <v>7710</v>
      </c>
      <c r="D3489" s="6">
        <v>10</v>
      </c>
      <c r="E3489" s="8">
        <v>13</v>
      </c>
      <c r="F3489" t="s">
        <v>8218</v>
      </c>
      <c r="G3489" t="s">
        <v>8223</v>
      </c>
      <c r="H3489" t="s">
        <v>8245</v>
      </c>
      <c r="I3489">
        <v>1476390164</v>
      </c>
      <c r="J3489">
        <v>1473970964</v>
      </c>
      <c r="K3489" t="b">
        <v>0</v>
      </c>
      <c r="L3489">
        <v>4</v>
      </c>
      <c r="M3489" t="b">
        <v>1</v>
      </c>
      <c r="N3489" t="s">
        <v>8269</v>
      </c>
      <c r="O3489">
        <f t="shared" si="108"/>
        <v>130</v>
      </c>
      <c r="P3489">
        <f t="shared" si="109"/>
        <v>3.25</v>
      </c>
      <c r="Q3489" s="10" t="s">
        <v>8323</v>
      </c>
      <c r="R3489" t="s">
        <v>8326</v>
      </c>
    </row>
    <row r="3490" spans="1:18" ht="42.75" x14ac:dyDescent="0.45">
      <c r="A3490">
        <v>31</v>
      </c>
      <c r="B3490" s="3" t="s">
        <v>33</v>
      </c>
      <c r="C3490" s="3" t="s">
        <v>4142</v>
      </c>
      <c r="D3490" s="6">
        <v>13</v>
      </c>
      <c r="E3490" s="8">
        <v>13</v>
      </c>
      <c r="F3490" t="s">
        <v>8218</v>
      </c>
      <c r="G3490" t="s">
        <v>8223</v>
      </c>
      <c r="H3490" t="s">
        <v>8245</v>
      </c>
      <c r="I3490">
        <v>1453748434</v>
      </c>
      <c r="J3490">
        <v>1452193234</v>
      </c>
      <c r="K3490" t="b">
        <v>0</v>
      </c>
      <c r="L3490">
        <v>1</v>
      </c>
      <c r="M3490" t="b">
        <v>1</v>
      </c>
      <c r="N3490" t="s">
        <v>8263</v>
      </c>
      <c r="O3490">
        <f t="shared" si="108"/>
        <v>100</v>
      </c>
      <c r="P3490">
        <f t="shared" si="109"/>
        <v>13</v>
      </c>
      <c r="Q3490" s="10" t="s">
        <v>8321</v>
      </c>
      <c r="R3490" t="s">
        <v>8332</v>
      </c>
    </row>
    <row r="3491" spans="1:18" ht="42.75" x14ac:dyDescent="0.45">
      <c r="A3491">
        <v>1902</v>
      </c>
      <c r="B3491" s="3" t="s">
        <v>1903</v>
      </c>
      <c r="C3491" s="3" t="s">
        <v>6012</v>
      </c>
      <c r="D3491" s="6">
        <v>1000</v>
      </c>
      <c r="E3491" s="8">
        <v>12</v>
      </c>
      <c r="F3491" t="s">
        <v>8220</v>
      </c>
      <c r="G3491" t="s">
        <v>8232</v>
      </c>
      <c r="H3491" t="s">
        <v>8248</v>
      </c>
      <c r="I3491">
        <v>1425495447</v>
      </c>
      <c r="J3491">
        <v>1422903447</v>
      </c>
      <c r="K3491" t="b">
        <v>0</v>
      </c>
      <c r="L3491">
        <v>3</v>
      </c>
      <c r="M3491" t="b">
        <v>0</v>
      </c>
      <c r="N3491" t="s">
        <v>8292</v>
      </c>
      <c r="O3491">
        <f t="shared" si="108"/>
        <v>1</v>
      </c>
      <c r="P3491">
        <f t="shared" si="109"/>
        <v>4</v>
      </c>
      <c r="Q3491" s="10" t="s">
        <v>8308</v>
      </c>
      <c r="R3491" t="s">
        <v>8318</v>
      </c>
    </row>
    <row r="3492" spans="1:18" ht="42.75" x14ac:dyDescent="0.45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108"/>
        <v>0</v>
      </c>
      <c r="P3492">
        <f t="shared" si="109"/>
        <v>3</v>
      </c>
      <c r="Q3492" s="10" t="s">
        <v>8316</v>
      </c>
      <c r="R3492" t="s">
        <v>8334</v>
      </c>
    </row>
    <row r="3493" spans="1:18" ht="42.75" x14ac:dyDescent="0.45">
      <c r="A3493">
        <v>560</v>
      </c>
      <c r="B3493" s="3" t="s">
        <v>561</v>
      </c>
      <c r="C3493" s="3" t="s">
        <v>4670</v>
      </c>
      <c r="D3493" s="6">
        <v>100000</v>
      </c>
      <c r="E3493" s="8">
        <v>12</v>
      </c>
      <c r="F3493" t="s">
        <v>8220</v>
      </c>
      <c r="G3493" t="s">
        <v>8228</v>
      </c>
      <c r="H3493" t="s">
        <v>8250</v>
      </c>
      <c r="I3493">
        <v>1418841045</v>
      </c>
      <c r="J3493">
        <v>1416249045</v>
      </c>
      <c r="K3493" t="b">
        <v>0</v>
      </c>
      <c r="L3493">
        <v>3</v>
      </c>
      <c r="M3493" t="b">
        <v>0</v>
      </c>
      <c r="N3493" t="s">
        <v>8270</v>
      </c>
      <c r="O3493">
        <f t="shared" si="108"/>
        <v>0</v>
      </c>
      <c r="P3493">
        <f t="shared" si="109"/>
        <v>4</v>
      </c>
      <c r="Q3493" s="10" t="s">
        <v>8308</v>
      </c>
      <c r="R3493" t="s">
        <v>8342</v>
      </c>
    </row>
    <row r="3494" spans="1:18" ht="28.5" x14ac:dyDescent="0.45">
      <c r="A3494">
        <v>3866</v>
      </c>
      <c r="B3494" s="3" t="s">
        <v>3863</v>
      </c>
      <c r="C3494" s="3" t="s">
        <v>7975</v>
      </c>
      <c r="D3494" s="6">
        <v>2000</v>
      </c>
      <c r="E3494" s="8">
        <v>11</v>
      </c>
      <c r="F3494" t="s">
        <v>8220</v>
      </c>
      <c r="G3494" t="s">
        <v>8223</v>
      </c>
      <c r="H3494" t="s">
        <v>8245</v>
      </c>
      <c r="I3494">
        <v>1458703740</v>
      </c>
      <c r="J3494">
        <v>1454453021</v>
      </c>
      <c r="K3494" t="b">
        <v>0</v>
      </c>
      <c r="L3494">
        <v>2</v>
      </c>
      <c r="M3494" t="b">
        <v>0</v>
      </c>
      <c r="N3494" t="s">
        <v>8269</v>
      </c>
      <c r="O3494">
        <f t="shared" si="108"/>
        <v>1</v>
      </c>
      <c r="P3494">
        <f t="shared" si="109"/>
        <v>5.5</v>
      </c>
      <c r="Q3494" s="10" t="s">
        <v>8323</v>
      </c>
      <c r="R3494" t="s">
        <v>8326</v>
      </c>
    </row>
    <row r="3495" spans="1:18" ht="28.5" x14ac:dyDescent="0.45">
      <c r="A3495">
        <v>3103</v>
      </c>
      <c r="B3495" s="3" t="s">
        <v>3103</v>
      </c>
      <c r="C3495" s="3" t="s">
        <v>7213</v>
      </c>
      <c r="D3495" s="6">
        <v>4100</v>
      </c>
      <c r="E3495" s="8">
        <v>11</v>
      </c>
      <c r="F3495" t="s">
        <v>8220</v>
      </c>
      <c r="G3495" t="s">
        <v>8223</v>
      </c>
      <c r="H3495" t="s">
        <v>8245</v>
      </c>
      <c r="I3495">
        <v>1434080706</v>
      </c>
      <c r="J3495">
        <v>1428896706</v>
      </c>
      <c r="K3495" t="b">
        <v>0</v>
      </c>
      <c r="L3495">
        <v>2</v>
      </c>
      <c r="M3495" t="b">
        <v>0</v>
      </c>
      <c r="N3495" t="s">
        <v>8301</v>
      </c>
      <c r="O3495">
        <f t="shared" si="108"/>
        <v>0</v>
      </c>
      <c r="P3495">
        <f t="shared" si="109"/>
        <v>5.5</v>
      </c>
      <c r="Q3495" s="10" t="s">
        <v>8323</v>
      </c>
      <c r="R3495" t="s">
        <v>8324</v>
      </c>
    </row>
    <row r="3496" spans="1:18" ht="42.75" x14ac:dyDescent="0.45">
      <c r="A3496">
        <v>1123</v>
      </c>
      <c r="B3496" s="3" t="s">
        <v>1124</v>
      </c>
      <c r="C3496" s="3" t="s">
        <v>5233</v>
      </c>
      <c r="D3496" s="6">
        <v>5000</v>
      </c>
      <c r="E3496" s="8">
        <v>11</v>
      </c>
      <c r="F3496" t="s">
        <v>8220</v>
      </c>
      <c r="G3496" t="s">
        <v>8223</v>
      </c>
      <c r="H3496" t="s">
        <v>8245</v>
      </c>
      <c r="I3496">
        <v>1397910848</v>
      </c>
      <c r="J3496">
        <v>1395318848</v>
      </c>
      <c r="K3496" t="b">
        <v>0</v>
      </c>
      <c r="L3496">
        <v>3</v>
      </c>
      <c r="M3496" t="b">
        <v>0</v>
      </c>
      <c r="N3496" t="s">
        <v>8280</v>
      </c>
      <c r="O3496">
        <f t="shared" si="108"/>
        <v>0</v>
      </c>
      <c r="P3496">
        <f t="shared" si="109"/>
        <v>3.67</v>
      </c>
      <c r="Q3496" s="10" t="s">
        <v>8316</v>
      </c>
      <c r="R3496" t="s">
        <v>8334</v>
      </c>
    </row>
    <row r="3497" spans="1:18" ht="42.75" x14ac:dyDescent="0.45">
      <c r="A3497">
        <v>1130</v>
      </c>
      <c r="B3497" s="3" t="s">
        <v>1131</v>
      </c>
      <c r="C3497" s="3" t="s">
        <v>5240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1416963300</v>
      </c>
      <c r="J3497">
        <v>1411775700</v>
      </c>
      <c r="K3497" t="b">
        <v>0</v>
      </c>
      <c r="L3497">
        <v>3</v>
      </c>
      <c r="M3497" t="b">
        <v>0</v>
      </c>
      <c r="N3497" t="s">
        <v>8281</v>
      </c>
      <c r="O3497">
        <f t="shared" ref="O3497:O3560" si="110">ROUND(E3497/D3497*100,0)</f>
        <v>0</v>
      </c>
      <c r="P3497">
        <f t="shared" si="109"/>
        <v>3.67</v>
      </c>
      <c r="Q3497" s="10" t="s">
        <v>8316</v>
      </c>
      <c r="R3497" t="s">
        <v>8344</v>
      </c>
    </row>
    <row r="3498" spans="1:18" ht="42.75" x14ac:dyDescent="0.45">
      <c r="A3498">
        <v>1715</v>
      </c>
      <c r="B3498" s="3" t="s">
        <v>1716</v>
      </c>
      <c r="C3498" s="3" t="s">
        <v>5825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1427772120</v>
      </c>
      <c r="J3498">
        <v>1425186785</v>
      </c>
      <c r="K3498" t="b">
        <v>0</v>
      </c>
      <c r="L3498">
        <v>2</v>
      </c>
      <c r="M3498" t="b">
        <v>0</v>
      </c>
      <c r="N3498" t="s">
        <v>8291</v>
      </c>
      <c r="O3498">
        <f t="shared" si="110"/>
        <v>0</v>
      </c>
      <c r="P3498">
        <f t="shared" si="109"/>
        <v>5.5</v>
      </c>
      <c r="Q3498" s="10" t="s">
        <v>8327</v>
      </c>
      <c r="R3498" t="s">
        <v>8330</v>
      </c>
    </row>
    <row r="3499" spans="1:18" ht="42.75" x14ac:dyDescent="0.45">
      <c r="A3499">
        <v>3940</v>
      </c>
      <c r="B3499" s="3" t="s">
        <v>3937</v>
      </c>
      <c r="C3499" s="3" t="s">
        <v>8048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1420199351</v>
      </c>
      <c r="J3499">
        <v>1416311351</v>
      </c>
      <c r="K3499" t="b">
        <v>0</v>
      </c>
      <c r="L3499">
        <v>2</v>
      </c>
      <c r="M3499" t="b">
        <v>0</v>
      </c>
      <c r="N3499" t="s">
        <v>8269</v>
      </c>
      <c r="O3499">
        <f t="shared" si="110"/>
        <v>0</v>
      </c>
      <c r="P3499">
        <f t="shared" si="109"/>
        <v>5.5</v>
      </c>
      <c r="Q3499" s="10" t="s">
        <v>8323</v>
      </c>
      <c r="R3499" t="s">
        <v>8326</v>
      </c>
    </row>
    <row r="3500" spans="1:18" ht="42.75" x14ac:dyDescent="0.45">
      <c r="A3500">
        <v>512</v>
      </c>
      <c r="B3500" s="3" t="s">
        <v>513</v>
      </c>
      <c r="C3500" s="3" t="s">
        <v>4622</v>
      </c>
      <c r="D3500" s="6">
        <v>8000</v>
      </c>
      <c r="E3500" s="8">
        <v>11</v>
      </c>
      <c r="F3500" t="s">
        <v>8220</v>
      </c>
      <c r="G3500" t="s">
        <v>8223</v>
      </c>
      <c r="H3500" t="s">
        <v>8245</v>
      </c>
      <c r="I3500">
        <v>1479667727</v>
      </c>
      <c r="J3500">
        <v>1475776127</v>
      </c>
      <c r="K3500" t="b">
        <v>0</v>
      </c>
      <c r="L3500">
        <v>2</v>
      </c>
      <c r="M3500" t="b">
        <v>0</v>
      </c>
      <c r="N3500" t="s">
        <v>8268</v>
      </c>
      <c r="O3500">
        <f t="shared" si="110"/>
        <v>0</v>
      </c>
      <c r="P3500">
        <f t="shared" si="109"/>
        <v>5.5</v>
      </c>
      <c r="Q3500" s="10" t="s">
        <v>8321</v>
      </c>
      <c r="R3500" t="s">
        <v>8339</v>
      </c>
    </row>
    <row r="3501" spans="1:18" ht="57" x14ac:dyDescent="0.45">
      <c r="A3501">
        <v>3970</v>
      </c>
      <c r="B3501" s="3" t="s">
        <v>3967</v>
      </c>
      <c r="C3501" s="3" t="s">
        <v>8077</v>
      </c>
      <c r="D3501" s="6">
        <v>15000</v>
      </c>
      <c r="E3501" s="8">
        <v>11</v>
      </c>
      <c r="F3501" t="s">
        <v>8220</v>
      </c>
      <c r="G3501" t="s">
        <v>8223</v>
      </c>
      <c r="H3501" t="s">
        <v>8245</v>
      </c>
      <c r="I3501">
        <v>1460925811</v>
      </c>
      <c r="J3501">
        <v>1458333811</v>
      </c>
      <c r="K3501" t="b">
        <v>0</v>
      </c>
      <c r="L3501">
        <v>2</v>
      </c>
      <c r="M3501" t="b">
        <v>0</v>
      </c>
      <c r="N3501" t="s">
        <v>8269</v>
      </c>
      <c r="O3501">
        <f t="shared" si="110"/>
        <v>0</v>
      </c>
      <c r="P3501">
        <f t="shared" si="109"/>
        <v>5.5</v>
      </c>
      <c r="Q3501" s="10" t="s">
        <v>8323</v>
      </c>
      <c r="R3501" t="s">
        <v>8326</v>
      </c>
    </row>
    <row r="3502" spans="1:18" ht="42.75" x14ac:dyDescent="0.45">
      <c r="A3502">
        <v>981</v>
      </c>
      <c r="B3502" s="3" t="s">
        <v>982</v>
      </c>
      <c r="C3502" s="3" t="s">
        <v>5091</v>
      </c>
      <c r="D3502" s="6">
        <v>88888</v>
      </c>
      <c r="E3502" s="8">
        <v>11</v>
      </c>
      <c r="F3502" t="s">
        <v>8220</v>
      </c>
      <c r="G3502" t="s">
        <v>8223</v>
      </c>
      <c r="H3502" t="s">
        <v>8245</v>
      </c>
      <c r="I3502">
        <v>1407624222</v>
      </c>
      <c r="J3502">
        <v>1405032222</v>
      </c>
      <c r="K3502" t="b">
        <v>0</v>
      </c>
      <c r="L3502">
        <v>4</v>
      </c>
      <c r="M3502" t="b">
        <v>0</v>
      </c>
      <c r="N3502" t="s">
        <v>8271</v>
      </c>
      <c r="O3502">
        <f t="shared" si="110"/>
        <v>0</v>
      </c>
      <c r="P3502">
        <f t="shared" si="109"/>
        <v>2.75</v>
      </c>
      <c r="Q3502" s="10" t="s">
        <v>8308</v>
      </c>
      <c r="R3502" t="s">
        <v>8310</v>
      </c>
    </row>
    <row r="3503" spans="1:18" ht="42.75" x14ac:dyDescent="0.45">
      <c r="A3503">
        <v>167</v>
      </c>
      <c r="B3503" s="3" t="s">
        <v>169</v>
      </c>
      <c r="C3503" s="3" t="s">
        <v>4277</v>
      </c>
      <c r="D3503" s="6">
        <v>110000</v>
      </c>
      <c r="E3503" s="8">
        <v>11</v>
      </c>
      <c r="F3503" t="s">
        <v>8220</v>
      </c>
      <c r="G3503" t="s">
        <v>8223</v>
      </c>
      <c r="H3503" t="s">
        <v>8245</v>
      </c>
      <c r="I3503">
        <v>1438726535</v>
      </c>
      <c r="J3503">
        <v>1433542535</v>
      </c>
      <c r="K3503" t="b">
        <v>0</v>
      </c>
      <c r="L3503">
        <v>2</v>
      </c>
      <c r="M3503" t="b">
        <v>0</v>
      </c>
      <c r="N3503" t="s">
        <v>8266</v>
      </c>
      <c r="O3503">
        <f t="shared" si="110"/>
        <v>0</v>
      </c>
      <c r="P3503">
        <f t="shared" si="109"/>
        <v>5.5</v>
      </c>
      <c r="Q3503" s="10" t="s">
        <v>8321</v>
      </c>
      <c r="R3503" t="s">
        <v>8325</v>
      </c>
    </row>
    <row r="3504" spans="1:18" ht="57" x14ac:dyDescent="0.45">
      <c r="A3504">
        <v>2213</v>
      </c>
      <c r="B3504" s="3" t="s">
        <v>2214</v>
      </c>
      <c r="C3504" s="3" t="s">
        <v>6323</v>
      </c>
      <c r="D3504" s="6">
        <v>5</v>
      </c>
      <c r="E3504" s="8">
        <v>10</v>
      </c>
      <c r="F3504" t="s">
        <v>8218</v>
      </c>
      <c r="G3504" t="s">
        <v>8223</v>
      </c>
      <c r="H3504" t="s">
        <v>8245</v>
      </c>
      <c r="I3504">
        <v>1431719379</v>
      </c>
      <c r="J3504">
        <v>1429127379</v>
      </c>
      <c r="K3504" t="b">
        <v>0</v>
      </c>
      <c r="L3504">
        <v>1</v>
      </c>
      <c r="M3504" t="b">
        <v>1</v>
      </c>
      <c r="N3504" t="s">
        <v>8278</v>
      </c>
      <c r="O3504">
        <f t="shared" si="110"/>
        <v>200</v>
      </c>
      <c r="P3504">
        <f t="shared" si="109"/>
        <v>10</v>
      </c>
      <c r="Q3504" s="10" t="s">
        <v>8327</v>
      </c>
      <c r="R3504" t="s">
        <v>8329</v>
      </c>
    </row>
    <row r="3505" spans="1:18" ht="28.5" x14ac:dyDescent="0.45">
      <c r="A3505">
        <v>847</v>
      </c>
      <c r="B3505" s="3" t="s">
        <v>848</v>
      </c>
      <c r="C3505" s="3" t="s">
        <v>4957</v>
      </c>
      <c r="D3505" s="6">
        <v>10</v>
      </c>
      <c r="E3505" s="8">
        <v>10</v>
      </c>
      <c r="F3505" t="s">
        <v>8218</v>
      </c>
      <c r="G3505" t="s">
        <v>8223</v>
      </c>
      <c r="H3505" t="s">
        <v>8245</v>
      </c>
      <c r="I3505">
        <v>1436555376</v>
      </c>
      <c r="J3505">
        <v>1433963376</v>
      </c>
      <c r="K3505" t="b">
        <v>0</v>
      </c>
      <c r="L3505">
        <v>1</v>
      </c>
      <c r="M3505" t="b">
        <v>1</v>
      </c>
      <c r="N3505" t="s">
        <v>8275</v>
      </c>
      <c r="O3505">
        <f t="shared" si="110"/>
        <v>100</v>
      </c>
      <c r="P3505">
        <f t="shared" si="109"/>
        <v>10</v>
      </c>
      <c r="Q3505" s="10" t="s">
        <v>8327</v>
      </c>
      <c r="R3505" t="s">
        <v>8336</v>
      </c>
    </row>
    <row r="3506" spans="1:18" ht="42.75" x14ac:dyDescent="0.45">
      <c r="A3506">
        <v>3745</v>
      </c>
      <c r="B3506" s="3" t="s">
        <v>3742</v>
      </c>
      <c r="C3506" s="3" t="s">
        <v>7855</v>
      </c>
      <c r="D3506" s="6">
        <v>100</v>
      </c>
      <c r="E3506" s="8">
        <v>10</v>
      </c>
      <c r="F3506" t="s">
        <v>8220</v>
      </c>
      <c r="G3506" t="s">
        <v>8223</v>
      </c>
      <c r="H3506" t="s">
        <v>8245</v>
      </c>
      <c r="I3506">
        <v>1407689102</v>
      </c>
      <c r="J3506">
        <v>1405097102</v>
      </c>
      <c r="K3506" t="b">
        <v>0</v>
      </c>
      <c r="L3506">
        <v>1</v>
      </c>
      <c r="M3506" t="b">
        <v>0</v>
      </c>
      <c r="N3506" t="s">
        <v>8269</v>
      </c>
      <c r="O3506">
        <f t="shared" si="110"/>
        <v>10</v>
      </c>
      <c r="P3506">
        <f t="shared" si="109"/>
        <v>10</v>
      </c>
      <c r="Q3506" s="10" t="s">
        <v>8323</v>
      </c>
      <c r="R3506" t="s">
        <v>8326</v>
      </c>
    </row>
    <row r="3507" spans="1:18" ht="42.75" x14ac:dyDescent="0.45">
      <c r="A3507">
        <v>2886</v>
      </c>
      <c r="B3507" s="3" t="s">
        <v>2886</v>
      </c>
      <c r="C3507" s="3" t="s">
        <v>6996</v>
      </c>
      <c r="D3507" s="6">
        <v>200</v>
      </c>
      <c r="E3507" s="8">
        <v>10</v>
      </c>
      <c r="F3507" t="s">
        <v>8220</v>
      </c>
      <c r="G3507" t="s">
        <v>8223</v>
      </c>
      <c r="H3507" t="s">
        <v>8245</v>
      </c>
      <c r="I3507">
        <v>1442635140</v>
      </c>
      <c r="J3507">
        <v>1442243484</v>
      </c>
      <c r="K3507" t="b">
        <v>0</v>
      </c>
      <c r="L3507">
        <v>1</v>
      </c>
      <c r="M3507" t="b">
        <v>0</v>
      </c>
      <c r="N3507" t="s">
        <v>8269</v>
      </c>
      <c r="O3507">
        <f t="shared" si="110"/>
        <v>5</v>
      </c>
      <c r="P3507">
        <f t="shared" si="109"/>
        <v>10</v>
      </c>
      <c r="Q3507" s="10" t="s">
        <v>8323</v>
      </c>
      <c r="R3507" t="s">
        <v>8326</v>
      </c>
    </row>
    <row r="3508" spans="1:18" ht="57" x14ac:dyDescent="0.45">
      <c r="A3508">
        <v>3858</v>
      </c>
      <c r="B3508" s="3" t="s">
        <v>3855</v>
      </c>
      <c r="C3508" s="3" t="s">
        <v>7967</v>
      </c>
      <c r="D3508" s="6">
        <v>500</v>
      </c>
      <c r="E3508" s="8">
        <v>10</v>
      </c>
      <c r="F3508" t="s">
        <v>8220</v>
      </c>
      <c r="G3508" t="s">
        <v>8224</v>
      </c>
      <c r="H3508" t="s">
        <v>8246</v>
      </c>
      <c r="I3508">
        <v>1432328400</v>
      </c>
      <c r="J3508">
        <v>1430734844</v>
      </c>
      <c r="K3508" t="b">
        <v>0</v>
      </c>
      <c r="L3508">
        <v>1</v>
      </c>
      <c r="M3508" t="b">
        <v>0</v>
      </c>
      <c r="N3508" t="s">
        <v>8269</v>
      </c>
      <c r="O3508">
        <f t="shared" si="110"/>
        <v>2</v>
      </c>
      <c r="P3508">
        <f t="shared" si="109"/>
        <v>10</v>
      </c>
      <c r="Q3508" s="10" t="s">
        <v>8323</v>
      </c>
      <c r="R3508" t="s">
        <v>8326</v>
      </c>
    </row>
    <row r="3509" spans="1:18" ht="42.75" x14ac:dyDescent="0.45">
      <c r="A3509">
        <v>3795</v>
      </c>
      <c r="B3509" s="3" t="s">
        <v>3792</v>
      </c>
      <c r="C3509" s="3" t="s">
        <v>7905</v>
      </c>
      <c r="D3509" s="6">
        <v>600</v>
      </c>
      <c r="E3509" s="8">
        <v>10</v>
      </c>
      <c r="F3509" t="s">
        <v>8220</v>
      </c>
      <c r="G3509" t="s">
        <v>8224</v>
      </c>
      <c r="H3509" t="s">
        <v>8246</v>
      </c>
      <c r="I3509">
        <v>1440801000</v>
      </c>
      <c r="J3509">
        <v>1437042490</v>
      </c>
      <c r="K3509" t="b">
        <v>0</v>
      </c>
      <c r="L3509">
        <v>2</v>
      </c>
      <c r="M3509" t="b">
        <v>0</v>
      </c>
      <c r="N3509" t="s">
        <v>8303</v>
      </c>
      <c r="O3509">
        <f t="shared" si="110"/>
        <v>2</v>
      </c>
      <c r="P3509">
        <f t="shared" si="109"/>
        <v>5</v>
      </c>
      <c r="Q3509" s="10" t="s">
        <v>8323</v>
      </c>
      <c r="R3509" t="s">
        <v>8335</v>
      </c>
    </row>
    <row r="3510" spans="1:18" ht="42.75" x14ac:dyDescent="0.45">
      <c r="A3510">
        <v>1042</v>
      </c>
      <c r="B3510" s="3" t="s">
        <v>1043</v>
      </c>
      <c r="C3510" s="3" t="s">
        <v>5152</v>
      </c>
      <c r="D3510" s="6">
        <v>650</v>
      </c>
      <c r="E3510" s="8">
        <v>10</v>
      </c>
      <c r="F3510" t="s">
        <v>8219</v>
      </c>
      <c r="G3510" t="s">
        <v>8223</v>
      </c>
      <c r="H3510" t="s">
        <v>8245</v>
      </c>
      <c r="I3510">
        <v>1410516000</v>
      </c>
      <c r="J3510">
        <v>1406824948</v>
      </c>
      <c r="K3510" t="b">
        <v>0</v>
      </c>
      <c r="L3510">
        <v>1</v>
      </c>
      <c r="M3510" t="b">
        <v>0</v>
      </c>
      <c r="N3510" t="s">
        <v>8279</v>
      </c>
      <c r="O3510">
        <f t="shared" si="110"/>
        <v>2</v>
      </c>
      <c r="P3510">
        <f t="shared" si="109"/>
        <v>10</v>
      </c>
      <c r="Q3510" s="10" t="s">
        <v>8346</v>
      </c>
      <c r="R3510" t="s">
        <v>8347</v>
      </c>
    </row>
    <row r="3511" spans="1:18" ht="28.5" x14ac:dyDescent="0.45">
      <c r="A3511">
        <v>1073</v>
      </c>
      <c r="B3511" s="3" t="s">
        <v>1074</v>
      </c>
      <c r="C3511" s="3" t="s">
        <v>5183</v>
      </c>
      <c r="D3511" s="6">
        <v>750</v>
      </c>
      <c r="E3511" s="8">
        <v>10</v>
      </c>
      <c r="F3511" t="s">
        <v>8220</v>
      </c>
      <c r="G3511" t="s">
        <v>8223</v>
      </c>
      <c r="H3511" t="s">
        <v>8245</v>
      </c>
      <c r="I3511">
        <v>1318806541</v>
      </c>
      <c r="J3511">
        <v>1316214541</v>
      </c>
      <c r="K3511" t="b">
        <v>0</v>
      </c>
      <c r="L3511">
        <v>1</v>
      </c>
      <c r="M3511" t="b">
        <v>0</v>
      </c>
      <c r="N3511" t="s">
        <v>8280</v>
      </c>
      <c r="O3511">
        <f t="shared" si="110"/>
        <v>1</v>
      </c>
      <c r="P3511">
        <f t="shared" si="109"/>
        <v>10</v>
      </c>
      <c r="Q3511" s="10" t="s">
        <v>8316</v>
      </c>
      <c r="R3511" t="s">
        <v>8334</v>
      </c>
    </row>
    <row r="3512" spans="1:18" ht="42.75" x14ac:dyDescent="0.45">
      <c r="A3512">
        <v>4024</v>
      </c>
      <c r="B3512" s="3" t="s">
        <v>4020</v>
      </c>
      <c r="C3512" s="3" t="s">
        <v>8129</v>
      </c>
      <c r="D3512" s="6">
        <v>800</v>
      </c>
      <c r="E3512" s="8">
        <v>10</v>
      </c>
      <c r="F3512" t="s">
        <v>8220</v>
      </c>
      <c r="G3512" t="s">
        <v>8223</v>
      </c>
      <c r="H3512" t="s">
        <v>8245</v>
      </c>
      <c r="I3512">
        <v>1441037097</v>
      </c>
      <c r="J3512">
        <v>1438445097</v>
      </c>
      <c r="K3512" t="b">
        <v>0</v>
      </c>
      <c r="L3512">
        <v>1</v>
      </c>
      <c r="M3512" t="b">
        <v>0</v>
      </c>
      <c r="N3512" t="s">
        <v>8269</v>
      </c>
      <c r="O3512">
        <f t="shared" si="110"/>
        <v>1</v>
      </c>
      <c r="P3512">
        <f t="shared" si="109"/>
        <v>10</v>
      </c>
      <c r="Q3512" s="10" t="s">
        <v>8323</v>
      </c>
      <c r="R3512" t="s">
        <v>8326</v>
      </c>
    </row>
    <row r="3513" spans="1:18" ht="28.5" x14ac:dyDescent="0.45">
      <c r="A3513">
        <v>584</v>
      </c>
      <c r="B3513" s="3" t="s">
        <v>585</v>
      </c>
      <c r="C3513" s="3" t="s">
        <v>4694</v>
      </c>
      <c r="D3513" s="6">
        <v>1000</v>
      </c>
      <c r="E3513" s="8">
        <v>10</v>
      </c>
      <c r="F3513" t="s">
        <v>8220</v>
      </c>
      <c r="G3513" t="s">
        <v>8223</v>
      </c>
      <c r="H3513" t="s">
        <v>8245</v>
      </c>
      <c r="I3513">
        <v>1426522316</v>
      </c>
      <c r="J3513">
        <v>1423933916</v>
      </c>
      <c r="K3513" t="b">
        <v>0</v>
      </c>
      <c r="L3513">
        <v>2</v>
      </c>
      <c r="M3513" t="b">
        <v>0</v>
      </c>
      <c r="N3513" t="s">
        <v>8270</v>
      </c>
      <c r="O3513">
        <f t="shared" si="110"/>
        <v>1</v>
      </c>
      <c r="P3513">
        <f t="shared" si="109"/>
        <v>5</v>
      </c>
      <c r="Q3513" s="10" t="s">
        <v>8308</v>
      </c>
      <c r="R3513" t="s">
        <v>8342</v>
      </c>
    </row>
    <row r="3514" spans="1:18" ht="42.75" x14ac:dyDescent="0.45">
      <c r="A3514">
        <v>2841</v>
      </c>
      <c r="B3514" s="3" t="s">
        <v>2841</v>
      </c>
      <c r="C3514" s="3" t="s">
        <v>6951</v>
      </c>
      <c r="D3514" s="6">
        <v>1000</v>
      </c>
      <c r="E3514" s="8">
        <v>10</v>
      </c>
      <c r="F3514" t="s">
        <v>8220</v>
      </c>
      <c r="G3514" t="s">
        <v>8224</v>
      </c>
      <c r="H3514" t="s">
        <v>8246</v>
      </c>
      <c r="I3514">
        <v>1450032297</v>
      </c>
      <c r="J3514">
        <v>1444844697</v>
      </c>
      <c r="K3514" t="b">
        <v>0</v>
      </c>
      <c r="L3514">
        <v>1</v>
      </c>
      <c r="M3514" t="b">
        <v>0</v>
      </c>
      <c r="N3514" t="s">
        <v>8269</v>
      </c>
      <c r="O3514">
        <f t="shared" si="110"/>
        <v>1</v>
      </c>
      <c r="P3514">
        <f t="shared" si="109"/>
        <v>10</v>
      </c>
      <c r="Q3514" s="10" t="s">
        <v>8323</v>
      </c>
      <c r="R3514" t="s">
        <v>8326</v>
      </c>
    </row>
    <row r="3515" spans="1:18" ht="42.75" x14ac:dyDescent="0.45">
      <c r="A3515">
        <v>3129</v>
      </c>
      <c r="B3515" s="3" t="s">
        <v>3129</v>
      </c>
      <c r="C3515" s="3" t="s">
        <v>7239</v>
      </c>
      <c r="D3515" s="6">
        <v>1250</v>
      </c>
      <c r="E3515" s="8">
        <v>10</v>
      </c>
      <c r="F3515" t="s">
        <v>8221</v>
      </c>
      <c r="G3515" t="s">
        <v>8223</v>
      </c>
      <c r="H3515" t="s">
        <v>8245</v>
      </c>
      <c r="I3515">
        <v>1492542819</v>
      </c>
      <c r="J3515">
        <v>1489090419</v>
      </c>
      <c r="K3515" t="b">
        <v>0</v>
      </c>
      <c r="L3515">
        <v>1</v>
      </c>
      <c r="M3515" t="b">
        <v>0</v>
      </c>
      <c r="N3515" t="s">
        <v>8269</v>
      </c>
      <c r="O3515">
        <f t="shared" si="110"/>
        <v>1</v>
      </c>
      <c r="P3515">
        <f t="shared" si="109"/>
        <v>10</v>
      </c>
      <c r="Q3515" s="10" t="s">
        <v>8323</v>
      </c>
      <c r="R3515" t="s">
        <v>8326</v>
      </c>
    </row>
    <row r="3516" spans="1:18" ht="28.5" x14ac:dyDescent="0.45">
      <c r="A3516">
        <v>2757</v>
      </c>
      <c r="B3516" s="3" t="s">
        <v>2757</v>
      </c>
      <c r="C3516" s="3" t="s">
        <v>6867</v>
      </c>
      <c r="D3516" s="6">
        <v>1500</v>
      </c>
      <c r="E3516" s="8">
        <v>10</v>
      </c>
      <c r="F3516" t="s">
        <v>8220</v>
      </c>
      <c r="G3516" t="s">
        <v>8223</v>
      </c>
      <c r="H3516" t="s">
        <v>8245</v>
      </c>
      <c r="I3516">
        <v>1470498332</v>
      </c>
      <c r="J3516">
        <v>1469202332</v>
      </c>
      <c r="K3516" t="b">
        <v>0</v>
      </c>
      <c r="L3516">
        <v>2</v>
      </c>
      <c r="M3516" t="b">
        <v>0</v>
      </c>
      <c r="N3516" t="s">
        <v>8302</v>
      </c>
      <c r="O3516">
        <f t="shared" si="110"/>
        <v>1</v>
      </c>
      <c r="P3516">
        <f t="shared" si="109"/>
        <v>5</v>
      </c>
      <c r="Q3516" s="10" t="s">
        <v>8311</v>
      </c>
      <c r="R3516" t="s">
        <v>8356</v>
      </c>
    </row>
    <row r="3517" spans="1:18" ht="28.5" x14ac:dyDescent="0.45">
      <c r="A3517">
        <v>3121</v>
      </c>
      <c r="B3517" s="3" t="s">
        <v>3121</v>
      </c>
      <c r="C3517" s="3" t="s">
        <v>7231</v>
      </c>
      <c r="D3517" s="6">
        <v>1500</v>
      </c>
      <c r="E3517" s="8">
        <v>10</v>
      </c>
      <c r="F3517" t="s">
        <v>8219</v>
      </c>
      <c r="G3517" t="s">
        <v>8228</v>
      </c>
      <c r="H3517" t="s">
        <v>8250</v>
      </c>
      <c r="I3517">
        <v>1411748335</v>
      </c>
      <c r="J3517">
        <v>1406564335</v>
      </c>
      <c r="K3517" t="b">
        <v>0</v>
      </c>
      <c r="L3517">
        <v>1</v>
      </c>
      <c r="M3517" t="b">
        <v>0</v>
      </c>
      <c r="N3517" t="s">
        <v>8301</v>
      </c>
      <c r="O3517">
        <f t="shared" si="110"/>
        <v>1</v>
      </c>
      <c r="P3517">
        <f t="shared" si="109"/>
        <v>10</v>
      </c>
      <c r="Q3517" s="10" t="s">
        <v>8323</v>
      </c>
      <c r="R3517" t="s">
        <v>8324</v>
      </c>
    </row>
    <row r="3518" spans="1:18" ht="42.75" x14ac:dyDescent="0.45">
      <c r="A3518">
        <v>3736</v>
      </c>
      <c r="B3518" s="3" t="s">
        <v>3733</v>
      </c>
      <c r="C3518" s="3" t="s">
        <v>7846</v>
      </c>
      <c r="D3518" s="6">
        <v>1500</v>
      </c>
      <c r="E3518" s="8">
        <v>10</v>
      </c>
      <c r="F3518" t="s">
        <v>8220</v>
      </c>
      <c r="G3518" t="s">
        <v>8224</v>
      </c>
      <c r="H3518" t="s">
        <v>8246</v>
      </c>
      <c r="I3518">
        <v>1427133600</v>
      </c>
      <c r="J3518">
        <v>1423847093</v>
      </c>
      <c r="K3518" t="b">
        <v>0</v>
      </c>
      <c r="L3518">
        <v>1</v>
      </c>
      <c r="M3518" t="b">
        <v>0</v>
      </c>
      <c r="N3518" t="s">
        <v>8269</v>
      </c>
      <c r="O3518">
        <f t="shared" si="110"/>
        <v>1</v>
      </c>
      <c r="P3518">
        <f t="shared" si="109"/>
        <v>10</v>
      </c>
      <c r="Q3518" s="10" t="s">
        <v>8323</v>
      </c>
      <c r="R3518" t="s">
        <v>8326</v>
      </c>
    </row>
    <row r="3519" spans="1:18" ht="42.75" x14ac:dyDescent="0.45">
      <c r="A3519">
        <v>1126</v>
      </c>
      <c r="B3519" s="3" t="s">
        <v>1127</v>
      </c>
      <c r="C3519" s="3" t="s">
        <v>5236</v>
      </c>
      <c r="D3519" s="6">
        <v>2000</v>
      </c>
      <c r="E3519" s="8">
        <v>10</v>
      </c>
      <c r="F3519" t="s">
        <v>8220</v>
      </c>
      <c r="G3519" t="s">
        <v>8223</v>
      </c>
      <c r="H3519" t="s">
        <v>8245</v>
      </c>
      <c r="I3519">
        <v>1468482694</v>
      </c>
      <c r="J3519">
        <v>1465890694</v>
      </c>
      <c r="K3519" t="b">
        <v>0</v>
      </c>
      <c r="L3519">
        <v>2</v>
      </c>
      <c r="M3519" t="b">
        <v>0</v>
      </c>
      <c r="N3519" t="s">
        <v>8281</v>
      </c>
      <c r="O3519">
        <f t="shared" si="110"/>
        <v>1</v>
      </c>
      <c r="P3519">
        <f t="shared" si="109"/>
        <v>5</v>
      </c>
      <c r="Q3519" s="10" t="s">
        <v>8316</v>
      </c>
      <c r="R3519" t="s">
        <v>8344</v>
      </c>
    </row>
    <row r="3520" spans="1:18" ht="42.75" x14ac:dyDescent="0.45">
      <c r="A3520">
        <v>1543</v>
      </c>
      <c r="B3520" s="3" t="s">
        <v>1544</v>
      </c>
      <c r="C3520" s="3" t="s">
        <v>5653</v>
      </c>
      <c r="D3520" s="6">
        <v>2250</v>
      </c>
      <c r="E3520" s="8">
        <v>10</v>
      </c>
      <c r="F3520" t="s">
        <v>8220</v>
      </c>
      <c r="G3520" t="s">
        <v>8223</v>
      </c>
      <c r="H3520" t="s">
        <v>8245</v>
      </c>
      <c r="I3520">
        <v>1416662034</v>
      </c>
      <c r="J3520">
        <v>1414066434</v>
      </c>
      <c r="K3520" t="b">
        <v>0</v>
      </c>
      <c r="L3520">
        <v>1</v>
      </c>
      <c r="M3520" t="b">
        <v>0</v>
      </c>
      <c r="N3520" t="s">
        <v>8287</v>
      </c>
      <c r="O3520">
        <f t="shared" si="110"/>
        <v>0</v>
      </c>
      <c r="P3520">
        <f t="shared" si="109"/>
        <v>10</v>
      </c>
      <c r="Q3520" s="10" t="s">
        <v>8313</v>
      </c>
      <c r="R3520" t="s">
        <v>8355</v>
      </c>
    </row>
    <row r="3521" spans="1:18" ht="42.75" x14ac:dyDescent="0.45">
      <c r="A3521">
        <v>1863</v>
      </c>
      <c r="B3521" s="3" t="s">
        <v>1864</v>
      </c>
      <c r="C3521" s="3" t="s">
        <v>5973</v>
      </c>
      <c r="D3521" s="6">
        <v>2500</v>
      </c>
      <c r="E3521" s="8">
        <v>10</v>
      </c>
      <c r="F3521" t="s">
        <v>8220</v>
      </c>
      <c r="G3521" t="s">
        <v>8223</v>
      </c>
      <c r="H3521" t="s">
        <v>8245</v>
      </c>
      <c r="I3521">
        <v>1402600085</v>
      </c>
      <c r="J3521">
        <v>1400008085</v>
      </c>
      <c r="K3521" t="b">
        <v>0</v>
      </c>
      <c r="L3521">
        <v>2</v>
      </c>
      <c r="M3521" t="b">
        <v>0</v>
      </c>
      <c r="N3521" t="s">
        <v>8281</v>
      </c>
      <c r="O3521">
        <f t="shared" si="110"/>
        <v>0</v>
      </c>
      <c r="P3521">
        <f t="shared" si="109"/>
        <v>5</v>
      </c>
      <c r="Q3521" s="10" t="s">
        <v>8316</v>
      </c>
      <c r="R3521" t="s">
        <v>8344</v>
      </c>
    </row>
    <row r="3522" spans="1:18" ht="42.75" x14ac:dyDescent="0.45">
      <c r="A3522">
        <v>142</v>
      </c>
      <c r="B3522" s="3" t="s">
        <v>144</v>
      </c>
      <c r="C3522" s="3" t="s">
        <v>4252</v>
      </c>
      <c r="D3522" s="6">
        <v>3000</v>
      </c>
      <c r="E3522" s="8">
        <v>10</v>
      </c>
      <c r="F3522" t="s">
        <v>8219</v>
      </c>
      <c r="G3522" t="s">
        <v>8223</v>
      </c>
      <c r="H3522" t="s">
        <v>8245</v>
      </c>
      <c r="I3522">
        <v>1416176778</v>
      </c>
      <c r="J3522">
        <v>1414358778</v>
      </c>
      <c r="K3522" t="b">
        <v>0</v>
      </c>
      <c r="L3522">
        <v>1</v>
      </c>
      <c r="M3522" t="b">
        <v>0</v>
      </c>
      <c r="N3522" t="s">
        <v>8265</v>
      </c>
      <c r="O3522">
        <f t="shared" si="110"/>
        <v>0</v>
      </c>
      <c r="P3522">
        <f t="shared" si="109"/>
        <v>10</v>
      </c>
      <c r="Q3522" s="10" t="s">
        <v>8321</v>
      </c>
      <c r="R3522" t="s">
        <v>8337</v>
      </c>
    </row>
    <row r="3523" spans="1:18" ht="42.75" x14ac:dyDescent="0.45">
      <c r="A3523">
        <v>2777</v>
      </c>
      <c r="B3523" s="3" t="s">
        <v>2777</v>
      </c>
      <c r="C3523" s="3" t="s">
        <v>6887</v>
      </c>
      <c r="D3523" s="6">
        <v>3000</v>
      </c>
      <c r="E3523" s="8">
        <v>10</v>
      </c>
      <c r="F3523" t="s">
        <v>8220</v>
      </c>
      <c r="G3523" t="s">
        <v>8223</v>
      </c>
      <c r="H3523" t="s">
        <v>8245</v>
      </c>
      <c r="I3523">
        <v>1437149004</v>
      </c>
      <c r="J3523">
        <v>1434557004</v>
      </c>
      <c r="K3523" t="b">
        <v>0</v>
      </c>
      <c r="L3523">
        <v>1</v>
      </c>
      <c r="M3523" t="b">
        <v>0</v>
      </c>
      <c r="N3523" t="s">
        <v>8302</v>
      </c>
      <c r="O3523">
        <f t="shared" si="110"/>
        <v>0</v>
      </c>
      <c r="P3523">
        <f t="shared" ref="P3523:P3586" si="111">IFERROR(ROUND(E3523/L3523,2),0)</f>
        <v>10</v>
      </c>
      <c r="Q3523" s="10" t="s">
        <v>8311</v>
      </c>
      <c r="R3523" t="s">
        <v>8356</v>
      </c>
    </row>
    <row r="3524" spans="1:18" ht="57" x14ac:dyDescent="0.45">
      <c r="A3524">
        <v>4084</v>
      </c>
      <c r="B3524" s="3" t="s">
        <v>4080</v>
      </c>
      <c r="C3524" s="3" t="s">
        <v>8187</v>
      </c>
      <c r="D3524" s="6">
        <v>3000</v>
      </c>
      <c r="E3524" s="8">
        <v>10</v>
      </c>
      <c r="F3524" t="s">
        <v>8220</v>
      </c>
      <c r="G3524" t="s">
        <v>8236</v>
      </c>
      <c r="H3524" t="s">
        <v>8248</v>
      </c>
      <c r="I3524">
        <v>1476008906</v>
      </c>
      <c r="J3524">
        <v>1473416906</v>
      </c>
      <c r="K3524" t="b">
        <v>0</v>
      </c>
      <c r="L3524">
        <v>1</v>
      </c>
      <c r="M3524" t="b">
        <v>0</v>
      </c>
      <c r="N3524" t="s">
        <v>8269</v>
      </c>
      <c r="O3524">
        <f t="shared" si="110"/>
        <v>0</v>
      </c>
      <c r="P3524">
        <f t="shared" si="111"/>
        <v>10</v>
      </c>
      <c r="Q3524" s="10" t="s">
        <v>8323</v>
      </c>
      <c r="R3524" t="s">
        <v>8326</v>
      </c>
    </row>
    <row r="3525" spans="1:18" ht="42.75" x14ac:dyDescent="0.45">
      <c r="A3525">
        <v>3917</v>
      </c>
      <c r="B3525" s="3" t="s">
        <v>3914</v>
      </c>
      <c r="C3525" s="3" t="s">
        <v>8025</v>
      </c>
      <c r="D3525" s="6">
        <v>3500</v>
      </c>
      <c r="E3525" s="8">
        <v>10</v>
      </c>
      <c r="F3525" t="s">
        <v>8220</v>
      </c>
      <c r="G3525" t="s">
        <v>8224</v>
      </c>
      <c r="H3525" t="s">
        <v>8246</v>
      </c>
      <c r="I3525">
        <v>1410439161</v>
      </c>
      <c r="J3525">
        <v>1407847161</v>
      </c>
      <c r="K3525" t="b">
        <v>0</v>
      </c>
      <c r="L3525">
        <v>1</v>
      </c>
      <c r="M3525" t="b">
        <v>0</v>
      </c>
      <c r="N3525" t="s">
        <v>8269</v>
      </c>
      <c r="O3525">
        <f t="shared" si="110"/>
        <v>0</v>
      </c>
      <c r="P3525">
        <f t="shared" si="111"/>
        <v>10</v>
      </c>
      <c r="Q3525" s="10" t="s">
        <v>8323</v>
      </c>
      <c r="R3525" t="s">
        <v>8326</v>
      </c>
    </row>
    <row r="3526" spans="1:18" ht="42.75" x14ac:dyDescent="0.45">
      <c r="A3526">
        <v>4085</v>
      </c>
      <c r="B3526" s="3" t="s">
        <v>4081</v>
      </c>
      <c r="C3526" s="3" t="s">
        <v>8188</v>
      </c>
      <c r="D3526" s="6">
        <v>3500</v>
      </c>
      <c r="E3526" s="8">
        <v>10</v>
      </c>
      <c r="F3526" t="s">
        <v>8220</v>
      </c>
      <c r="G3526" t="s">
        <v>8223</v>
      </c>
      <c r="H3526" t="s">
        <v>8245</v>
      </c>
      <c r="I3526">
        <v>1427169540</v>
      </c>
      <c r="J3526">
        <v>1424701775</v>
      </c>
      <c r="K3526" t="b">
        <v>0</v>
      </c>
      <c r="L3526">
        <v>1</v>
      </c>
      <c r="M3526" t="b">
        <v>0</v>
      </c>
      <c r="N3526" t="s">
        <v>8269</v>
      </c>
      <c r="O3526">
        <f t="shared" si="110"/>
        <v>0</v>
      </c>
      <c r="P3526">
        <f t="shared" si="111"/>
        <v>10</v>
      </c>
      <c r="Q3526" s="10" t="s">
        <v>8323</v>
      </c>
      <c r="R3526" t="s">
        <v>8326</v>
      </c>
    </row>
    <row r="3527" spans="1:18" ht="42.75" x14ac:dyDescent="0.45">
      <c r="A3527">
        <v>215</v>
      </c>
      <c r="B3527" s="3" t="s">
        <v>217</v>
      </c>
      <c r="C3527" s="3" t="s">
        <v>4325</v>
      </c>
      <c r="D3527" s="6">
        <v>4400</v>
      </c>
      <c r="E3527" s="8">
        <v>10</v>
      </c>
      <c r="F3527" t="s">
        <v>8220</v>
      </c>
      <c r="G3527" t="s">
        <v>8224</v>
      </c>
      <c r="H3527" t="s">
        <v>8246</v>
      </c>
      <c r="I3527">
        <v>1455753540</v>
      </c>
      <c r="J3527">
        <v>1452058282</v>
      </c>
      <c r="K3527" t="b">
        <v>0</v>
      </c>
      <c r="L3527">
        <v>1</v>
      </c>
      <c r="M3527" t="b">
        <v>0</v>
      </c>
      <c r="N3527" t="s">
        <v>8266</v>
      </c>
      <c r="O3527">
        <f t="shared" si="110"/>
        <v>0</v>
      </c>
      <c r="P3527">
        <f t="shared" si="111"/>
        <v>10</v>
      </c>
      <c r="Q3527" s="10" t="s">
        <v>8321</v>
      </c>
      <c r="R3527" t="s">
        <v>8325</v>
      </c>
    </row>
    <row r="3528" spans="1:18" ht="42.75" x14ac:dyDescent="0.45">
      <c r="A3528">
        <v>509</v>
      </c>
      <c r="B3528" s="3" t="s">
        <v>510</v>
      </c>
      <c r="C3528" s="3" t="s">
        <v>4619</v>
      </c>
      <c r="D3528" s="6">
        <v>5000</v>
      </c>
      <c r="E3528" s="8">
        <v>10</v>
      </c>
      <c r="F3528" t="s">
        <v>8220</v>
      </c>
      <c r="G3528" t="s">
        <v>8224</v>
      </c>
      <c r="H3528" t="s">
        <v>8246</v>
      </c>
      <c r="I3528">
        <v>1435504170</v>
      </c>
      <c r="J3528">
        <v>1432912170</v>
      </c>
      <c r="K3528" t="b">
        <v>0</v>
      </c>
      <c r="L3528">
        <v>1</v>
      </c>
      <c r="M3528" t="b">
        <v>0</v>
      </c>
      <c r="N3528" t="s">
        <v>8268</v>
      </c>
      <c r="O3528">
        <f t="shared" si="110"/>
        <v>0</v>
      </c>
      <c r="P3528">
        <f t="shared" si="111"/>
        <v>10</v>
      </c>
      <c r="Q3528" s="10" t="s">
        <v>8321</v>
      </c>
      <c r="R3528" t="s">
        <v>8339</v>
      </c>
    </row>
    <row r="3529" spans="1:18" ht="42.75" x14ac:dyDescent="0.45">
      <c r="A3529">
        <v>577</v>
      </c>
      <c r="B3529" s="3" t="s">
        <v>578</v>
      </c>
      <c r="C3529" s="3" t="s">
        <v>4687</v>
      </c>
      <c r="D3529" s="6">
        <v>5000</v>
      </c>
      <c r="E3529" s="8">
        <v>10</v>
      </c>
      <c r="F3529" t="s">
        <v>8220</v>
      </c>
      <c r="G3529" t="s">
        <v>8223</v>
      </c>
      <c r="H3529" t="s">
        <v>8245</v>
      </c>
      <c r="I3529">
        <v>1463753302</v>
      </c>
      <c r="J3529">
        <v>1458569302</v>
      </c>
      <c r="K3529" t="b">
        <v>0</v>
      </c>
      <c r="L3529">
        <v>1</v>
      </c>
      <c r="M3529" t="b">
        <v>0</v>
      </c>
      <c r="N3529" t="s">
        <v>8270</v>
      </c>
      <c r="O3529">
        <f t="shared" si="110"/>
        <v>0</v>
      </c>
      <c r="P3529">
        <f t="shared" si="111"/>
        <v>10</v>
      </c>
      <c r="Q3529" s="10" t="s">
        <v>8308</v>
      </c>
      <c r="R3529" t="s">
        <v>8342</v>
      </c>
    </row>
    <row r="3530" spans="1:18" ht="42.75" x14ac:dyDescent="0.45">
      <c r="A3530">
        <v>606</v>
      </c>
      <c r="B3530" s="3" t="s">
        <v>607</v>
      </c>
      <c r="C3530" s="3" t="s">
        <v>4716</v>
      </c>
      <c r="D3530" s="6">
        <v>5000</v>
      </c>
      <c r="E3530" s="8">
        <v>10</v>
      </c>
      <c r="F3530" t="s">
        <v>8219</v>
      </c>
      <c r="G3530" t="s">
        <v>8232</v>
      </c>
      <c r="H3530" t="s">
        <v>8248</v>
      </c>
      <c r="I3530">
        <v>1432479600</v>
      </c>
      <c r="J3530">
        <v>1428507409</v>
      </c>
      <c r="K3530" t="b">
        <v>0</v>
      </c>
      <c r="L3530">
        <v>1</v>
      </c>
      <c r="M3530" t="b">
        <v>0</v>
      </c>
      <c r="N3530" t="s">
        <v>8270</v>
      </c>
      <c r="O3530">
        <f t="shared" si="110"/>
        <v>0</v>
      </c>
      <c r="P3530">
        <f t="shared" si="111"/>
        <v>10</v>
      </c>
      <c r="Q3530" s="10" t="s">
        <v>8308</v>
      </c>
      <c r="R3530" t="s">
        <v>8342</v>
      </c>
    </row>
    <row r="3531" spans="1:18" ht="42.75" x14ac:dyDescent="0.45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 t="shared" si="110"/>
        <v>0</v>
      </c>
      <c r="P3531">
        <f t="shared" si="111"/>
        <v>10</v>
      </c>
      <c r="Q3531" s="10" t="s">
        <v>8308</v>
      </c>
      <c r="R3531" t="s">
        <v>8342</v>
      </c>
    </row>
    <row r="3532" spans="1:18" ht="28.5" x14ac:dyDescent="0.45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 t="shared" si="110"/>
        <v>0</v>
      </c>
      <c r="P3532">
        <f t="shared" si="111"/>
        <v>5</v>
      </c>
      <c r="Q3532" s="10" t="s">
        <v>8319</v>
      </c>
      <c r="R3532" t="s">
        <v>8345</v>
      </c>
    </row>
    <row r="3533" spans="1:18" x14ac:dyDescent="0.45">
      <c r="A3533">
        <v>3868</v>
      </c>
      <c r="B3533" s="3" t="s">
        <v>3865</v>
      </c>
      <c r="C3533" s="3" t="s">
        <v>7977</v>
      </c>
      <c r="D3533" s="6">
        <v>5000</v>
      </c>
      <c r="E3533" s="8">
        <v>10</v>
      </c>
      <c r="F3533" t="s">
        <v>8219</v>
      </c>
      <c r="G3533" t="s">
        <v>8224</v>
      </c>
      <c r="H3533" t="s">
        <v>8246</v>
      </c>
      <c r="I3533">
        <v>1410191405</v>
      </c>
      <c r="J3533">
        <v>1408031405</v>
      </c>
      <c r="K3533" t="b">
        <v>0</v>
      </c>
      <c r="L3533">
        <v>1</v>
      </c>
      <c r="M3533" t="b">
        <v>0</v>
      </c>
      <c r="N3533" t="s">
        <v>8303</v>
      </c>
      <c r="O3533">
        <f t="shared" si="110"/>
        <v>0</v>
      </c>
      <c r="P3533">
        <f t="shared" si="111"/>
        <v>10</v>
      </c>
      <c r="Q3533" s="10" t="s">
        <v>8323</v>
      </c>
      <c r="R3533" t="s">
        <v>8335</v>
      </c>
    </row>
    <row r="3534" spans="1:18" ht="42.75" x14ac:dyDescent="0.45">
      <c r="A3534">
        <v>1701</v>
      </c>
      <c r="B3534" s="3" t="s">
        <v>1702</v>
      </c>
      <c r="C3534" s="3" t="s">
        <v>5811</v>
      </c>
      <c r="D3534" s="6">
        <v>5050</v>
      </c>
      <c r="E3534" s="8">
        <v>10</v>
      </c>
      <c r="F3534" t="s">
        <v>8220</v>
      </c>
      <c r="G3534" t="s">
        <v>8223</v>
      </c>
      <c r="H3534" t="s">
        <v>8245</v>
      </c>
      <c r="I3534">
        <v>1421337405</v>
      </c>
      <c r="J3534">
        <v>1418745405</v>
      </c>
      <c r="K3534" t="b">
        <v>0</v>
      </c>
      <c r="L3534">
        <v>2</v>
      </c>
      <c r="M3534" t="b">
        <v>0</v>
      </c>
      <c r="N3534" t="s">
        <v>8291</v>
      </c>
      <c r="O3534">
        <f t="shared" si="110"/>
        <v>0</v>
      </c>
      <c r="P3534">
        <f t="shared" si="111"/>
        <v>5</v>
      </c>
      <c r="Q3534" s="10" t="s">
        <v>8327</v>
      </c>
      <c r="R3534" t="s">
        <v>8330</v>
      </c>
    </row>
    <row r="3535" spans="1:18" ht="42.75" x14ac:dyDescent="0.45">
      <c r="A3535">
        <v>1114</v>
      </c>
      <c r="B3535" s="3" t="s">
        <v>1115</v>
      </c>
      <c r="C3535" s="3" t="s">
        <v>5224</v>
      </c>
      <c r="D3535" s="6">
        <v>6000</v>
      </c>
      <c r="E3535" s="8">
        <v>10</v>
      </c>
      <c r="F3535" t="s">
        <v>8220</v>
      </c>
      <c r="G3535" t="s">
        <v>8224</v>
      </c>
      <c r="H3535" t="s">
        <v>8246</v>
      </c>
      <c r="I3535">
        <v>1381306687</v>
      </c>
      <c r="J3535">
        <v>1378714687</v>
      </c>
      <c r="K3535" t="b">
        <v>0</v>
      </c>
      <c r="L3535">
        <v>3</v>
      </c>
      <c r="M3535" t="b">
        <v>0</v>
      </c>
      <c r="N3535" t="s">
        <v>8280</v>
      </c>
      <c r="O3535">
        <f t="shared" si="110"/>
        <v>0</v>
      </c>
      <c r="P3535">
        <f t="shared" si="111"/>
        <v>3.33</v>
      </c>
      <c r="Q3535" s="10" t="s">
        <v>8316</v>
      </c>
      <c r="R3535" t="s">
        <v>8334</v>
      </c>
    </row>
    <row r="3536" spans="1:18" x14ac:dyDescent="0.45">
      <c r="A3536">
        <v>4000</v>
      </c>
      <c r="B3536" s="3" t="s">
        <v>3996</v>
      </c>
      <c r="C3536" s="3" t="s">
        <v>8106</v>
      </c>
      <c r="D3536" s="6">
        <v>8000</v>
      </c>
      <c r="E3536" s="8">
        <v>10</v>
      </c>
      <c r="F3536" t="s">
        <v>8220</v>
      </c>
      <c r="G3536" t="s">
        <v>8223</v>
      </c>
      <c r="H3536" t="s">
        <v>8245</v>
      </c>
      <c r="I3536">
        <v>1462631358</v>
      </c>
      <c r="J3536">
        <v>1457450958</v>
      </c>
      <c r="K3536" t="b">
        <v>0</v>
      </c>
      <c r="L3536">
        <v>1</v>
      </c>
      <c r="M3536" t="b">
        <v>0</v>
      </c>
      <c r="N3536" t="s">
        <v>8269</v>
      </c>
      <c r="O3536">
        <f t="shared" si="110"/>
        <v>0</v>
      </c>
      <c r="P3536">
        <f t="shared" si="111"/>
        <v>10</v>
      </c>
      <c r="Q3536" s="10" t="s">
        <v>8323</v>
      </c>
      <c r="R3536" t="s">
        <v>8326</v>
      </c>
    </row>
    <row r="3537" spans="1:18" ht="42.75" x14ac:dyDescent="0.45">
      <c r="A3537">
        <v>443</v>
      </c>
      <c r="B3537" s="3" t="s">
        <v>444</v>
      </c>
      <c r="C3537" s="3" t="s">
        <v>4553</v>
      </c>
      <c r="D3537" s="6">
        <v>10000</v>
      </c>
      <c r="E3537" s="8">
        <v>10</v>
      </c>
      <c r="F3537" t="s">
        <v>8220</v>
      </c>
      <c r="G3537" t="s">
        <v>8228</v>
      </c>
      <c r="H3537" t="s">
        <v>8250</v>
      </c>
      <c r="I3537">
        <v>1391991701</v>
      </c>
      <c r="J3537">
        <v>1389399701</v>
      </c>
      <c r="K3537" t="b">
        <v>0</v>
      </c>
      <c r="L3537">
        <v>2</v>
      </c>
      <c r="M3537" t="b">
        <v>0</v>
      </c>
      <c r="N3537" t="s">
        <v>8268</v>
      </c>
      <c r="O3537">
        <f t="shared" si="110"/>
        <v>0</v>
      </c>
      <c r="P3537">
        <f t="shared" si="111"/>
        <v>5</v>
      </c>
      <c r="Q3537" s="10" t="s">
        <v>8321</v>
      </c>
      <c r="R3537" t="s">
        <v>8339</v>
      </c>
    </row>
    <row r="3538" spans="1:18" ht="42.75" x14ac:dyDescent="0.45">
      <c r="A3538">
        <v>482</v>
      </c>
      <c r="B3538" s="3" t="s">
        <v>483</v>
      </c>
      <c r="C3538" s="3" t="s">
        <v>4592</v>
      </c>
      <c r="D3538" s="6">
        <v>10000</v>
      </c>
      <c r="E3538" s="8">
        <v>10</v>
      </c>
      <c r="F3538" t="s">
        <v>8220</v>
      </c>
      <c r="G3538" t="s">
        <v>8223</v>
      </c>
      <c r="H3538" t="s">
        <v>8245</v>
      </c>
      <c r="I3538">
        <v>1460644440</v>
      </c>
      <c r="J3538">
        <v>1458336690</v>
      </c>
      <c r="K3538" t="b">
        <v>0</v>
      </c>
      <c r="L3538">
        <v>1</v>
      </c>
      <c r="M3538" t="b">
        <v>0</v>
      </c>
      <c r="N3538" t="s">
        <v>8268</v>
      </c>
      <c r="O3538">
        <f t="shared" si="110"/>
        <v>0</v>
      </c>
      <c r="P3538">
        <f t="shared" si="111"/>
        <v>10</v>
      </c>
      <c r="Q3538" s="10" t="s">
        <v>8321</v>
      </c>
      <c r="R3538" t="s">
        <v>8339</v>
      </c>
    </row>
    <row r="3539" spans="1:18" ht="42.75" x14ac:dyDescent="0.45">
      <c r="A3539">
        <v>1564</v>
      </c>
      <c r="B3539" s="3" t="s">
        <v>1565</v>
      </c>
      <c r="C3539" s="3" t="s">
        <v>5674</v>
      </c>
      <c r="D3539" s="6">
        <v>10000</v>
      </c>
      <c r="E3539" s="8">
        <v>10</v>
      </c>
      <c r="F3539" t="s">
        <v>8219</v>
      </c>
      <c r="G3539" t="s">
        <v>8223</v>
      </c>
      <c r="H3539" t="s">
        <v>8245</v>
      </c>
      <c r="I3539">
        <v>1432843500</v>
      </c>
      <c r="J3539">
        <v>1430124509</v>
      </c>
      <c r="K3539" t="b">
        <v>0</v>
      </c>
      <c r="L3539">
        <v>1</v>
      </c>
      <c r="M3539" t="b">
        <v>0</v>
      </c>
      <c r="N3539" t="s">
        <v>8288</v>
      </c>
      <c r="O3539">
        <f t="shared" si="110"/>
        <v>0</v>
      </c>
      <c r="P3539">
        <f t="shared" si="111"/>
        <v>10</v>
      </c>
      <c r="Q3539" s="10" t="s">
        <v>8311</v>
      </c>
      <c r="R3539" t="s">
        <v>8349</v>
      </c>
    </row>
    <row r="3540" spans="1:18" ht="42.75" x14ac:dyDescent="0.45">
      <c r="A3540">
        <v>630</v>
      </c>
      <c r="B3540" s="3" t="s">
        <v>631</v>
      </c>
      <c r="C3540" s="3" t="s">
        <v>4740</v>
      </c>
      <c r="D3540" s="6">
        <v>11999</v>
      </c>
      <c r="E3540" s="8">
        <v>10</v>
      </c>
      <c r="F3540" t="s">
        <v>8219</v>
      </c>
      <c r="G3540" t="s">
        <v>8223</v>
      </c>
      <c r="H3540" t="s">
        <v>8245</v>
      </c>
      <c r="I3540">
        <v>1441516200</v>
      </c>
      <c r="J3540">
        <v>1438959121</v>
      </c>
      <c r="K3540" t="b">
        <v>0</v>
      </c>
      <c r="L3540">
        <v>1</v>
      </c>
      <c r="M3540" t="b">
        <v>0</v>
      </c>
      <c r="N3540" t="s">
        <v>8270</v>
      </c>
      <c r="O3540">
        <f t="shared" si="110"/>
        <v>0</v>
      </c>
      <c r="P3540">
        <f t="shared" si="111"/>
        <v>10</v>
      </c>
      <c r="Q3540" s="10" t="s">
        <v>8308</v>
      </c>
      <c r="R3540" t="s">
        <v>8342</v>
      </c>
    </row>
    <row r="3541" spans="1:18" ht="42.75" x14ac:dyDescent="0.45">
      <c r="A3541">
        <v>3878</v>
      </c>
      <c r="B3541" s="3" t="s">
        <v>3875</v>
      </c>
      <c r="C3541" s="3" t="s">
        <v>7987</v>
      </c>
      <c r="D3541" s="6">
        <v>18000</v>
      </c>
      <c r="E3541" s="8">
        <v>10</v>
      </c>
      <c r="F3541" t="s">
        <v>8219</v>
      </c>
      <c r="G3541" t="s">
        <v>8223</v>
      </c>
      <c r="H3541" t="s">
        <v>8245</v>
      </c>
      <c r="I3541">
        <v>1435636740</v>
      </c>
      <c r="J3541">
        <v>1433014746</v>
      </c>
      <c r="K3541" t="b">
        <v>0</v>
      </c>
      <c r="L3541">
        <v>1</v>
      </c>
      <c r="M3541" t="b">
        <v>0</v>
      </c>
      <c r="N3541" t="s">
        <v>8303</v>
      </c>
      <c r="O3541">
        <f t="shared" si="110"/>
        <v>0</v>
      </c>
      <c r="P3541">
        <f t="shared" si="111"/>
        <v>10</v>
      </c>
      <c r="Q3541" s="10" t="s">
        <v>8323</v>
      </c>
      <c r="R3541" t="s">
        <v>8335</v>
      </c>
    </row>
    <row r="3542" spans="1:18" ht="42.75" x14ac:dyDescent="0.45">
      <c r="A3542">
        <v>1867</v>
      </c>
      <c r="B3542" s="3" t="s">
        <v>1868</v>
      </c>
      <c r="C3542" s="3" t="s">
        <v>5977</v>
      </c>
      <c r="D3542" s="6">
        <v>20000</v>
      </c>
      <c r="E3542" s="8">
        <v>10</v>
      </c>
      <c r="F3542" t="s">
        <v>8220</v>
      </c>
      <c r="G3542" t="s">
        <v>8223</v>
      </c>
      <c r="H3542" t="s">
        <v>8245</v>
      </c>
      <c r="I3542">
        <v>1478383912</v>
      </c>
      <c r="J3542">
        <v>1475791912</v>
      </c>
      <c r="K3542" t="b">
        <v>0</v>
      </c>
      <c r="L3542">
        <v>1</v>
      </c>
      <c r="M3542" t="b">
        <v>0</v>
      </c>
      <c r="N3542" t="s">
        <v>8281</v>
      </c>
      <c r="O3542">
        <f t="shared" si="110"/>
        <v>0</v>
      </c>
      <c r="P3542">
        <f t="shared" si="111"/>
        <v>10</v>
      </c>
      <c r="Q3542" s="10" t="s">
        <v>8316</v>
      </c>
      <c r="R3542" t="s">
        <v>8344</v>
      </c>
    </row>
    <row r="3543" spans="1:18" ht="42.75" x14ac:dyDescent="0.45">
      <c r="A3543">
        <v>2126</v>
      </c>
      <c r="B3543" s="3" t="s">
        <v>2127</v>
      </c>
      <c r="C3543" s="3" t="s">
        <v>6236</v>
      </c>
      <c r="D3543" s="6">
        <v>20000</v>
      </c>
      <c r="E3543" s="8">
        <v>10</v>
      </c>
      <c r="F3543" t="s">
        <v>8220</v>
      </c>
      <c r="G3543" t="s">
        <v>8223</v>
      </c>
      <c r="H3543" t="s">
        <v>8245</v>
      </c>
      <c r="I3543">
        <v>1418080887</v>
      </c>
      <c r="J3543">
        <v>1415488887</v>
      </c>
      <c r="K3543" t="b">
        <v>0</v>
      </c>
      <c r="L3543">
        <v>2</v>
      </c>
      <c r="M3543" t="b">
        <v>0</v>
      </c>
      <c r="N3543" t="s">
        <v>8280</v>
      </c>
      <c r="O3543">
        <f t="shared" si="110"/>
        <v>0</v>
      </c>
      <c r="P3543">
        <f t="shared" si="111"/>
        <v>5</v>
      </c>
      <c r="Q3543" s="10" t="s">
        <v>8316</v>
      </c>
      <c r="R3543" t="s">
        <v>8334</v>
      </c>
    </row>
    <row r="3544" spans="1:18" ht="42.75" x14ac:dyDescent="0.45">
      <c r="A3544">
        <v>2374</v>
      </c>
      <c r="B3544" s="3" t="s">
        <v>2375</v>
      </c>
      <c r="C3544" s="3" t="s">
        <v>6484</v>
      </c>
      <c r="D3544" s="6">
        <v>22000</v>
      </c>
      <c r="E3544" s="8">
        <v>10</v>
      </c>
      <c r="F3544" t="s">
        <v>8219</v>
      </c>
      <c r="G3544" t="s">
        <v>8223</v>
      </c>
      <c r="H3544" t="s">
        <v>8245</v>
      </c>
      <c r="I3544">
        <v>1423772060</v>
      </c>
      <c r="J3544">
        <v>1421180060</v>
      </c>
      <c r="K3544" t="b">
        <v>0</v>
      </c>
      <c r="L3544">
        <v>1</v>
      </c>
      <c r="M3544" t="b">
        <v>0</v>
      </c>
      <c r="N3544" t="s">
        <v>8270</v>
      </c>
      <c r="O3544">
        <f t="shared" si="110"/>
        <v>0</v>
      </c>
      <c r="P3544">
        <f t="shared" si="111"/>
        <v>10</v>
      </c>
      <c r="Q3544" s="10" t="s">
        <v>8308</v>
      </c>
      <c r="R3544" t="s">
        <v>8342</v>
      </c>
    </row>
    <row r="3545" spans="1:18" ht="42.75" x14ac:dyDescent="0.45">
      <c r="A3545">
        <v>3065</v>
      </c>
      <c r="B3545" s="3" t="s">
        <v>3065</v>
      </c>
      <c r="C3545" s="3" t="s">
        <v>7175</v>
      </c>
      <c r="D3545" s="6">
        <v>25000</v>
      </c>
      <c r="E3545" s="8">
        <v>10</v>
      </c>
      <c r="F3545" t="s">
        <v>8220</v>
      </c>
      <c r="G3545" t="s">
        <v>8223</v>
      </c>
      <c r="H3545" t="s">
        <v>8245</v>
      </c>
      <c r="I3545">
        <v>1406683172</v>
      </c>
      <c r="J3545">
        <v>1404523172</v>
      </c>
      <c r="K3545" t="b">
        <v>0</v>
      </c>
      <c r="L3545">
        <v>2</v>
      </c>
      <c r="M3545" t="b">
        <v>0</v>
      </c>
      <c r="N3545" t="s">
        <v>8301</v>
      </c>
      <c r="O3545">
        <f t="shared" si="110"/>
        <v>0</v>
      </c>
      <c r="P3545">
        <f t="shared" si="111"/>
        <v>5</v>
      </c>
      <c r="Q3545" s="10" t="s">
        <v>8323</v>
      </c>
      <c r="R3545" t="s">
        <v>8324</v>
      </c>
    </row>
    <row r="3546" spans="1:18" ht="42.75" x14ac:dyDescent="0.45">
      <c r="A3546">
        <v>3110</v>
      </c>
      <c r="B3546" s="3" t="s">
        <v>3110</v>
      </c>
      <c r="C3546" s="3" t="s">
        <v>7220</v>
      </c>
      <c r="D3546" s="6">
        <v>25000</v>
      </c>
      <c r="E3546" s="8">
        <v>10</v>
      </c>
      <c r="F3546" t="s">
        <v>8220</v>
      </c>
      <c r="G3546" t="s">
        <v>8223</v>
      </c>
      <c r="H3546" t="s">
        <v>8245</v>
      </c>
      <c r="I3546">
        <v>1487465119</v>
      </c>
      <c r="J3546">
        <v>1484009119</v>
      </c>
      <c r="K3546" t="b">
        <v>0</v>
      </c>
      <c r="L3546">
        <v>1</v>
      </c>
      <c r="M3546" t="b">
        <v>0</v>
      </c>
      <c r="N3546" t="s">
        <v>8301</v>
      </c>
      <c r="O3546">
        <f t="shared" si="110"/>
        <v>0</v>
      </c>
      <c r="P3546">
        <f t="shared" si="111"/>
        <v>10</v>
      </c>
      <c r="Q3546" s="10" t="s">
        <v>8323</v>
      </c>
      <c r="R3546" t="s">
        <v>8324</v>
      </c>
    </row>
    <row r="3547" spans="1:18" ht="28.5" x14ac:dyDescent="0.45">
      <c r="A3547">
        <v>3132</v>
      </c>
      <c r="B3547" s="3" t="s">
        <v>3132</v>
      </c>
      <c r="C3547" s="3" t="s">
        <v>7242</v>
      </c>
      <c r="D3547" s="6">
        <v>30000</v>
      </c>
      <c r="E3547" s="8">
        <v>10</v>
      </c>
      <c r="F3547" t="s">
        <v>8221</v>
      </c>
      <c r="G3547" t="s">
        <v>8223</v>
      </c>
      <c r="H3547" t="s">
        <v>8245</v>
      </c>
      <c r="I3547">
        <v>1492759460</v>
      </c>
      <c r="J3547">
        <v>1487579060</v>
      </c>
      <c r="K3547" t="b">
        <v>0</v>
      </c>
      <c r="L3547">
        <v>1</v>
      </c>
      <c r="M3547" t="b">
        <v>0</v>
      </c>
      <c r="N3547" t="s">
        <v>8269</v>
      </c>
      <c r="O3547">
        <f t="shared" si="110"/>
        <v>0</v>
      </c>
      <c r="P3547">
        <f t="shared" si="111"/>
        <v>10</v>
      </c>
      <c r="Q3547" s="10" t="s">
        <v>8323</v>
      </c>
      <c r="R3547" t="s">
        <v>8326</v>
      </c>
    </row>
    <row r="3548" spans="1:18" ht="42.75" x14ac:dyDescent="0.45">
      <c r="A3548">
        <v>771</v>
      </c>
      <c r="B3548" s="3" t="s">
        <v>772</v>
      </c>
      <c r="C3548" s="3" t="s">
        <v>4881</v>
      </c>
      <c r="D3548" s="6">
        <v>38000</v>
      </c>
      <c r="E3548" s="8">
        <v>10</v>
      </c>
      <c r="F3548" t="s">
        <v>8220</v>
      </c>
      <c r="G3548" t="s">
        <v>8223</v>
      </c>
      <c r="H3548" t="s">
        <v>8245</v>
      </c>
      <c r="I3548">
        <v>1454183202</v>
      </c>
      <c r="J3548">
        <v>1449863202</v>
      </c>
      <c r="K3548" t="b">
        <v>0</v>
      </c>
      <c r="L3548">
        <v>1</v>
      </c>
      <c r="M3548" t="b">
        <v>0</v>
      </c>
      <c r="N3548" t="s">
        <v>8273</v>
      </c>
      <c r="O3548">
        <f t="shared" si="110"/>
        <v>0</v>
      </c>
      <c r="P3548">
        <f t="shared" si="111"/>
        <v>10</v>
      </c>
      <c r="Q3548" s="10" t="s">
        <v>8311</v>
      </c>
      <c r="R3548" t="s">
        <v>8352</v>
      </c>
    </row>
    <row r="3549" spans="1:18" ht="42.75" x14ac:dyDescent="0.45">
      <c r="A3549">
        <v>1911</v>
      </c>
      <c r="B3549" s="3" t="s">
        <v>1912</v>
      </c>
      <c r="C3549" s="3" t="s">
        <v>6021</v>
      </c>
      <c r="D3549" s="6">
        <v>42500</v>
      </c>
      <c r="E3549" s="8">
        <v>10</v>
      </c>
      <c r="F3549" t="s">
        <v>8220</v>
      </c>
      <c r="G3549" t="s">
        <v>8227</v>
      </c>
      <c r="H3549" t="s">
        <v>8249</v>
      </c>
      <c r="I3549">
        <v>1407545334</v>
      </c>
      <c r="J3549">
        <v>1404953334</v>
      </c>
      <c r="K3549" t="b">
        <v>0</v>
      </c>
      <c r="L3549">
        <v>1</v>
      </c>
      <c r="M3549" t="b">
        <v>0</v>
      </c>
      <c r="N3549" t="s">
        <v>8292</v>
      </c>
      <c r="O3549">
        <f t="shared" si="110"/>
        <v>0</v>
      </c>
      <c r="P3549">
        <f t="shared" si="111"/>
        <v>10</v>
      </c>
      <c r="Q3549" s="10" t="s">
        <v>8308</v>
      </c>
      <c r="R3549" t="s">
        <v>8318</v>
      </c>
    </row>
    <row r="3550" spans="1:18" ht="42.75" x14ac:dyDescent="0.45">
      <c r="A3550">
        <v>2685</v>
      </c>
      <c r="B3550" s="3" t="s">
        <v>2685</v>
      </c>
      <c r="C3550" s="3" t="s">
        <v>6795</v>
      </c>
      <c r="D3550" s="6">
        <v>50000</v>
      </c>
      <c r="E3550" s="8">
        <v>10</v>
      </c>
      <c r="F3550" t="s">
        <v>8220</v>
      </c>
      <c r="G3550" t="s">
        <v>8223</v>
      </c>
      <c r="H3550" t="s">
        <v>8245</v>
      </c>
      <c r="I3550">
        <v>1430149330</v>
      </c>
      <c r="J3550">
        <v>1424968930</v>
      </c>
      <c r="K3550" t="b">
        <v>0</v>
      </c>
      <c r="L3550">
        <v>1</v>
      </c>
      <c r="M3550" t="b">
        <v>0</v>
      </c>
      <c r="N3550" t="s">
        <v>8282</v>
      </c>
      <c r="O3550">
        <f t="shared" si="110"/>
        <v>0</v>
      </c>
      <c r="P3550">
        <f t="shared" si="111"/>
        <v>10</v>
      </c>
      <c r="Q3550" s="10" t="s">
        <v>8319</v>
      </c>
      <c r="R3550" t="s">
        <v>8345</v>
      </c>
    </row>
    <row r="3551" spans="1:18" ht="42.75" x14ac:dyDescent="0.45">
      <c r="A3551">
        <v>120</v>
      </c>
      <c r="B3551" s="3" t="s">
        <v>122</v>
      </c>
      <c r="C3551" s="3" t="s">
        <v>4231</v>
      </c>
      <c r="D3551" s="6">
        <v>70000</v>
      </c>
      <c r="E3551" s="8">
        <v>10</v>
      </c>
      <c r="F3551" t="s">
        <v>8219</v>
      </c>
      <c r="G3551" t="s">
        <v>8230</v>
      </c>
      <c r="H3551" t="s">
        <v>8251</v>
      </c>
      <c r="I3551">
        <v>1475457107</v>
      </c>
      <c r="J3551">
        <v>1472865107</v>
      </c>
      <c r="K3551" t="b">
        <v>0</v>
      </c>
      <c r="L3551">
        <v>1</v>
      </c>
      <c r="M3551" t="b">
        <v>0</v>
      </c>
      <c r="N3551" t="s">
        <v>8265</v>
      </c>
      <c r="O3551">
        <f t="shared" si="110"/>
        <v>0</v>
      </c>
      <c r="P3551">
        <f t="shared" si="111"/>
        <v>10</v>
      </c>
      <c r="Q3551" s="10" t="s">
        <v>8321</v>
      </c>
      <c r="R3551" t="s">
        <v>8337</v>
      </c>
    </row>
    <row r="3552" spans="1:18" ht="57" x14ac:dyDescent="0.45">
      <c r="A3552">
        <v>1176</v>
      </c>
      <c r="B3552" s="3" t="s">
        <v>1177</v>
      </c>
      <c r="C3552" s="3" t="s">
        <v>5286</v>
      </c>
      <c r="D3552" s="6">
        <v>175000</v>
      </c>
      <c r="E3552" s="8">
        <v>10</v>
      </c>
      <c r="F3552" t="s">
        <v>8220</v>
      </c>
      <c r="G3552" t="s">
        <v>8225</v>
      </c>
      <c r="H3552" t="s">
        <v>8247</v>
      </c>
      <c r="I3552">
        <v>1488805200</v>
      </c>
      <c r="J3552">
        <v>1484094498</v>
      </c>
      <c r="K3552" t="b">
        <v>0</v>
      </c>
      <c r="L3552">
        <v>1</v>
      </c>
      <c r="M3552" t="b">
        <v>0</v>
      </c>
      <c r="N3552" t="s">
        <v>8282</v>
      </c>
      <c r="O3552">
        <f t="shared" si="110"/>
        <v>0</v>
      </c>
      <c r="P3552">
        <f t="shared" si="111"/>
        <v>10</v>
      </c>
      <c r="Q3552" s="10" t="s">
        <v>8319</v>
      </c>
      <c r="R3552" t="s">
        <v>8345</v>
      </c>
    </row>
    <row r="3553" spans="1:18" ht="42.75" x14ac:dyDescent="0.45">
      <c r="A3553">
        <v>159</v>
      </c>
      <c r="B3553" s="3" t="s">
        <v>161</v>
      </c>
      <c r="C3553" s="3" t="s">
        <v>4269</v>
      </c>
      <c r="D3553" s="6">
        <v>500000</v>
      </c>
      <c r="E3553" s="8">
        <v>10</v>
      </c>
      <c r="F3553" t="s">
        <v>8219</v>
      </c>
      <c r="G3553" t="s">
        <v>8223</v>
      </c>
      <c r="H3553" t="s">
        <v>8245</v>
      </c>
      <c r="I3553">
        <v>1467541545</v>
      </c>
      <c r="J3553">
        <v>1464085545</v>
      </c>
      <c r="K3553" t="b">
        <v>0</v>
      </c>
      <c r="L3553">
        <v>1</v>
      </c>
      <c r="M3553" t="b">
        <v>0</v>
      </c>
      <c r="N3553" t="s">
        <v>8265</v>
      </c>
      <c r="O3553">
        <f t="shared" si="110"/>
        <v>0</v>
      </c>
      <c r="P3553">
        <f t="shared" si="111"/>
        <v>10</v>
      </c>
      <c r="Q3553" s="10" t="s">
        <v>8321</v>
      </c>
      <c r="R3553" t="s">
        <v>8337</v>
      </c>
    </row>
    <row r="3554" spans="1:18" ht="42.75" x14ac:dyDescent="0.4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110"/>
        <v>0</v>
      </c>
      <c r="P3554">
        <f t="shared" si="111"/>
        <v>9</v>
      </c>
      <c r="Q3554" s="10" t="s">
        <v>8308</v>
      </c>
      <c r="R3554" t="s">
        <v>8342</v>
      </c>
    </row>
    <row r="3555" spans="1:18" ht="42.75" x14ac:dyDescent="0.45">
      <c r="A3555">
        <v>1915</v>
      </c>
      <c r="B3555" s="3" t="s">
        <v>1916</v>
      </c>
      <c r="C3555" s="3" t="s">
        <v>6025</v>
      </c>
      <c r="D3555" s="6">
        <v>500</v>
      </c>
      <c r="E3555" s="8">
        <v>8</v>
      </c>
      <c r="F3555" t="s">
        <v>8220</v>
      </c>
      <c r="G3555" t="s">
        <v>8223</v>
      </c>
      <c r="H3555" t="s">
        <v>8245</v>
      </c>
      <c r="I3555">
        <v>1409620222</v>
      </c>
      <c r="J3555">
        <v>1407892222</v>
      </c>
      <c r="K3555" t="b">
        <v>0</v>
      </c>
      <c r="L3555">
        <v>4</v>
      </c>
      <c r="M3555" t="b">
        <v>0</v>
      </c>
      <c r="N3555" t="s">
        <v>8292</v>
      </c>
      <c r="O3555">
        <f t="shared" si="110"/>
        <v>2</v>
      </c>
      <c r="P3555">
        <f t="shared" si="111"/>
        <v>2</v>
      </c>
      <c r="Q3555" s="10" t="s">
        <v>8308</v>
      </c>
      <c r="R3555" t="s">
        <v>8318</v>
      </c>
    </row>
    <row r="3556" spans="1:18" ht="42.75" x14ac:dyDescent="0.45">
      <c r="A3556">
        <v>2384</v>
      </c>
      <c r="B3556" s="3" t="s">
        <v>2385</v>
      </c>
      <c r="C3556" s="3" t="s">
        <v>6494</v>
      </c>
      <c r="D3556" s="6">
        <v>1000</v>
      </c>
      <c r="E3556" s="8">
        <v>8</v>
      </c>
      <c r="F3556" t="s">
        <v>8219</v>
      </c>
      <c r="G3556" t="s">
        <v>8223</v>
      </c>
      <c r="H3556" t="s">
        <v>8245</v>
      </c>
      <c r="I3556">
        <v>1415932643</v>
      </c>
      <c r="J3556">
        <v>1413337043</v>
      </c>
      <c r="K3556" t="b">
        <v>0</v>
      </c>
      <c r="L3556">
        <v>8</v>
      </c>
      <c r="M3556" t="b">
        <v>0</v>
      </c>
      <c r="N3556" t="s">
        <v>8270</v>
      </c>
      <c r="O3556">
        <f t="shared" si="110"/>
        <v>1</v>
      </c>
      <c r="P3556">
        <f t="shared" si="111"/>
        <v>1</v>
      </c>
      <c r="Q3556" s="10" t="s">
        <v>8308</v>
      </c>
      <c r="R3556" t="s">
        <v>8342</v>
      </c>
    </row>
    <row r="3557" spans="1:18" ht="42.75" x14ac:dyDescent="0.45">
      <c r="A3557">
        <v>157</v>
      </c>
      <c r="B3557" s="3" t="s">
        <v>159</v>
      </c>
      <c r="C3557" s="3" t="s">
        <v>4267</v>
      </c>
      <c r="D3557" s="6">
        <v>2995</v>
      </c>
      <c r="E3557" s="8">
        <v>8</v>
      </c>
      <c r="F3557" t="s">
        <v>8219</v>
      </c>
      <c r="G3557" t="s">
        <v>8223</v>
      </c>
      <c r="H3557" t="s">
        <v>8245</v>
      </c>
      <c r="I3557">
        <v>1456523572</v>
      </c>
      <c r="J3557">
        <v>1453931572</v>
      </c>
      <c r="K3557" t="b">
        <v>0</v>
      </c>
      <c r="L3557">
        <v>2</v>
      </c>
      <c r="M3557" t="b">
        <v>0</v>
      </c>
      <c r="N3557" t="s">
        <v>8265</v>
      </c>
      <c r="O3557">
        <f t="shared" si="110"/>
        <v>0</v>
      </c>
      <c r="P3557">
        <f t="shared" si="111"/>
        <v>4</v>
      </c>
      <c r="Q3557" s="10" t="s">
        <v>8321</v>
      </c>
      <c r="R3557" t="s">
        <v>8337</v>
      </c>
    </row>
    <row r="3558" spans="1:18" ht="42.75" x14ac:dyDescent="0.45">
      <c r="A3558">
        <v>2423</v>
      </c>
      <c r="B3558" s="3" t="s">
        <v>2424</v>
      </c>
      <c r="C3558" s="3" t="s">
        <v>6533</v>
      </c>
      <c r="D3558" s="6">
        <v>60000</v>
      </c>
      <c r="E3558" s="8">
        <v>8</v>
      </c>
      <c r="F3558" t="s">
        <v>8220</v>
      </c>
      <c r="G3558" t="s">
        <v>8223</v>
      </c>
      <c r="H3558" t="s">
        <v>8245</v>
      </c>
      <c r="I3558">
        <v>1420044890</v>
      </c>
      <c r="J3558">
        <v>1417452890</v>
      </c>
      <c r="K3558" t="b">
        <v>0</v>
      </c>
      <c r="L3558">
        <v>1</v>
      </c>
      <c r="M3558" t="b">
        <v>0</v>
      </c>
      <c r="N3558" t="s">
        <v>8282</v>
      </c>
      <c r="O3558">
        <f t="shared" si="110"/>
        <v>0</v>
      </c>
      <c r="P3558">
        <f t="shared" si="111"/>
        <v>8</v>
      </c>
      <c r="Q3558" s="10" t="s">
        <v>8319</v>
      </c>
      <c r="R3558" t="s">
        <v>8345</v>
      </c>
    </row>
    <row r="3559" spans="1:18" ht="42.75" x14ac:dyDescent="0.45">
      <c r="A3559">
        <v>666</v>
      </c>
      <c r="B3559" s="3" t="s">
        <v>667</v>
      </c>
      <c r="C3559" s="3" t="s">
        <v>4776</v>
      </c>
      <c r="D3559" s="6">
        <v>200000</v>
      </c>
      <c r="E3559" s="8">
        <v>8</v>
      </c>
      <c r="F3559" t="s">
        <v>8220</v>
      </c>
      <c r="G3559" t="s">
        <v>8223</v>
      </c>
      <c r="H3559" t="s">
        <v>8245</v>
      </c>
      <c r="I3559">
        <v>1408305498</v>
      </c>
      <c r="J3559">
        <v>1405713498</v>
      </c>
      <c r="K3559" t="b">
        <v>0</v>
      </c>
      <c r="L3559">
        <v>4</v>
      </c>
      <c r="M3559" t="b">
        <v>0</v>
      </c>
      <c r="N3559" t="s">
        <v>8271</v>
      </c>
      <c r="O3559">
        <f t="shared" si="110"/>
        <v>0</v>
      </c>
      <c r="P3559">
        <f t="shared" si="111"/>
        <v>2</v>
      </c>
      <c r="Q3559" s="10" t="s">
        <v>8308</v>
      </c>
      <c r="R3559" t="s">
        <v>8310</v>
      </c>
    </row>
    <row r="3560" spans="1:18" ht="42.75" x14ac:dyDescent="0.45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 t="shared" si="110"/>
        <v>0</v>
      </c>
      <c r="P3560">
        <f t="shared" si="111"/>
        <v>2.33</v>
      </c>
      <c r="Q3560" s="10" t="s">
        <v>8311</v>
      </c>
      <c r="R3560" t="s">
        <v>8348</v>
      </c>
    </row>
    <row r="3561" spans="1:18" ht="42.75" x14ac:dyDescent="0.45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 t="shared" ref="O3561:O3624" si="112">ROUND(E3561/D3561*100,0)</f>
        <v>0</v>
      </c>
      <c r="P3561">
        <f t="shared" si="111"/>
        <v>2.33</v>
      </c>
      <c r="Q3561" s="10" t="s">
        <v>8323</v>
      </c>
      <c r="R3561" t="s">
        <v>8326</v>
      </c>
    </row>
    <row r="3562" spans="1:18" ht="42.75" x14ac:dyDescent="0.45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>
        <f t="shared" si="112"/>
        <v>0</v>
      </c>
      <c r="P3562">
        <f t="shared" si="111"/>
        <v>7</v>
      </c>
      <c r="Q3562" s="10" t="s">
        <v>8323</v>
      </c>
      <c r="R3562" t="s">
        <v>8326</v>
      </c>
    </row>
    <row r="3563" spans="1:18" ht="42.75" x14ac:dyDescent="0.45">
      <c r="A3563">
        <v>544</v>
      </c>
      <c r="B3563" s="3" t="s">
        <v>545</v>
      </c>
      <c r="C3563" s="3" t="s">
        <v>4654</v>
      </c>
      <c r="D3563" s="6">
        <v>500</v>
      </c>
      <c r="E3563" s="8">
        <v>6</v>
      </c>
      <c r="F3563" t="s">
        <v>8220</v>
      </c>
      <c r="G3563" t="s">
        <v>8223</v>
      </c>
      <c r="H3563" t="s">
        <v>8245</v>
      </c>
      <c r="I3563">
        <v>1467647160</v>
      </c>
      <c r="J3563">
        <v>1465055160</v>
      </c>
      <c r="K3563" t="b">
        <v>0</v>
      </c>
      <c r="L3563">
        <v>2</v>
      </c>
      <c r="M3563" t="b">
        <v>0</v>
      </c>
      <c r="N3563" t="s">
        <v>8270</v>
      </c>
      <c r="O3563">
        <f t="shared" si="112"/>
        <v>1</v>
      </c>
      <c r="P3563">
        <f t="shared" si="111"/>
        <v>3</v>
      </c>
      <c r="Q3563" s="10" t="s">
        <v>8308</v>
      </c>
      <c r="R3563" t="s">
        <v>8342</v>
      </c>
    </row>
    <row r="3564" spans="1:18" ht="42.75" x14ac:dyDescent="0.45">
      <c r="A3564">
        <v>2901</v>
      </c>
      <c r="B3564" s="3" t="s">
        <v>2901</v>
      </c>
      <c r="C3564" s="3" t="s">
        <v>7011</v>
      </c>
      <c r="D3564" s="6">
        <v>750</v>
      </c>
      <c r="E3564" s="8">
        <v>6</v>
      </c>
      <c r="F3564" t="s">
        <v>8220</v>
      </c>
      <c r="G3564" t="s">
        <v>8223</v>
      </c>
      <c r="H3564" t="s">
        <v>8245</v>
      </c>
      <c r="I3564">
        <v>1423345339</v>
      </c>
      <c r="J3564">
        <v>1418161339</v>
      </c>
      <c r="K3564" t="b">
        <v>0</v>
      </c>
      <c r="L3564">
        <v>2</v>
      </c>
      <c r="M3564" t="b">
        <v>0</v>
      </c>
      <c r="N3564" t="s">
        <v>8269</v>
      </c>
      <c r="O3564">
        <f t="shared" si="112"/>
        <v>1</v>
      </c>
      <c r="P3564">
        <f t="shared" si="111"/>
        <v>3</v>
      </c>
      <c r="Q3564" s="10" t="s">
        <v>8323</v>
      </c>
      <c r="R3564" t="s">
        <v>8326</v>
      </c>
    </row>
    <row r="3565" spans="1:18" ht="57" x14ac:dyDescent="0.45">
      <c r="A3565">
        <v>1418</v>
      </c>
      <c r="B3565" s="3" t="s">
        <v>1419</v>
      </c>
      <c r="C3565" s="3" t="s">
        <v>5528</v>
      </c>
      <c r="D3565" s="6">
        <v>3000</v>
      </c>
      <c r="E3565" s="8">
        <v>6</v>
      </c>
      <c r="F3565" t="s">
        <v>8220</v>
      </c>
      <c r="G3565" t="s">
        <v>8226</v>
      </c>
      <c r="H3565" t="s">
        <v>8248</v>
      </c>
      <c r="I3565">
        <v>1456397834</v>
      </c>
      <c r="J3565">
        <v>1453805834</v>
      </c>
      <c r="K3565" t="b">
        <v>0</v>
      </c>
      <c r="L3565">
        <v>1</v>
      </c>
      <c r="M3565" t="b">
        <v>0</v>
      </c>
      <c r="N3565" t="s">
        <v>8285</v>
      </c>
      <c r="O3565">
        <f t="shared" si="112"/>
        <v>0</v>
      </c>
      <c r="P3565">
        <f t="shared" si="111"/>
        <v>6</v>
      </c>
      <c r="Q3565" s="10" t="s">
        <v>8311</v>
      </c>
      <c r="R3565" t="s">
        <v>8348</v>
      </c>
    </row>
    <row r="3566" spans="1:18" ht="42.75" x14ac:dyDescent="0.45">
      <c r="A3566">
        <v>1879</v>
      </c>
      <c r="B3566" s="3" t="s">
        <v>1880</v>
      </c>
      <c r="C3566" s="3" t="s">
        <v>5989</v>
      </c>
      <c r="D3566" s="6">
        <v>5000</v>
      </c>
      <c r="E3566" s="8">
        <v>6</v>
      </c>
      <c r="F3566" t="s">
        <v>8220</v>
      </c>
      <c r="G3566" t="s">
        <v>8226</v>
      </c>
      <c r="H3566" t="s">
        <v>8248</v>
      </c>
      <c r="I3566">
        <v>1457966129</v>
      </c>
      <c r="J3566">
        <v>1455377729</v>
      </c>
      <c r="K3566" t="b">
        <v>0</v>
      </c>
      <c r="L3566">
        <v>2</v>
      </c>
      <c r="M3566" t="b">
        <v>0</v>
      </c>
      <c r="N3566" t="s">
        <v>8281</v>
      </c>
      <c r="O3566">
        <f t="shared" si="112"/>
        <v>0</v>
      </c>
      <c r="P3566">
        <f t="shared" si="111"/>
        <v>3</v>
      </c>
      <c r="Q3566" s="10" t="s">
        <v>8316</v>
      </c>
      <c r="R3566" t="s">
        <v>8344</v>
      </c>
    </row>
    <row r="3567" spans="1:18" ht="42.75" x14ac:dyDescent="0.45">
      <c r="A3567">
        <v>1044</v>
      </c>
      <c r="B3567" s="3" t="s">
        <v>1045</v>
      </c>
      <c r="C3567" s="3" t="s">
        <v>5154</v>
      </c>
      <c r="D3567" s="6">
        <v>7000</v>
      </c>
      <c r="E3567" s="8">
        <v>6</v>
      </c>
      <c r="F3567" t="s">
        <v>8219</v>
      </c>
      <c r="G3567" t="s">
        <v>8223</v>
      </c>
      <c r="H3567" t="s">
        <v>8245</v>
      </c>
      <c r="I3567">
        <v>1425587220</v>
      </c>
      <c r="J3567">
        <v>1420668801</v>
      </c>
      <c r="K3567" t="b">
        <v>0</v>
      </c>
      <c r="L3567">
        <v>2</v>
      </c>
      <c r="M3567" t="b">
        <v>0</v>
      </c>
      <c r="N3567" t="s">
        <v>8279</v>
      </c>
      <c r="O3567">
        <f t="shared" si="112"/>
        <v>0</v>
      </c>
      <c r="P3567">
        <f t="shared" si="111"/>
        <v>3</v>
      </c>
      <c r="Q3567" s="10" t="s">
        <v>8346</v>
      </c>
      <c r="R3567" t="s">
        <v>8347</v>
      </c>
    </row>
    <row r="3568" spans="1:18" ht="42.75" x14ac:dyDescent="0.45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 t="shared" si="112"/>
        <v>0</v>
      </c>
      <c r="P3568">
        <f t="shared" si="111"/>
        <v>3</v>
      </c>
      <c r="Q3568" s="10" t="s">
        <v>8313</v>
      </c>
      <c r="R3568" t="s">
        <v>8355</v>
      </c>
    </row>
    <row r="3569" spans="1:18" ht="28.5" x14ac:dyDescent="0.45">
      <c r="A3569">
        <v>596</v>
      </c>
      <c r="B3569" s="3" t="s">
        <v>597</v>
      </c>
      <c r="C3569" s="3" t="s">
        <v>4706</v>
      </c>
      <c r="D3569" s="6">
        <v>20000</v>
      </c>
      <c r="E3569" s="8">
        <v>6</v>
      </c>
      <c r="F3569" t="s">
        <v>8220</v>
      </c>
      <c r="G3569" t="s">
        <v>8223</v>
      </c>
      <c r="H3569" t="s">
        <v>8245</v>
      </c>
      <c r="I3569">
        <v>1478122292</v>
      </c>
      <c r="J3569">
        <v>1475530292</v>
      </c>
      <c r="K3569" t="b">
        <v>0</v>
      </c>
      <c r="L3569">
        <v>2</v>
      </c>
      <c r="M3569" t="b">
        <v>0</v>
      </c>
      <c r="N3569" t="s">
        <v>8270</v>
      </c>
      <c r="O3569">
        <f t="shared" si="112"/>
        <v>0</v>
      </c>
      <c r="P3569">
        <f t="shared" si="111"/>
        <v>3</v>
      </c>
      <c r="Q3569" s="10" t="s">
        <v>8308</v>
      </c>
      <c r="R3569" t="s">
        <v>8342</v>
      </c>
    </row>
    <row r="3570" spans="1:18" ht="42.75" x14ac:dyDescent="0.45">
      <c r="A3570">
        <v>425</v>
      </c>
      <c r="B3570" s="3" t="s">
        <v>426</v>
      </c>
      <c r="C3570" s="3" t="s">
        <v>4535</v>
      </c>
      <c r="D3570" s="6">
        <v>50000</v>
      </c>
      <c r="E3570" s="8">
        <v>6</v>
      </c>
      <c r="F3570" t="s">
        <v>8220</v>
      </c>
      <c r="G3570" t="s">
        <v>8223</v>
      </c>
      <c r="H3570" t="s">
        <v>8245</v>
      </c>
      <c r="I3570">
        <v>1448660404</v>
      </c>
      <c r="J3570">
        <v>1443472804</v>
      </c>
      <c r="K3570" t="b">
        <v>0</v>
      </c>
      <c r="L3570">
        <v>2</v>
      </c>
      <c r="M3570" t="b">
        <v>0</v>
      </c>
      <c r="N3570" t="s">
        <v>8268</v>
      </c>
      <c r="O3570">
        <f t="shared" si="112"/>
        <v>0</v>
      </c>
      <c r="P3570">
        <f t="shared" si="111"/>
        <v>3</v>
      </c>
      <c r="Q3570" s="10" t="s">
        <v>8321</v>
      </c>
      <c r="R3570" t="s">
        <v>8339</v>
      </c>
    </row>
    <row r="3571" spans="1:18" ht="42.75" x14ac:dyDescent="0.45">
      <c r="A3571">
        <v>2849</v>
      </c>
      <c r="B3571" s="3" t="s">
        <v>2849</v>
      </c>
      <c r="C3571" s="3" t="s">
        <v>6959</v>
      </c>
      <c r="D3571" s="6">
        <v>500</v>
      </c>
      <c r="E3571" s="8">
        <v>5</v>
      </c>
      <c r="F3571" t="s">
        <v>8220</v>
      </c>
      <c r="G3571" t="s">
        <v>8224</v>
      </c>
      <c r="H3571" t="s">
        <v>8246</v>
      </c>
      <c r="I3571">
        <v>1461406600</v>
      </c>
      <c r="J3571">
        <v>1458814600</v>
      </c>
      <c r="K3571" t="b">
        <v>0</v>
      </c>
      <c r="L3571">
        <v>1</v>
      </c>
      <c r="M3571" t="b">
        <v>0</v>
      </c>
      <c r="N3571" t="s">
        <v>8269</v>
      </c>
      <c r="O3571">
        <f t="shared" si="112"/>
        <v>1</v>
      </c>
      <c r="P3571">
        <f t="shared" si="111"/>
        <v>5</v>
      </c>
      <c r="Q3571" s="10" t="s">
        <v>8323</v>
      </c>
      <c r="R3571" t="s">
        <v>8326</v>
      </c>
    </row>
    <row r="3572" spans="1:18" ht="42.75" x14ac:dyDescent="0.45">
      <c r="A3572">
        <v>609</v>
      </c>
      <c r="B3572" s="3" t="s">
        <v>610</v>
      </c>
      <c r="C3572" s="3" t="s">
        <v>4719</v>
      </c>
      <c r="D3572" s="6">
        <v>780</v>
      </c>
      <c r="E3572" s="8">
        <v>5</v>
      </c>
      <c r="F3572" t="s">
        <v>8219</v>
      </c>
      <c r="G3572" t="s">
        <v>8224</v>
      </c>
      <c r="H3572" t="s">
        <v>8246</v>
      </c>
      <c r="I3572">
        <v>1448761744</v>
      </c>
      <c r="J3572">
        <v>1446166144</v>
      </c>
      <c r="K3572" t="b">
        <v>0</v>
      </c>
      <c r="L3572">
        <v>1</v>
      </c>
      <c r="M3572" t="b">
        <v>0</v>
      </c>
      <c r="N3572" t="s">
        <v>8270</v>
      </c>
      <c r="O3572">
        <f t="shared" si="112"/>
        <v>1</v>
      </c>
      <c r="P3572">
        <f t="shared" si="111"/>
        <v>5</v>
      </c>
      <c r="Q3572" s="10" t="s">
        <v>8308</v>
      </c>
      <c r="R3572" t="s">
        <v>8342</v>
      </c>
    </row>
    <row r="3573" spans="1:18" ht="42.75" x14ac:dyDescent="0.45">
      <c r="A3573">
        <v>1242</v>
      </c>
      <c r="B3573" s="3" t="s">
        <v>1243</v>
      </c>
      <c r="C3573" s="3" t="s">
        <v>5352</v>
      </c>
      <c r="D3573" s="6">
        <v>911</v>
      </c>
      <c r="E3573" s="8">
        <v>5</v>
      </c>
      <c r="F3573" t="s">
        <v>8219</v>
      </c>
      <c r="G3573" t="s">
        <v>8223</v>
      </c>
      <c r="H3573" t="s">
        <v>8245</v>
      </c>
      <c r="I3573">
        <v>1315747080</v>
      </c>
      <c r="J3573">
        <v>1314417502</v>
      </c>
      <c r="K3573" t="b">
        <v>0</v>
      </c>
      <c r="L3573">
        <v>1</v>
      </c>
      <c r="M3573" t="b">
        <v>0</v>
      </c>
      <c r="N3573" t="s">
        <v>8284</v>
      </c>
      <c r="O3573">
        <f t="shared" si="112"/>
        <v>1</v>
      </c>
      <c r="P3573">
        <f t="shared" si="111"/>
        <v>5</v>
      </c>
      <c r="Q3573" s="10" t="s">
        <v>8327</v>
      </c>
      <c r="R3573" t="s">
        <v>8354</v>
      </c>
    </row>
    <row r="3574" spans="1:18" ht="42.75" x14ac:dyDescent="0.45">
      <c r="A3574">
        <v>1113</v>
      </c>
      <c r="B3574" s="3" t="s">
        <v>1114</v>
      </c>
      <c r="C3574" s="3" t="s">
        <v>5223</v>
      </c>
      <c r="D3574" s="6">
        <v>1000</v>
      </c>
      <c r="E3574" s="8">
        <v>5</v>
      </c>
      <c r="F3574" t="s">
        <v>8220</v>
      </c>
      <c r="G3574" t="s">
        <v>8224</v>
      </c>
      <c r="H3574" t="s">
        <v>8246</v>
      </c>
      <c r="I3574">
        <v>1408058820</v>
      </c>
      <c r="J3574">
        <v>1405466820</v>
      </c>
      <c r="K3574" t="b">
        <v>0</v>
      </c>
      <c r="L3574">
        <v>1</v>
      </c>
      <c r="M3574" t="b">
        <v>0</v>
      </c>
      <c r="N3574" t="s">
        <v>8280</v>
      </c>
      <c r="O3574">
        <f t="shared" si="112"/>
        <v>1</v>
      </c>
      <c r="P3574">
        <f t="shared" si="111"/>
        <v>5</v>
      </c>
      <c r="Q3574" s="10" t="s">
        <v>8316</v>
      </c>
      <c r="R3574" t="s">
        <v>8334</v>
      </c>
    </row>
    <row r="3575" spans="1:18" ht="42.75" x14ac:dyDescent="0.45">
      <c r="A3575">
        <v>1581</v>
      </c>
      <c r="B3575" s="3" t="s">
        <v>1582</v>
      </c>
      <c r="C3575" s="3" t="s">
        <v>5691</v>
      </c>
      <c r="D3575" s="6">
        <v>1000</v>
      </c>
      <c r="E3575" s="8">
        <v>5</v>
      </c>
      <c r="F3575" t="s">
        <v>8220</v>
      </c>
      <c r="G3575" t="s">
        <v>8224</v>
      </c>
      <c r="H3575" t="s">
        <v>8246</v>
      </c>
      <c r="I3575">
        <v>1450521990</v>
      </c>
      <c r="J3575">
        <v>1447757190</v>
      </c>
      <c r="K3575" t="b">
        <v>0</v>
      </c>
      <c r="L3575">
        <v>1</v>
      </c>
      <c r="M3575" t="b">
        <v>0</v>
      </c>
      <c r="N3575" t="s">
        <v>8289</v>
      </c>
      <c r="O3575">
        <f t="shared" si="112"/>
        <v>1</v>
      </c>
      <c r="P3575">
        <f t="shared" si="111"/>
        <v>5</v>
      </c>
      <c r="Q3575" s="10" t="s">
        <v>8313</v>
      </c>
      <c r="R3575" t="s">
        <v>8351</v>
      </c>
    </row>
    <row r="3576" spans="1:18" ht="42.75" x14ac:dyDescent="0.45">
      <c r="A3576">
        <v>2583</v>
      </c>
      <c r="B3576" s="3" t="s">
        <v>2583</v>
      </c>
      <c r="C3576" s="3" t="s">
        <v>6693</v>
      </c>
      <c r="D3576" s="6">
        <v>1000</v>
      </c>
      <c r="E3576" s="8">
        <v>5</v>
      </c>
      <c r="F3576" t="s">
        <v>8220</v>
      </c>
      <c r="G3576" t="s">
        <v>8223</v>
      </c>
      <c r="H3576" t="s">
        <v>8245</v>
      </c>
      <c r="I3576">
        <v>1426526880</v>
      </c>
      <c r="J3576">
        <v>1421346480</v>
      </c>
      <c r="K3576" t="b">
        <v>0</v>
      </c>
      <c r="L3576">
        <v>5</v>
      </c>
      <c r="M3576" t="b">
        <v>0</v>
      </c>
      <c r="N3576" t="s">
        <v>8282</v>
      </c>
      <c r="O3576">
        <f t="shared" si="112"/>
        <v>1</v>
      </c>
      <c r="P3576">
        <f t="shared" si="111"/>
        <v>1</v>
      </c>
      <c r="Q3576" s="10" t="s">
        <v>8319</v>
      </c>
      <c r="R3576" t="s">
        <v>8345</v>
      </c>
    </row>
    <row r="3577" spans="1:18" ht="42.75" x14ac:dyDescent="0.45">
      <c r="A3577">
        <v>3915</v>
      </c>
      <c r="B3577" s="3" t="s">
        <v>3912</v>
      </c>
      <c r="C3577" s="3" t="s">
        <v>8023</v>
      </c>
      <c r="D3577" s="6">
        <v>1500</v>
      </c>
      <c r="E3577" s="8">
        <v>5</v>
      </c>
      <c r="F3577" t="s">
        <v>8220</v>
      </c>
      <c r="G3577" t="s">
        <v>8224</v>
      </c>
      <c r="H3577" t="s">
        <v>8246</v>
      </c>
      <c r="I3577">
        <v>1464824309</v>
      </c>
      <c r="J3577">
        <v>1462232309</v>
      </c>
      <c r="K3577" t="b">
        <v>0</v>
      </c>
      <c r="L3577">
        <v>1</v>
      </c>
      <c r="M3577" t="b">
        <v>0</v>
      </c>
      <c r="N3577" t="s">
        <v>8269</v>
      </c>
      <c r="O3577">
        <f t="shared" si="112"/>
        <v>0</v>
      </c>
      <c r="P3577">
        <f t="shared" si="111"/>
        <v>5</v>
      </c>
      <c r="Q3577" s="10" t="s">
        <v>8323</v>
      </c>
      <c r="R3577" t="s">
        <v>8326</v>
      </c>
    </row>
    <row r="3578" spans="1:18" ht="42.75" x14ac:dyDescent="0.45">
      <c r="A3578">
        <v>1499</v>
      </c>
      <c r="B3578" s="3" t="s">
        <v>1500</v>
      </c>
      <c r="C3578" s="3" t="s">
        <v>5609</v>
      </c>
      <c r="D3578" s="6">
        <v>2000</v>
      </c>
      <c r="E3578" s="8">
        <v>5</v>
      </c>
      <c r="F3578" t="s">
        <v>8220</v>
      </c>
      <c r="G3578" t="s">
        <v>8223</v>
      </c>
      <c r="H3578" t="s">
        <v>8245</v>
      </c>
      <c r="I3578">
        <v>1470355833</v>
      </c>
      <c r="J3578">
        <v>1465171833</v>
      </c>
      <c r="K3578" t="b">
        <v>0</v>
      </c>
      <c r="L3578">
        <v>1</v>
      </c>
      <c r="M3578" t="b">
        <v>0</v>
      </c>
      <c r="N3578" t="s">
        <v>8273</v>
      </c>
      <c r="O3578">
        <f t="shared" si="112"/>
        <v>0</v>
      </c>
      <c r="P3578">
        <f t="shared" si="111"/>
        <v>5</v>
      </c>
      <c r="Q3578" s="10" t="s">
        <v>8311</v>
      </c>
      <c r="R3578" t="s">
        <v>8352</v>
      </c>
    </row>
    <row r="3579" spans="1:18" ht="42.75" x14ac:dyDescent="0.45">
      <c r="A3579">
        <v>3945</v>
      </c>
      <c r="B3579" s="3" t="s">
        <v>3942</v>
      </c>
      <c r="C3579" s="3" t="s">
        <v>8053</v>
      </c>
      <c r="D3579" s="6">
        <v>2000</v>
      </c>
      <c r="E3579" s="8">
        <v>5</v>
      </c>
      <c r="F3579" t="s">
        <v>8220</v>
      </c>
      <c r="G3579" t="s">
        <v>8223</v>
      </c>
      <c r="H3579" t="s">
        <v>8245</v>
      </c>
      <c r="I3579">
        <v>1431717268</v>
      </c>
      <c r="J3579">
        <v>1429125268</v>
      </c>
      <c r="K3579" t="b">
        <v>0</v>
      </c>
      <c r="L3579">
        <v>1</v>
      </c>
      <c r="M3579" t="b">
        <v>0</v>
      </c>
      <c r="N3579" t="s">
        <v>8269</v>
      </c>
      <c r="O3579">
        <f t="shared" si="112"/>
        <v>0</v>
      </c>
      <c r="P3579">
        <f t="shared" si="111"/>
        <v>5</v>
      </c>
      <c r="Q3579" s="10" t="s">
        <v>8323</v>
      </c>
      <c r="R3579" t="s">
        <v>8326</v>
      </c>
    </row>
    <row r="3580" spans="1:18" ht="42.75" x14ac:dyDescent="0.45">
      <c r="A3580">
        <v>3994</v>
      </c>
      <c r="B3580" s="3" t="s">
        <v>3990</v>
      </c>
      <c r="C3580" s="3" t="s">
        <v>8100</v>
      </c>
      <c r="D3580" s="6">
        <v>2000</v>
      </c>
      <c r="E3580" s="8">
        <v>5</v>
      </c>
      <c r="F3580" t="s">
        <v>8220</v>
      </c>
      <c r="G3580" t="s">
        <v>8223</v>
      </c>
      <c r="H3580" t="s">
        <v>8245</v>
      </c>
      <c r="I3580">
        <v>1405761690</v>
      </c>
      <c r="J3580">
        <v>1403169690</v>
      </c>
      <c r="K3580" t="b">
        <v>0</v>
      </c>
      <c r="L3580">
        <v>1</v>
      </c>
      <c r="M3580" t="b">
        <v>0</v>
      </c>
      <c r="N3580" t="s">
        <v>8269</v>
      </c>
      <c r="O3580">
        <f t="shared" si="112"/>
        <v>0</v>
      </c>
      <c r="P3580">
        <f t="shared" si="111"/>
        <v>5</v>
      </c>
      <c r="Q3580" s="10" t="s">
        <v>8323</v>
      </c>
      <c r="R3580" t="s">
        <v>8326</v>
      </c>
    </row>
    <row r="3581" spans="1:18" ht="42.75" x14ac:dyDescent="0.45">
      <c r="A3581">
        <v>4007</v>
      </c>
      <c r="B3581" s="3" t="s">
        <v>4003</v>
      </c>
      <c r="C3581" s="3" t="s">
        <v>8112</v>
      </c>
      <c r="D3581" s="6">
        <v>2000</v>
      </c>
      <c r="E3581" s="8">
        <v>5</v>
      </c>
      <c r="F3581" t="s">
        <v>8220</v>
      </c>
      <c r="G3581" t="s">
        <v>8223</v>
      </c>
      <c r="H3581" t="s">
        <v>8245</v>
      </c>
      <c r="I3581">
        <v>1409070480</v>
      </c>
      <c r="J3581">
        <v>1406572381</v>
      </c>
      <c r="K3581" t="b">
        <v>0</v>
      </c>
      <c r="L3581">
        <v>1</v>
      </c>
      <c r="M3581" t="b">
        <v>0</v>
      </c>
      <c r="N3581" t="s">
        <v>8269</v>
      </c>
      <c r="O3581">
        <f t="shared" si="112"/>
        <v>0</v>
      </c>
      <c r="P3581">
        <f t="shared" si="111"/>
        <v>5</v>
      </c>
      <c r="Q3581" s="10" t="s">
        <v>8323</v>
      </c>
      <c r="R3581" t="s">
        <v>8326</v>
      </c>
    </row>
    <row r="3582" spans="1:18" ht="42.75" x14ac:dyDescent="0.45">
      <c r="A3582">
        <v>1119</v>
      </c>
      <c r="B3582" s="3" t="s">
        <v>1120</v>
      </c>
      <c r="C3582" s="3" t="s">
        <v>5229</v>
      </c>
      <c r="D3582" s="6">
        <v>2100</v>
      </c>
      <c r="E3582" s="8">
        <v>5</v>
      </c>
      <c r="F3582" t="s">
        <v>8220</v>
      </c>
      <c r="G3582" t="s">
        <v>8223</v>
      </c>
      <c r="H3582" t="s">
        <v>8245</v>
      </c>
      <c r="I3582">
        <v>1396810864</v>
      </c>
      <c r="J3582">
        <v>1395687664</v>
      </c>
      <c r="K3582" t="b">
        <v>0</v>
      </c>
      <c r="L3582">
        <v>1</v>
      </c>
      <c r="M3582" t="b">
        <v>0</v>
      </c>
      <c r="N3582" t="s">
        <v>8280</v>
      </c>
      <c r="O3582">
        <f t="shared" si="112"/>
        <v>0</v>
      </c>
      <c r="P3582">
        <f t="shared" si="111"/>
        <v>5</v>
      </c>
      <c r="Q3582" s="10" t="s">
        <v>8316</v>
      </c>
      <c r="R3582" t="s">
        <v>8334</v>
      </c>
    </row>
    <row r="3583" spans="1:18" ht="28.5" x14ac:dyDescent="0.45">
      <c r="A3583">
        <v>2586</v>
      </c>
      <c r="B3583" s="3" t="s">
        <v>2586</v>
      </c>
      <c r="C3583" s="3" t="s">
        <v>6696</v>
      </c>
      <c r="D3583" s="6">
        <v>3000</v>
      </c>
      <c r="E3583" s="8">
        <v>5</v>
      </c>
      <c r="F3583" t="s">
        <v>8220</v>
      </c>
      <c r="G3583" t="s">
        <v>8224</v>
      </c>
      <c r="H3583" t="s">
        <v>8246</v>
      </c>
      <c r="I3583">
        <v>1451030136</v>
      </c>
      <c r="J3583">
        <v>1448438136</v>
      </c>
      <c r="K3583" t="b">
        <v>0</v>
      </c>
      <c r="L3583">
        <v>1</v>
      </c>
      <c r="M3583" t="b">
        <v>0</v>
      </c>
      <c r="N3583" t="s">
        <v>8282</v>
      </c>
      <c r="O3583">
        <f t="shared" si="112"/>
        <v>0</v>
      </c>
      <c r="P3583">
        <f t="shared" si="111"/>
        <v>5</v>
      </c>
      <c r="Q3583" s="10" t="s">
        <v>8319</v>
      </c>
      <c r="R3583" t="s">
        <v>8345</v>
      </c>
    </row>
    <row r="3584" spans="1:18" ht="42.75" x14ac:dyDescent="0.45">
      <c r="A3584">
        <v>2887</v>
      </c>
      <c r="B3584" s="3" t="s">
        <v>2887</v>
      </c>
      <c r="C3584" s="3" t="s">
        <v>6997</v>
      </c>
      <c r="D3584" s="6">
        <v>3000</v>
      </c>
      <c r="E3584" s="8">
        <v>5</v>
      </c>
      <c r="F3584" t="s">
        <v>8220</v>
      </c>
      <c r="G3584" t="s">
        <v>8223</v>
      </c>
      <c r="H3584" t="s">
        <v>8245</v>
      </c>
      <c r="I3584">
        <v>1420971324</v>
      </c>
      <c r="J3584">
        <v>1418379324</v>
      </c>
      <c r="K3584" t="b">
        <v>0</v>
      </c>
      <c r="L3584">
        <v>1</v>
      </c>
      <c r="M3584" t="b">
        <v>0</v>
      </c>
      <c r="N3584" t="s">
        <v>8269</v>
      </c>
      <c r="O3584">
        <f t="shared" si="112"/>
        <v>0</v>
      </c>
      <c r="P3584">
        <f t="shared" si="111"/>
        <v>5</v>
      </c>
      <c r="Q3584" s="10" t="s">
        <v>8323</v>
      </c>
      <c r="R3584" t="s">
        <v>8326</v>
      </c>
    </row>
    <row r="3585" spans="1:18" ht="42.75" x14ac:dyDescent="0.45">
      <c r="A3585">
        <v>4079</v>
      </c>
      <c r="B3585" s="3" t="s">
        <v>4075</v>
      </c>
      <c r="C3585" s="3" t="s">
        <v>8182</v>
      </c>
      <c r="D3585" s="6">
        <v>3000</v>
      </c>
      <c r="E3585" s="8">
        <v>5</v>
      </c>
      <c r="F3585" t="s">
        <v>8220</v>
      </c>
      <c r="G3585" t="s">
        <v>8223</v>
      </c>
      <c r="H3585" t="s">
        <v>8245</v>
      </c>
      <c r="I3585">
        <v>1466375521</v>
      </c>
      <c r="J3585">
        <v>1463783521</v>
      </c>
      <c r="K3585" t="b">
        <v>0</v>
      </c>
      <c r="L3585">
        <v>1</v>
      </c>
      <c r="M3585" t="b">
        <v>0</v>
      </c>
      <c r="N3585" t="s">
        <v>8269</v>
      </c>
      <c r="O3585">
        <f t="shared" si="112"/>
        <v>0</v>
      </c>
      <c r="P3585">
        <f t="shared" si="111"/>
        <v>5</v>
      </c>
      <c r="Q3585" s="10" t="s">
        <v>8323</v>
      </c>
      <c r="R3585" t="s">
        <v>8326</v>
      </c>
    </row>
    <row r="3586" spans="1:18" ht="42.75" x14ac:dyDescent="0.45">
      <c r="A3586">
        <v>763</v>
      </c>
      <c r="B3586" s="3" t="s">
        <v>764</v>
      </c>
      <c r="C3586" s="3" t="s">
        <v>4873</v>
      </c>
      <c r="D3586" s="6">
        <v>4290</v>
      </c>
      <c r="E3586" s="8">
        <v>5</v>
      </c>
      <c r="F3586" t="s">
        <v>8220</v>
      </c>
      <c r="G3586" t="s">
        <v>8224</v>
      </c>
      <c r="H3586" t="s">
        <v>8246</v>
      </c>
      <c r="I3586">
        <v>1376563408</v>
      </c>
      <c r="J3586">
        <v>1373971408</v>
      </c>
      <c r="K3586" t="b">
        <v>0</v>
      </c>
      <c r="L3586">
        <v>1</v>
      </c>
      <c r="M3586" t="b">
        <v>0</v>
      </c>
      <c r="N3586" t="s">
        <v>8273</v>
      </c>
      <c r="O3586">
        <f t="shared" si="112"/>
        <v>0</v>
      </c>
      <c r="P3586">
        <f t="shared" si="111"/>
        <v>5</v>
      </c>
      <c r="Q3586" s="10" t="s">
        <v>8311</v>
      </c>
      <c r="R3586" t="s">
        <v>8352</v>
      </c>
    </row>
    <row r="3587" spans="1:18" ht="42.75" x14ac:dyDescent="0.45">
      <c r="A3587">
        <v>440</v>
      </c>
      <c r="B3587" s="3" t="s">
        <v>441</v>
      </c>
      <c r="C3587" s="3" t="s">
        <v>4550</v>
      </c>
      <c r="D3587" s="6">
        <v>5000</v>
      </c>
      <c r="E3587" s="8">
        <v>5</v>
      </c>
      <c r="F3587" t="s">
        <v>8220</v>
      </c>
      <c r="G3587" t="s">
        <v>8223</v>
      </c>
      <c r="H3587" t="s">
        <v>8245</v>
      </c>
      <c r="I3587">
        <v>1458859153</v>
      </c>
      <c r="J3587">
        <v>1456270753</v>
      </c>
      <c r="K3587" t="b">
        <v>0</v>
      </c>
      <c r="L3587">
        <v>1</v>
      </c>
      <c r="M3587" t="b">
        <v>0</v>
      </c>
      <c r="N3587" t="s">
        <v>8268</v>
      </c>
      <c r="O3587">
        <f t="shared" si="112"/>
        <v>0</v>
      </c>
      <c r="P3587">
        <f t="shared" ref="P3587:P3650" si="113">IFERROR(ROUND(E3587/L3587,2),0)</f>
        <v>5</v>
      </c>
      <c r="Q3587" s="10" t="s">
        <v>8321</v>
      </c>
      <c r="R3587" t="s">
        <v>8339</v>
      </c>
    </row>
    <row r="3588" spans="1:18" ht="42.75" x14ac:dyDescent="0.45">
      <c r="A3588">
        <v>1482</v>
      </c>
      <c r="B3588" s="3" t="s">
        <v>1483</v>
      </c>
      <c r="C3588" s="3" t="s">
        <v>5592</v>
      </c>
      <c r="D3588" s="6">
        <v>5000</v>
      </c>
      <c r="E3588" s="8">
        <v>5</v>
      </c>
      <c r="F3588" t="s">
        <v>8220</v>
      </c>
      <c r="G3588" t="s">
        <v>8223</v>
      </c>
      <c r="H3588" t="s">
        <v>8245</v>
      </c>
      <c r="I3588">
        <v>1347004260</v>
      </c>
      <c r="J3588">
        <v>1345062936</v>
      </c>
      <c r="K3588" t="b">
        <v>0</v>
      </c>
      <c r="L3588">
        <v>1</v>
      </c>
      <c r="M3588" t="b">
        <v>0</v>
      </c>
      <c r="N3588" t="s">
        <v>8273</v>
      </c>
      <c r="O3588">
        <f t="shared" si="112"/>
        <v>0</v>
      </c>
      <c r="P3588">
        <f t="shared" si="113"/>
        <v>5</v>
      </c>
      <c r="Q3588" s="10" t="s">
        <v>8311</v>
      </c>
      <c r="R3588" t="s">
        <v>8352</v>
      </c>
    </row>
    <row r="3589" spans="1:18" ht="42.75" x14ac:dyDescent="0.45">
      <c r="A3589">
        <v>3939</v>
      </c>
      <c r="B3589" s="3" t="s">
        <v>3936</v>
      </c>
      <c r="C3589" s="3" t="s">
        <v>8047</v>
      </c>
      <c r="D3589" s="6">
        <v>5000</v>
      </c>
      <c r="E3589" s="8">
        <v>5</v>
      </c>
      <c r="F3589" t="s">
        <v>8220</v>
      </c>
      <c r="G3589" t="s">
        <v>8225</v>
      </c>
      <c r="H3589" t="s">
        <v>8247</v>
      </c>
      <c r="I3589">
        <v>1412656200</v>
      </c>
      <c r="J3589">
        <v>1412328979</v>
      </c>
      <c r="K3589" t="b">
        <v>0</v>
      </c>
      <c r="L3589">
        <v>1</v>
      </c>
      <c r="M3589" t="b">
        <v>0</v>
      </c>
      <c r="N3589" t="s">
        <v>8269</v>
      </c>
      <c r="O3589">
        <f t="shared" si="112"/>
        <v>0</v>
      </c>
      <c r="P3589">
        <f t="shared" si="113"/>
        <v>5</v>
      </c>
      <c r="Q3589" s="10" t="s">
        <v>8323</v>
      </c>
      <c r="R3589" t="s">
        <v>8326</v>
      </c>
    </row>
    <row r="3590" spans="1:18" ht="42.75" x14ac:dyDescent="0.45">
      <c r="A3590">
        <v>3806</v>
      </c>
      <c r="B3590" s="3" t="s">
        <v>3803</v>
      </c>
      <c r="C3590" s="3" t="s">
        <v>7916</v>
      </c>
      <c r="D3590" s="6">
        <v>7500</v>
      </c>
      <c r="E3590" s="8">
        <v>5</v>
      </c>
      <c r="F3590" t="s">
        <v>8220</v>
      </c>
      <c r="G3590" t="s">
        <v>8225</v>
      </c>
      <c r="H3590" t="s">
        <v>8247</v>
      </c>
      <c r="I3590">
        <v>1404022381</v>
      </c>
      <c r="J3590">
        <v>1402294381</v>
      </c>
      <c r="K3590" t="b">
        <v>0</v>
      </c>
      <c r="L3590">
        <v>1</v>
      </c>
      <c r="M3590" t="b">
        <v>0</v>
      </c>
      <c r="N3590" t="s">
        <v>8303</v>
      </c>
      <c r="O3590">
        <f t="shared" si="112"/>
        <v>0</v>
      </c>
      <c r="P3590">
        <f t="shared" si="113"/>
        <v>5</v>
      </c>
      <c r="Q3590" s="10" t="s">
        <v>8323</v>
      </c>
      <c r="R3590" t="s">
        <v>8335</v>
      </c>
    </row>
    <row r="3591" spans="1:18" ht="42.75" x14ac:dyDescent="0.45">
      <c r="A3591">
        <v>1139</v>
      </c>
      <c r="B3591" s="3" t="s">
        <v>1140</v>
      </c>
      <c r="C3591" s="3" t="s">
        <v>5249</v>
      </c>
      <c r="D3591" s="6">
        <v>8000</v>
      </c>
      <c r="E3591" s="8">
        <v>5</v>
      </c>
      <c r="F3591" t="s">
        <v>8220</v>
      </c>
      <c r="G3591" t="s">
        <v>8223</v>
      </c>
      <c r="H3591" t="s">
        <v>8245</v>
      </c>
      <c r="I3591">
        <v>1420100426</v>
      </c>
      <c r="J3591">
        <v>1417508426</v>
      </c>
      <c r="K3591" t="b">
        <v>0</v>
      </c>
      <c r="L3591">
        <v>1</v>
      </c>
      <c r="M3591" t="b">
        <v>0</v>
      </c>
      <c r="N3591" t="s">
        <v>8281</v>
      </c>
      <c r="O3591">
        <f t="shared" si="112"/>
        <v>0</v>
      </c>
      <c r="P3591">
        <f t="shared" si="113"/>
        <v>5</v>
      </c>
      <c r="Q3591" s="10" t="s">
        <v>8316</v>
      </c>
      <c r="R3591" t="s">
        <v>8344</v>
      </c>
    </row>
    <row r="3592" spans="1:18" ht="42.75" x14ac:dyDescent="0.45">
      <c r="A3592">
        <v>1694</v>
      </c>
      <c r="B3592" s="3" t="s">
        <v>1695</v>
      </c>
      <c r="C3592" s="3" t="s">
        <v>5804</v>
      </c>
      <c r="D3592" s="6">
        <v>10000</v>
      </c>
      <c r="E3592" s="8">
        <v>5</v>
      </c>
      <c r="F3592" t="s">
        <v>8221</v>
      </c>
      <c r="G3592" t="s">
        <v>8223</v>
      </c>
      <c r="H3592" t="s">
        <v>8245</v>
      </c>
      <c r="I3592">
        <v>1490589360</v>
      </c>
      <c r="J3592">
        <v>1488038674</v>
      </c>
      <c r="K3592" t="b">
        <v>0</v>
      </c>
      <c r="L3592">
        <v>1</v>
      </c>
      <c r="M3592" t="b">
        <v>0</v>
      </c>
      <c r="N3592" t="s">
        <v>8291</v>
      </c>
      <c r="O3592">
        <f t="shared" si="112"/>
        <v>0</v>
      </c>
      <c r="P3592">
        <f t="shared" si="113"/>
        <v>5</v>
      </c>
      <c r="Q3592" s="10" t="s">
        <v>8327</v>
      </c>
      <c r="R3592" t="s">
        <v>8330</v>
      </c>
    </row>
    <row r="3593" spans="1:18" ht="42.75" x14ac:dyDescent="0.45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 t="shared" si="112"/>
        <v>0</v>
      </c>
      <c r="P3593">
        <f t="shared" si="113"/>
        <v>5</v>
      </c>
      <c r="Q3593" s="10" t="s">
        <v>8323</v>
      </c>
      <c r="R3593" t="s">
        <v>8324</v>
      </c>
    </row>
    <row r="3594" spans="1:18" ht="42.75" x14ac:dyDescent="0.45">
      <c r="A3594">
        <v>1090</v>
      </c>
      <c r="B3594" s="3" t="s">
        <v>1091</v>
      </c>
      <c r="C3594" s="3" t="s">
        <v>5200</v>
      </c>
      <c r="D3594" s="6">
        <v>12999</v>
      </c>
      <c r="E3594" s="8">
        <v>5</v>
      </c>
      <c r="F3594" t="s">
        <v>8220</v>
      </c>
      <c r="G3594" t="s">
        <v>8225</v>
      </c>
      <c r="H3594" t="s">
        <v>8247</v>
      </c>
      <c r="I3594">
        <v>1432873653</v>
      </c>
      <c r="J3594">
        <v>1430281653</v>
      </c>
      <c r="K3594" t="b">
        <v>0</v>
      </c>
      <c r="L3594">
        <v>1</v>
      </c>
      <c r="M3594" t="b">
        <v>0</v>
      </c>
      <c r="N3594" t="s">
        <v>8280</v>
      </c>
      <c r="O3594">
        <f t="shared" si="112"/>
        <v>0</v>
      </c>
      <c r="P3594">
        <f t="shared" si="113"/>
        <v>5</v>
      </c>
      <c r="Q3594" s="10" t="s">
        <v>8316</v>
      </c>
      <c r="R3594" t="s">
        <v>8334</v>
      </c>
    </row>
    <row r="3595" spans="1:18" ht="42.75" x14ac:dyDescent="0.45">
      <c r="A3595">
        <v>2416</v>
      </c>
      <c r="B3595" s="3" t="s">
        <v>2417</v>
      </c>
      <c r="C3595" s="3" t="s">
        <v>6526</v>
      </c>
      <c r="D3595" s="6">
        <v>20000</v>
      </c>
      <c r="E3595" s="8">
        <v>5</v>
      </c>
      <c r="F3595" t="s">
        <v>8220</v>
      </c>
      <c r="G3595" t="s">
        <v>8223</v>
      </c>
      <c r="H3595" t="s">
        <v>8245</v>
      </c>
      <c r="I3595">
        <v>1426345200</v>
      </c>
      <c r="J3595">
        <v>1421343743</v>
      </c>
      <c r="K3595" t="b">
        <v>0</v>
      </c>
      <c r="L3595">
        <v>1</v>
      </c>
      <c r="M3595" t="b">
        <v>0</v>
      </c>
      <c r="N3595" t="s">
        <v>8282</v>
      </c>
      <c r="O3595">
        <f t="shared" si="112"/>
        <v>0</v>
      </c>
      <c r="P3595">
        <f t="shared" si="113"/>
        <v>5</v>
      </c>
      <c r="Q3595" s="10" t="s">
        <v>8319</v>
      </c>
      <c r="R3595" t="s">
        <v>8345</v>
      </c>
    </row>
    <row r="3596" spans="1:18" x14ac:dyDescent="0.45">
      <c r="A3596">
        <v>2418</v>
      </c>
      <c r="B3596" s="3" t="s">
        <v>2419</v>
      </c>
      <c r="C3596" s="3" t="s">
        <v>6528</v>
      </c>
      <c r="D3596" s="6">
        <v>25000</v>
      </c>
      <c r="E3596" s="8">
        <v>5</v>
      </c>
      <c r="F3596" t="s">
        <v>8220</v>
      </c>
      <c r="G3596" t="s">
        <v>8223</v>
      </c>
      <c r="H3596" t="s">
        <v>8245</v>
      </c>
      <c r="I3596">
        <v>1427225644</v>
      </c>
      <c r="J3596">
        <v>1422045244</v>
      </c>
      <c r="K3596" t="b">
        <v>0</v>
      </c>
      <c r="L3596">
        <v>5</v>
      </c>
      <c r="M3596" t="b">
        <v>0</v>
      </c>
      <c r="N3596" t="s">
        <v>8282</v>
      </c>
      <c r="O3596">
        <f t="shared" si="112"/>
        <v>0</v>
      </c>
      <c r="P3596">
        <f t="shared" si="113"/>
        <v>1</v>
      </c>
      <c r="Q3596" s="10" t="s">
        <v>8319</v>
      </c>
      <c r="R3596" t="s">
        <v>8345</v>
      </c>
    </row>
    <row r="3597" spans="1:18" ht="42.75" x14ac:dyDescent="0.45">
      <c r="A3597">
        <v>447</v>
      </c>
      <c r="B3597" s="3" t="s">
        <v>448</v>
      </c>
      <c r="C3597" s="3" t="s">
        <v>4557</v>
      </c>
      <c r="D3597" s="6">
        <v>30000</v>
      </c>
      <c r="E3597" s="8">
        <v>5</v>
      </c>
      <c r="F3597" t="s">
        <v>8220</v>
      </c>
      <c r="G3597" t="s">
        <v>8224</v>
      </c>
      <c r="H3597" t="s">
        <v>8246</v>
      </c>
      <c r="I3597">
        <v>1364041163</v>
      </c>
      <c r="J3597">
        <v>1361884763</v>
      </c>
      <c r="K3597" t="b">
        <v>0</v>
      </c>
      <c r="L3597">
        <v>1</v>
      </c>
      <c r="M3597" t="b">
        <v>0</v>
      </c>
      <c r="N3597" t="s">
        <v>8268</v>
      </c>
      <c r="O3597">
        <f t="shared" si="112"/>
        <v>0</v>
      </c>
      <c r="P3597">
        <f t="shared" si="113"/>
        <v>5</v>
      </c>
      <c r="Q3597" s="10" t="s">
        <v>8321</v>
      </c>
      <c r="R3597" t="s">
        <v>8339</v>
      </c>
    </row>
    <row r="3598" spans="1:18" ht="42.75" x14ac:dyDescent="0.45">
      <c r="A3598">
        <v>161</v>
      </c>
      <c r="B3598" s="3" t="s">
        <v>163</v>
      </c>
      <c r="C3598" s="3" t="s">
        <v>4271</v>
      </c>
      <c r="D3598" s="6">
        <v>50000</v>
      </c>
      <c r="E3598" s="8">
        <v>5</v>
      </c>
      <c r="F3598" t="s">
        <v>8220</v>
      </c>
      <c r="G3598" t="s">
        <v>8223</v>
      </c>
      <c r="H3598" t="s">
        <v>8245</v>
      </c>
      <c r="I3598">
        <v>1404318595</v>
      </c>
      <c r="J3598">
        <v>1401726595</v>
      </c>
      <c r="K3598" t="b">
        <v>0</v>
      </c>
      <c r="L3598">
        <v>1</v>
      </c>
      <c r="M3598" t="b">
        <v>0</v>
      </c>
      <c r="N3598" t="s">
        <v>8266</v>
      </c>
      <c r="O3598">
        <f t="shared" si="112"/>
        <v>0</v>
      </c>
      <c r="P3598">
        <f t="shared" si="113"/>
        <v>5</v>
      </c>
      <c r="Q3598" s="10" t="s">
        <v>8321</v>
      </c>
      <c r="R3598" t="s">
        <v>8325</v>
      </c>
    </row>
    <row r="3599" spans="1:18" ht="42.75" x14ac:dyDescent="0.45">
      <c r="A3599">
        <v>2589</v>
      </c>
      <c r="B3599" s="3" t="s">
        <v>2589</v>
      </c>
      <c r="C3599" s="3" t="s">
        <v>6699</v>
      </c>
      <c r="D3599" s="6">
        <v>50000</v>
      </c>
      <c r="E3599" s="8">
        <v>5</v>
      </c>
      <c r="F3599" t="s">
        <v>8220</v>
      </c>
      <c r="G3599" t="s">
        <v>8231</v>
      </c>
      <c r="H3599" t="s">
        <v>8252</v>
      </c>
      <c r="I3599">
        <v>1458733927</v>
      </c>
      <c r="J3599">
        <v>1456145527</v>
      </c>
      <c r="K3599" t="b">
        <v>0</v>
      </c>
      <c r="L3599">
        <v>1</v>
      </c>
      <c r="M3599" t="b">
        <v>0</v>
      </c>
      <c r="N3599" t="s">
        <v>8282</v>
      </c>
      <c r="O3599">
        <f t="shared" si="112"/>
        <v>0</v>
      </c>
      <c r="P3599">
        <f t="shared" si="113"/>
        <v>5</v>
      </c>
      <c r="Q3599" s="10" t="s">
        <v>8319</v>
      </c>
      <c r="R3599" t="s">
        <v>8345</v>
      </c>
    </row>
    <row r="3600" spans="1:18" ht="42.75" x14ac:dyDescent="0.45">
      <c r="A3600">
        <v>1178</v>
      </c>
      <c r="B3600" s="3" t="s">
        <v>1179</v>
      </c>
      <c r="C3600" s="3" t="s">
        <v>5288</v>
      </c>
      <c r="D3600" s="6">
        <v>75000</v>
      </c>
      <c r="E3600" s="8">
        <v>5</v>
      </c>
      <c r="F3600" t="s">
        <v>8220</v>
      </c>
      <c r="G3600" t="s">
        <v>8223</v>
      </c>
      <c r="H3600" t="s">
        <v>8245</v>
      </c>
      <c r="I3600">
        <v>1408225452</v>
      </c>
      <c r="J3600">
        <v>1405633452</v>
      </c>
      <c r="K3600" t="b">
        <v>0</v>
      </c>
      <c r="L3600">
        <v>1</v>
      </c>
      <c r="M3600" t="b">
        <v>0</v>
      </c>
      <c r="N3600" t="s">
        <v>8282</v>
      </c>
      <c r="O3600">
        <f t="shared" si="112"/>
        <v>0</v>
      </c>
      <c r="P3600">
        <f t="shared" si="113"/>
        <v>5</v>
      </c>
      <c r="Q3600" s="10" t="s">
        <v>8319</v>
      </c>
      <c r="R3600" t="s">
        <v>8345</v>
      </c>
    </row>
    <row r="3601" spans="1:18" ht="57" x14ac:dyDescent="0.45">
      <c r="A3601">
        <v>4072</v>
      </c>
      <c r="B3601" s="3" t="s">
        <v>4068</v>
      </c>
      <c r="C3601" s="3" t="s">
        <v>8175</v>
      </c>
      <c r="D3601" s="6">
        <v>1000</v>
      </c>
      <c r="E3601" s="8">
        <v>4</v>
      </c>
      <c r="F3601" t="s">
        <v>8220</v>
      </c>
      <c r="G3601" t="s">
        <v>8224</v>
      </c>
      <c r="H3601" t="s">
        <v>8246</v>
      </c>
      <c r="I3601">
        <v>1408646111</v>
      </c>
      <c r="J3601">
        <v>1403462111</v>
      </c>
      <c r="K3601" t="b">
        <v>0</v>
      </c>
      <c r="L3601">
        <v>2</v>
      </c>
      <c r="M3601" t="b">
        <v>0</v>
      </c>
      <c r="N3601" t="s">
        <v>8269</v>
      </c>
      <c r="O3601">
        <f t="shared" si="112"/>
        <v>0</v>
      </c>
      <c r="P3601">
        <f t="shared" si="113"/>
        <v>2</v>
      </c>
      <c r="Q3601" s="10" t="s">
        <v>8323</v>
      </c>
      <c r="R3601" t="s">
        <v>8326</v>
      </c>
    </row>
    <row r="3602" spans="1:18" ht="28.5" x14ac:dyDescent="0.45">
      <c r="A3602">
        <v>636</v>
      </c>
      <c r="B3602" s="3" t="s">
        <v>637</v>
      </c>
      <c r="C3602" s="3" t="s">
        <v>4746</v>
      </c>
      <c r="D3602" s="6">
        <v>2000</v>
      </c>
      <c r="E3602" s="8">
        <v>4</v>
      </c>
      <c r="F3602" t="s">
        <v>8219</v>
      </c>
      <c r="G3602" t="s">
        <v>8224</v>
      </c>
      <c r="H3602" t="s">
        <v>8246</v>
      </c>
      <c r="I3602">
        <v>1433587620</v>
      </c>
      <c r="J3602">
        <v>1430996150</v>
      </c>
      <c r="K3602" t="b">
        <v>0</v>
      </c>
      <c r="L3602">
        <v>1</v>
      </c>
      <c r="M3602" t="b">
        <v>0</v>
      </c>
      <c r="N3602" t="s">
        <v>8270</v>
      </c>
      <c r="O3602">
        <f t="shared" si="112"/>
        <v>0</v>
      </c>
      <c r="P3602">
        <f t="shared" si="113"/>
        <v>4</v>
      </c>
      <c r="Q3602" s="10" t="s">
        <v>8308</v>
      </c>
      <c r="R3602" t="s">
        <v>8342</v>
      </c>
    </row>
    <row r="3603" spans="1:18" x14ac:dyDescent="0.45">
      <c r="A3603">
        <v>1181</v>
      </c>
      <c r="B3603" s="3" t="s">
        <v>1182</v>
      </c>
      <c r="C3603" s="3" t="s">
        <v>5291</v>
      </c>
      <c r="D3603" s="6">
        <v>50000</v>
      </c>
      <c r="E3603" s="8">
        <v>4</v>
      </c>
      <c r="F3603" t="s">
        <v>8220</v>
      </c>
      <c r="G3603" t="s">
        <v>8223</v>
      </c>
      <c r="H3603" t="s">
        <v>8245</v>
      </c>
      <c r="I3603">
        <v>1425197321</v>
      </c>
      <c r="J3603">
        <v>1422605321</v>
      </c>
      <c r="K3603" t="b">
        <v>0</v>
      </c>
      <c r="L3603">
        <v>3</v>
      </c>
      <c r="M3603" t="b">
        <v>0</v>
      </c>
      <c r="N3603" t="s">
        <v>8282</v>
      </c>
      <c r="O3603">
        <f t="shared" si="112"/>
        <v>0</v>
      </c>
      <c r="P3603">
        <f t="shared" si="113"/>
        <v>1.33</v>
      </c>
      <c r="Q3603" s="10" t="s">
        <v>8319</v>
      </c>
      <c r="R3603" t="s">
        <v>8345</v>
      </c>
    </row>
    <row r="3604" spans="1:18" ht="42.75" x14ac:dyDescent="0.45">
      <c r="A3604">
        <v>1865</v>
      </c>
      <c r="B3604" s="3" t="s">
        <v>1866</v>
      </c>
      <c r="C3604" s="3" t="s">
        <v>5975</v>
      </c>
      <c r="D3604" s="6">
        <v>110000</v>
      </c>
      <c r="E3604" s="8">
        <v>4</v>
      </c>
      <c r="F3604" t="s">
        <v>8220</v>
      </c>
      <c r="G3604" t="s">
        <v>8224</v>
      </c>
      <c r="H3604" t="s">
        <v>8246</v>
      </c>
      <c r="I3604">
        <v>1478425747</v>
      </c>
      <c r="J3604">
        <v>1475398147</v>
      </c>
      <c r="K3604" t="b">
        <v>0</v>
      </c>
      <c r="L3604">
        <v>2</v>
      </c>
      <c r="M3604" t="b">
        <v>0</v>
      </c>
      <c r="N3604" t="s">
        <v>8281</v>
      </c>
      <c r="O3604">
        <f t="shared" si="112"/>
        <v>0</v>
      </c>
      <c r="P3604">
        <f t="shared" si="113"/>
        <v>2</v>
      </c>
      <c r="Q3604" s="10" t="s">
        <v>8316</v>
      </c>
      <c r="R3604" t="s">
        <v>8344</v>
      </c>
    </row>
    <row r="3605" spans="1:18" ht="28.5" x14ac:dyDescent="0.45">
      <c r="A3605">
        <v>1420</v>
      </c>
      <c r="B3605" s="3" t="s">
        <v>1421</v>
      </c>
      <c r="C3605" s="3" t="s">
        <v>5530</v>
      </c>
      <c r="D3605" s="6">
        <v>110</v>
      </c>
      <c r="E3605" s="8">
        <v>3</v>
      </c>
      <c r="F3605" t="s">
        <v>8220</v>
      </c>
      <c r="G3605" t="s">
        <v>8223</v>
      </c>
      <c r="H3605" t="s">
        <v>8245</v>
      </c>
      <c r="I3605">
        <v>1467129686</v>
      </c>
      <c r="J3605">
        <v>1464969686</v>
      </c>
      <c r="K3605" t="b">
        <v>0</v>
      </c>
      <c r="L3605">
        <v>3</v>
      </c>
      <c r="M3605" t="b">
        <v>0</v>
      </c>
      <c r="N3605" t="s">
        <v>8285</v>
      </c>
      <c r="O3605">
        <f t="shared" si="112"/>
        <v>3</v>
      </c>
      <c r="P3605">
        <f t="shared" si="113"/>
        <v>1</v>
      </c>
      <c r="Q3605" s="10" t="s">
        <v>8311</v>
      </c>
      <c r="R3605" t="s">
        <v>8348</v>
      </c>
    </row>
    <row r="3606" spans="1:18" ht="42.75" x14ac:dyDescent="0.45">
      <c r="A3606">
        <v>4082</v>
      </c>
      <c r="B3606" s="3" t="s">
        <v>4078</v>
      </c>
      <c r="C3606" s="3" t="s">
        <v>8185</v>
      </c>
      <c r="D3606" s="6">
        <v>150</v>
      </c>
      <c r="E3606" s="8">
        <v>3</v>
      </c>
      <c r="F3606" t="s">
        <v>8220</v>
      </c>
      <c r="G3606" t="s">
        <v>8223</v>
      </c>
      <c r="H3606" t="s">
        <v>8245</v>
      </c>
      <c r="I3606">
        <v>1447542000</v>
      </c>
      <c r="J3606">
        <v>1446179553</v>
      </c>
      <c r="K3606" t="b">
        <v>0</v>
      </c>
      <c r="L3606">
        <v>2</v>
      </c>
      <c r="M3606" t="b">
        <v>0</v>
      </c>
      <c r="N3606" t="s">
        <v>8269</v>
      </c>
      <c r="O3606">
        <f t="shared" si="112"/>
        <v>2</v>
      </c>
      <c r="P3606">
        <f t="shared" si="113"/>
        <v>1.5</v>
      </c>
      <c r="Q3606" s="10" t="s">
        <v>8323</v>
      </c>
      <c r="R3606" t="s">
        <v>8326</v>
      </c>
    </row>
    <row r="3607" spans="1:18" ht="42.75" x14ac:dyDescent="0.45">
      <c r="A3607">
        <v>4113</v>
      </c>
      <c r="B3607" s="3" t="s">
        <v>4109</v>
      </c>
      <c r="C3607" s="3" t="s">
        <v>8215</v>
      </c>
      <c r="D3607" s="6">
        <v>1500</v>
      </c>
      <c r="E3607" s="8">
        <v>3</v>
      </c>
      <c r="F3607" t="s">
        <v>8220</v>
      </c>
      <c r="G3607" t="s">
        <v>8223</v>
      </c>
      <c r="H3607" t="s">
        <v>8245</v>
      </c>
      <c r="I3607">
        <v>1452234840</v>
      </c>
      <c r="J3607">
        <v>1450619123</v>
      </c>
      <c r="K3607" t="b">
        <v>0</v>
      </c>
      <c r="L3607">
        <v>3</v>
      </c>
      <c r="M3607" t="b">
        <v>0</v>
      </c>
      <c r="N3607" t="s">
        <v>8269</v>
      </c>
      <c r="O3607">
        <f t="shared" si="112"/>
        <v>0</v>
      </c>
      <c r="P3607">
        <f t="shared" si="113"/>
        <v>1</v>
      </c>
      <c r="Q3607" s="10" t="s">
        <v>8323</v>
      </c>
      <c r="R3607" t="s">
        <v>8326</v>
      </c>
    </row>
    <row r="3608" spans="1:18" ht="42.75" x14ac:dyDescent="0.45">
      <c r="A3608">
        <v>194</v>
      </c>
      <c r="B3608" s="3" t="s">
        <v>196</v>
      </c>
      <c r="C3608" s="3" t="s">
        <v>4304</v>
      </c>
      <c r="D3608" s="6">
        <v>2500</v>
      </c>
      <c r="E3608" s="8">
        <v>3</v>
      </c>
      <c r="F3608" t="s">
        <v>8220</v>
      </c>
      <c r="G3608" t="s">
        <v>8224</v>
      </c>
      <c r="H3608" t="s">
        <v>8246</v>
      </c>
      <c r="I3608">
        <v>1457308531</v>
      </c>
      <c r="J3608">
        <v>1452124531</v>
      </c>
      <c r="K3608" t="b">
        <v>0</v>
      </c>
      <c r="L3608">
        <v>3</v>
      </c>
      <c r="M3608" t="b">
        <v>0</v>
      </c>
      <c r="N3608" t="s">
        <v>8266</v>
      </c>
      <c r="O3608">
        <f t="shared" si="112"/>
        <v>0</v>
      </c>
      <c r="P3608">
        <f t="shared" si="113"/>
        <v>1</v>
      </c>
      <c r="Q3608" s="10" t="s">
        <v>8321</v>
      </c>
      <c r="R3608" t="s">
        <v>8325</v>
      </c>
    </row>
    <row r="3609" spans="1:18" ht="42.75" x14ac:dyDescent="0.45">
      <c r="A3609">
        <v>2394</v>
      </c>
      <c r="B3609" s="3" t="s">
        <v>2395</v>
      </c>
      <c r="C3609" s="3" t="s">
        <v>6504</v>
      </c>
      <c r="D3609" s="6">
        <v>5000</v>
      </c>
      <c r="E3609" s="8">
        <v>3</v>
      </c>
      <c r="F3609" t="s">
        <v>8219</v>
      </c>
      <c r="G3609" t="s">
        <v>8240</v>
      </c>
      <c r="H3609" t="s">
        <v>8248</v>
      </c>
      <c r="I3609">
        <v>1424940093</v>
      </c>
      <c r="J3609">
        <v>1422348093</v>
      </c>
      <c r="K3609" t="b">
        <v>0</v>
      </c>
      <c r="L3609">
        <v>2</v>
      </c>
      <c r="M3609" t="b">
        <v>0</v>
      </c>
      <c r="N3609" t="s">
        <v>8270</v>
      </c>
      <c r="O3609">
        <f t="shared" si="112"/>
        <v>0</v>
      </c>
      <c r="P3609">
        <f t="shared" si="113"/>
        <v>1.5</v>
      </c>
      <c r="Q3609" s="10" t="s">
        <v>8308</v>
      </c>
      <c r="R3609" t="s">
        <v>8342</v>
      </c>
    </row>
    <row r="3610" spans="1:18" x14ac:dyDescent="0.45">
      <c r="A3610">
        <v>3904</v>
      </c>
      <c r="B3610" s="3" t="s">
        <v>3901</v>
      </c>
      <c r="C3610" s="3" t="s">
        <v>8012</v>
      </c>
      <c r="D3610" s="6">
        <v>10000</v>
      </c>
      <c r="E3610" s="8">
        <v>3</v>
      </c>
      <c r="F3610" t="s">
        <v>8220</v>
      </c>
      <c r="G3610" t="s">
        <v>8223</v>
      </c>
      <c r="H3610" t="s">
        <v>8245</v>
      </c>
      <c r="I3610">
        <v>1429074240</v>
      </c>
      <c r="J3610">
        <v>1427866200</v>
      </c>
      <c r="K3610" t="b">
        <v>0</v>
      </c>
      <c r="L3610">
        <v>2</v>
      </c>
      <c r="M3610" t="b">
        <v>0</v>
      </c>
      <c r="N3610" t="s">
        <v>8269</v>
      </c>
      <c r="O3610">
        <f t="shared" si="112"/>
        <v>0</v>
      </c>
      <c r="P3610">
        <f t="shared" si="113"/>
        <v>1.5</v>
      </c>
      <c r="Q3610" s="10" t="s">
        <v>8323</v>
      </c>
      <c r="R3610" t="s">
        <v>8326</v>
      </c>
    </row>
    <row r="3611" spans="1:18" ht="28.5" x14ac:dyDescent="0.45">
      <c r="A3611">
        <v>982</v>
      </c>
      <c r="B3611" s="3" t="s">
        <v>983</v>
      </c>
      <c r="C3611" s="3" t="s">
        <v>5092</v>
      </c>
      <c r="D3611" s="6">
        <v>17500</v>
      </c>
      <c r="E3611" s="8">
        <v>3</v>
      </c>
      <c r="F3611" t="s">
        <v>8220</v>
      </c>
      <c r="G3611" t="s">
        <v>8223</v>
      </c>
      <c r="H3611" t="s">
        <v>8245</v>
      </c>
      <c r="I3611">
        <v>1475431486</v>
      </c>
      <c r="J3611">
        <v>1472839486</v>
      </c>
      <c r="K3611" t="b">
        <v>0</v>
      </c>
      <c r="L3611">
        <v>3</v>
      </c>
      <c r="M3611" t="b">
        <v>0</v>
      </c>
      <c r="N3611" t="s">
        <v>8271</v>
      </c>
      <c r="O3611">
        <f t="shared" si="112"/>
        <v>0</v>
      </c>
      <c r="P3611">
        <f t="shared" si="113"/>
        <v>1</v>
      </c>
      <c r="Q3611" s="10" t="s">
        <v>8308</v>
      </c>
      <c r="R3611" t="s">
        <v>8310</v>
      </c>
    </row>
    <row r="3612" spans="1:18" ht="42.75" x14ac:dyDescent="0.45">
      <c r="A3612">
        <v>3058</v>
      </c>
      <c r="B3612" s="3" t="s">
        <v>3058</v>
      </c>
      <c r="C3612" s="3" t="s">
        <v>7168</v>
      </c>
      <c r="D3612" s="6">
        <v>18000</v>
      </c>
      <c r="E3612" s="8">
        <v>3</v>
      </c>
      <c r="F3612" t="s">
        <v>8220</v>
      </c>
      <c r="G3612" t="s">
        <v>8236</v>
      </c>
      <c r="H3612" t="s">
        <v>8248</v>
      </c>
      <c r="I3612">
        <v>1463734740</v>
      </c>
      <c r="J3612">
        <v>1459414740</v>
      </c>
      <c r="K3612" t="b">
        <v>0</v>
      </c>
      <c r="L3612">
        <v>3</v>
      </c>
      <c r="M3612" t="b">
        <v>0</v>
      </c>
      <c r="N3612" t="s">
        <v>8301</v>
      </c>
      <c r="O3612">
        <f t="shared" si="112"/>
        <v>0</v>
      </c>
      <c r="P3612">
        <f t="shared" si="113"/>
        <v>1</v>
      </c>
      <c r="Q3612" s="10" t="s">
        <v>8323</v>
      </c>
      <c r="R3612" t="s">
        <v>8324</v>
      </c>
    </row>
    <row r="3613" spans="1:18" ht="28.5" x14ac:dyDescent="0.45">
      <c r="A3613">
        <v>1593</v>
      </c>
      <c r="B3613" s="3" t="s">
        <v>1594</v>
      </c>
      <c r="C3613" s="3" t="s">
        <v>5703</v>
      </c>
      <c r="D3613" s="6">
        <v>22000</v>
      </c>
      <c r="E3613" s="8">
        <v>3</v>
      </c>
      <c r="F3613" t="s">
        <v>8220</v>
      </c>
      <c r="G3613" t="s">
        <v>8223</v>
      </c>
      <c r="H3613" t="s">
        <v>8245</v>
      </c>
      <c r="I3613">
        <v>1425154655</v>
      </c>
      <c r="J3613">
        <v>1422562655</v>
      </c>
      <c r="K3613" t="b">
        <v>0</v>
      </c>
      <c r="L3613">
        <v>3</v>
      </c>
      <c r="M3613" t="b">
        <v>0</v>
      </c>
      <c r="N3613" t="s">
        <v>8289</v>
      </c>
      <c r="O3613">
        <f t="shared" si="112"/>
        <v>0</v>
      </c>
      <c r="P3613">
        <f t="shared" si="113"/>
        <v>1</v>
      </c>
      <c r="Q3613" s="10" t="s">
        <v>8313</v>
      </c>
      <c r="R3613" t="s">
        <v>8351</v>
      </c>
    </row>
    <row r="3614" spans="1:18" ht="42.75" x14ac:dyDescent="0.45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>
        <f t="shared" si="112"/>
        <v>0</v>
      </c>
      <c r="P3614">
        <f t="shared" si="113"/>
        <v>3</v>
      </c>
      <c r="Q3614" s="10" t="s">
        <v>8323</v>
      </c>
      <c r="R3614" t="s">
        <v>8326</v>
      </c>
    </row>
    <row r="3615" spans="1:18" ht="42.75" x14ac:dyDescent="0.45">
      <c r="A3615">
        <v>435</v>
      </c>
      <c r="B3615" s="3" t="s">
        <v>436</v>
      </c>
      <c r="C3615" s="3" t="s">
        <v>4545</v>
      </c>
      <c r="D3615" s="6">
        <v>110000</v>
      </c>
      <c r="E3615" s="8">
        <v>3</v>
      </c>
      <c r="F3615" t="s">
        <v>8220</v>
      </c>
      <c r="G3615" t="s">
        <v>8223</v>
      </c>
      <c r="H3615" t="s">
        <v>8245</v>
      </c>
      <c r="I3615">
        <v>1379094980</v>
      </c>
      <c r="J3615">
        <v>1376502980</v>
      </c>
      <c r="K3615" t="b">
        <v>0</v>
      </c>
      <c r="L3615">
        <v>3</v>
      </c>
      <c r="M3615" t="b">
        <v>0</v>
      </c>
      <c r="N3615" t="s">
        <v>8268</v>
      </c>
      <c r="O3615">
        <f t="shared" si="112"/>
        <v>0</v>
      </c>
      <c r="P3615">
        <f t="shared" si="113"/>
        <v>1</v>
      </c>
      <c r="Q3615" s="10" t="s">
        <v>8321</v>
      </c>
      <c r="R3615" t="s">
        <v>8339</v>
      </c>
    </row>
    <row r="3616" spans="1:18" ht="42.75" x14ac:dyDescent="0.45">
      <c r="A3616">
        <v>3805</v>
      </c>
      <c r="B3616" s="3" t="s">
        <v>3802</v>
      </c>
      <c r="C3616" s="3" t="s">
        <v>7915</v>
      </c>
      <c r="D3616" s="6">
        <v>150000</v>
      </c>
      <c r="E3616" s="8">
        <v>3</v>
      </c>
      <c r="F3616" t="s">
        <v>8220</v>
      </c>
      <c r="G3616" t="s">
        <v>8223</v>
      </c>
      <c r="H3616" t="s">
        <v>8245</v>
      </c>
      <c r="I3616">
        <v>1411852640</v>
      </c>
      <c r="J3616">
        <v>1406668640</v>
      </c>
      <c r="K3616" t="b">
        <v>0</v>
      </c>
      <c r="L3616">
        <v>2</v>
      </c>
      <c r="M3616" t="b">
        <v>0</v>
      </c>
      <c r="N3616" t="s">
        <v>8303</v>
      </c>
      <c r="O3616">
        <f t="shared" si="112"/>
        <v>0</v>
      </c>
      <c r="P3616">
        <f t="shared" si="113"/>
        <v>1.5</v>
      </c>
      <c r="Q3616" s="10" t="s">
        <v>8323</v>
      </c>
      <c r="R3616" t="s">
        <v>8335</v>
      </c>
    </row>
    <row r="3617" spans="1:18" ht="42.75" x14ac:dyDescent="0.45">
      <c r="A3617">
        <v>2148</v>
      </c>
      <c r="B3617" s="3" t="s">
        <v>2149</v>
      </c>
      <c r="C3617" s="3" t="s">
        <v>6258</v>
      </c>
      <c r="D3617" s="6">
        <v>100</v>
      </c>
      <c r="E3617" s="8">
        <v>2</v>
      </c>
      <c r="F3617" t="s">
        <v>8220</v>
      </c>
      <c r="G3617" t="s">
        <v>8224</v>
      </c>
      <c r="H3617" t="s">
        <v>8246</v>
      </c>
      <c r="I3617">
        <v>1427992582</v>
      </c>
      <c r="J3617">
        <v>1425404182</v>
      </c>
      <c r="K3617" t="b">
        <v>0</v>
      </c>
      <c r="L3617">
        <v>2</v>
      </c>
      <c r="M3617" t="b">
        <v>0</v>
      </c>
      <c r="N3617" t="s">
        <v>8280</v>
      </c>
      <c r="O3617">
        <f t="shared" si="112"/>
        <v>2</v>
      </c>
      <c r="P3617">
        <f t="shared" si="113"/>
        <v>1</v>
      </c>
      <c r="Q3617" s="10" t="s">
        <v>8316</v>
      </c>
      <c r="R3617" t="s">
        <v>8334</v>
      </c>
    </row>
    <row r="3618" spans="1:18" ht="28.5" x14ac:dyDescent="0.45">
      <c r="A3618">
        <v>2154</v>
      </c>
      <c r="B3618" s="3" t="s">
        <v>2155</v>
      </c>
      <c r="C3618" s="3" t="s">
        <v>6264</v>
      </c>
      <c r="D3618" s="6">
        <v>250</v>
      </c>
      <c r="E3618" s="8">
        <v>2</v>
      </c>
      <c r="F3618" t="s">
        <v>8220</v>
      </c>
      <c r="G3618" t="s">
        <v>8223</v>
      </c>
      <c r="H3618" t="s">
        <v>8245</v>
      </c>
      <c r="I3618">
        <v>1390921827</v>
      </c>
      <c r="J3618">
        <v>1389193827</v>
      </c>
      <c r="K3618" t="b">
        <v>0</v>
      </c>
      <c r="L3618">
        <v>2</v>
      </c>
      <c r="M3618" t="b">
        <v>0</v>
      </c>
      <c r="N3618" t="s">
        <v>8280</v>
      </c>
      <c r="O3618">
        <f t="shared" si="112"/>
        <v>1</v>
      </c>
      <c r="P3618">
        <f t="shared" si="113"/>
        <v>1</v>
      </c>
      <c r="Q3618" s="10" t="s">
        <v>8316</v>
      </c>
      <c r="R3618" t="s">
        <v>8334</v>
      </c>
    </row>
    <row r="3619" spans="1:18" ht="42.75" x14ac:dyDescent="0.45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 t="shared" si="112"/>
        <v>0</v>
      </c>
      <c r="P3619">
        <f t="shared" si="113"/>
        <v>2</v>
      </c>
      <c r="Q3619" s="10" t="s">
        <v>8311</v>
      </c>
      <c r="R3619" t="s">
        <v>8352</v>
      </c>
    </row>
    <row r="3620" spans="1:18" ht="42.75" x14ac:dyDescent="0.45">
      <c r="A3620">
        <v>2769</v>
      </c>
      <c r="B3620" s="3" t="s">
        <v>2769</v>
      </c>
      <c r="C3620" s="3" t="s">
        <v>6879</v>
      </c>
      <c r="D3620" s="6">
        <v>800</v>
      </c>
      <c r="E3620" s="8">
        <v>2</v>
      </c>
      <c r="F3620" t="s">
        <v>8220</v>
      </c>
      <c r="G3620" t="s">
        <v>8224</v>
      </c>
      <c r="H3620" t="s">
        <v>8246</v>
      </c>
      <c r="I3620">
        <v>1401997790</v>
      </c>
      <c r="J3620">
        <v>1397677790</v>
      </c>
      <c r="K3620" t="b">
        <v>0</v>
      </c>
      <c r="L3620">
        <v>2</v>
      </c>
      <c r="M3620" t="b">
        <v>0</v>
      </c>
      <c r="N3620" t="s">
        <v>8302</v>
      </c>
      <c r="O3620">
        <f t="shared" si="112"/>
        <v>0</v>
      </c>
      <c r="P3620">
        <f t="shared" si="113"/>
        <v>1</v>
      </c>
      <c r="Q3620" s="10" t="s">
        <v>8311</v>
      </c>
      <c r="R3620" t="s">
        <v>8356</v>
      </c>
    </row>
    <row r="3621" spans="1:18" ht="28.5" x14ac:dyDescent="0.45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 t="shared" si="112"/>
        <v>0</v>
      </c>
      <c r="P3621">
        <f t="shared" si="113"/>
        <v>1</v>
      </c>
      <c r="Q3621" s="10" t="s">
        <v>8313</v>
      </c>
      <c r="R3621" t="s">
        <v>8353</v>
      </c>
    </row>
    <row r="3622" spans="1:18" ht="42.75" x14ac:dyDescent="0.45">
      <c r="A3622">
        <v>2946</v>
      </c>
      <c r="B3622" s="3" t="s">
        <v>2946</v>
      </c>
      <c r="C3622" s="3" t="s">
        <v>7056</v>
      </c>
      <c r="D3622" s="6">
        <v>2000</v>
      </c>
      <c r="E3622" s="8">
        <v>2</v>
      </c>
      <c r="F3622" t="s">
        <v>8220</v>
      </c>
      <c r="G3622" t="s">
        <v>8224</v>
      </c>
      <c r="H3622" t="s">
        <v>8246</v>
      </c>
      <c r="I3622">
        <v>1471265092</v>
      </c>
      <c r="J3622">
        <v>1468673092</v>
      </c>
      <c r="K3622" t="b">
        <v>0</v>
      </c>
      <c r="L3622">
        <v>2</v>
      </c>
      <c r="M3622" t="b">
        <v>0</v>
      </c>
      <c r="N3622" t="s">
        <v>8301</v>
      </c>
      <c r="O3622">
        <f t="shared" si="112"/>
        <v>0</v>
      </c>
      <c r="P3622">
        <f t="shared" si="113"/>
        <v>1</v>
      </c>
      <c r="Q3622" s="10" t="s">
        <v>8323</v>
      </c>
      <c r="R3622" t="s">
        <v>8324</v>
      </c>
    </row>
    <row r="3623" spans="1:18" ht="42.75" x14ac:dyDescent="0.45">
      <c r="A3623">
        <v>2907</v>
      </c>
      <c r="B3623" s="3" t="s">
        <v>2907</v>
      </c>
      <c r="C3623" s="3" t="s">
        <v>7017</v>
      </c>
      <c r="D3623" s="6">
        <v>2500</v>
      </c>
      <c r="E3623" s="8">
        <v>2</v>
      </c>
      <c r="F3623" t="s">
        <v>8220</v>
      </c>
      <c r="G3623" t="s">
        <v>8223</v>
      </c>
      <c r="H3623" t="s">
        <v>8245</v>
      </c>
      <c r="I3623">
        <v>1463259837</v>
      </c>
      <c r="J3623">
        <v>1458075837</v>
      </c>
      <c r="K3623" t="b">
        <v>0</v>
      </c>
      <c r="L3623">
        <v>2</v>
      </c>
      <c r="M3623" t="b">
        <v>0</v>
      </c>
      <c r="N3623" t="s">
        <v>8269</v>
      </c>
      <c r="O3623">
        <f t="shared" si="112"/>
        <v>0</v>
      </c>
      <c r="P3623">
        <f t="shared" si="113"/>
        <v>1</v>
      </c>
      <c r="Q3623" s="10" t="s">
        <v>8323</v>
      </c>
      <c r="R3623" t="s">
        <v>8326</v>
      </c>
    </row>
    <row r="3624" spans="1:18" ht="42.75" x14ac:dyDescent="0.45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 t="shared" si="112"/>
        <v>0</v>
      </c>
      <c r="P3624">
        <f t="shared" si="113"/>
        <v>2</v>
      </c>
      <c r="Q3624" s="10" t="s">
        <v>8308</v>
      </c>
      <c r="R3624" t="s">
        <v>8342</v>
      </c>
    </row>
    <row r="3625" spans="1:18" ht="42.75" x14ac:dyDescent="0.45">
      <c r="A3625">
        <v>2913</v>
      </c>
      <c r="B3625" s="3" t="s">
        <v>2913</v>
      </c>
      <c r="C3625" s="3" t="s">
        <v>7023</v>
      </c>
      <c r="D3625" s="6">
        <v>10000</v>
      </c>
      <c r="E3625" s="8">
        <v>2</v>
      </c>
      <c r="F3625" t="s">
        <v>8220</v>
      </c>
      <c r="G3625" t="s">
        <v>8223</v>
      </c>
      <c r="H3625" t="s">
        <v>8245</v>
      </c>
      <c r="I3625">
        <v>1410041339</v>
      </c>
      <c r="J3625">
        <v>1404857339</v>
      </c>
      <c r="K3625" t="b">
        <v>0</v>
      </c>
      <c r="L3625">
        <v>2</v>
      </c>
      <c r="M3625" t="b">
        <v>0</v>
      </c>
      <c r="N3625" t="s">
        <v>8269</v>
      </c>
      <c r="O3625">
        <f t="shared" ref="O3625:O3688" si="114">ROUND(E3625/D3625*100,0)</f>
        <v>0</v>
      </c>
      <c r="P3625">
        <f t="shared" si="113"/>
        <v>1</v>
      </c>
      <c r="Q3625" s="10" t="s">
        <v>8323</v>
      </c>
      <c r="R3625" t="s">
        <v>8326</v>
      </c>
    </row>
    <row r="3626" spans="1:18" ht="42.75" x14ac:dyDescent="0.45">
      <c r="A3626">
        <v>3072</v>
      </c>
      <c r="B3626" s="3" t="s">
        <v>3072</v>
      </c>
      <c r="C3626" s="3" t="s">
        <v>7182</v>
      </c>
      <c r="D3626" s="6">
        <v>12000</v>
      </c>
      <c r="E3626" s="8">
        <v>2</v>
      </c>
      <c r="F3626" t="s">
        <v>8220</v>
      </c>
      <c r="G3626" t="s">
        <v>8223</v>
      </c>
      <c r="H3626" t="s">
        <v>8245</v>
      </c>
      <c r="I3626">
        <v>1477791960</v>
      </c>
      <c r="J3626">
        <v>1476549262</v>
      </c>
      <c r="K3626" t="b">
        <v>0</v>
      </c>
      <c r="L3626">
        <v>2</v>
      </c>
      <c r="M3626" t="b">
        <v>0</v>
      </c>
      <c r="N3626" t="s">
        <v>8301</v>
      </c>
      <c r="O3626">
        <f t="shared" si="114"/>
        <v>0</v>
      </c>
      <c r="P3626">
        <f t="shared" si="113"/>
        <v>1</v>
      </c>
      <c r="Q3626" s="10" t="s">
        <v>8323</v>
      </c>
      <c r="R3626" t="s">
        <v>8324</v>
      </c>
    </row>
    <row r="3627" spans="1:18" ht="42.75" x14ac:dyDescent="0.45">
      <c r="A3627">
        <v>2432</v>
      </c>
      <c r="B3627" s="3" t="s">
        <v>2433</v>
      </c>
      <c r="C3627" s="3" t="s">
        <v>6542</v>
      </c>
      <c r="D3627" s="6">
        <v>14000</v>
      </c>
      <c r="E3627" s="8">
        <v>2</v>
      </c>
      <c r="F3627" t="s">
        <v>8220</v>
      </c>
      <c r="G3627" t="s">
        <v>8223</v>
      </c>
      <c r="H3627" t="s">
        <v>8245</v>
      </c>
      <c r="I3627">
        <v>1425791697</v>
      </c>
      <c r="J3627">
        <v>1423199697</v>
      </c>
      <c r="K3627" t="b">
        <v>0</v>
      </c>
      <c r="L3627">
        <v>2</v>
      </c>
      <c r="M3627" t="b">
        <v>0</v>
      </c>
      <c r="N3627" t="s">
        <v>8282</v>
      </c>
      <c r="O3627">
        <f t="shared" si="114"/>
        <v>0</v>
      </c>
      <c r="P3627">
        <f t="shared" si="113"/>
        <v>1</v>
      </c>
      <c r="Q3627" s="10" t="s">
        <v>8319</v>
      </c>
      <c r="R3627" t="s">
        <v>8345</v>
      </c>
    </row>
    <row r="3628" spans="1:18" ht="42.75" x14ac:dyDescent="0.45">
      <c r="A3628">
        <v>1451</v>
      </c>
      <c r="B3628" s="3" t="s">
        <v>1452</v>
      </c>
      <c r="C3628" s="3" t="s">
        <v>5561</v>
      </c>
      <c r="D3628" s="6">
        <v>18950</v>
      </c>
      <c r="E3628" s="8">
        <v>2</v>
      </c>
      <c r="F3628" t="s">
        <v>8219</v>
      </c>
      <c r="G3628" t="s">
        <v>8223</v>
      </c>
      <c r="H3628" t="s">
        <v>8245</v>
      </c>
      <c r="I3628">
        <v>1416355259</v>
      </c>
      <c r="J3628">
        <v>1413759659</v>
      </c>
      <c r="K3628" t="b">
        <v>0</v>
      </c>
      <c r="L3628">
        <v>2</v>
      </c>
      <c r="M3628" t="b">
        <v>0</v>
      </c>
      <c r="N3628" t="s">
        <v>8285</v>
      </c>
      <c r="O3628">
        <f t="shared" si="114"/>
        <v>0</v>
      </c>
      <c r="P3628">
        <f t="shared" si="113"/>
        <v>1</v>
      </c>
      <c r="Q3628" s="10" t="s">
        <v>8311</v>
      </c>
      <c r="R3628" t="s">
        <v>8348</v>
      </c>
    </row>
    <row r="3629" spans="1:18" ht="28.5" x14ac:dyDescent="0.45">
      <c r="A3629">
        <v>635</v>
      </c>
      <c r="B3629" s="3" t="s">
        <v>636</v>
      </c>
      <c r="C3629" s="3" t="s">
        <v>4745</v>
      </c>
      <c r="D3629" s="6">
        <v>25000</v>
      </c>
      <c r="E3629" s="8">
        <v>2</v>
      </c>
      <c r="F3629" t="s">
        <v>8219</v>
      </c>
      <c r="G3629" t="s">
        <v>8223</v>
      </c>
      <c r="H3629" t="s">
        <v>8245</v>
      </c>
      <c r="I3629">
        <v>1428804762</v>
      </c>
      <c r="J3629">
        <v>1426212762</v>
      </c>
      <c r="K3629" t="b">
        <v>0</v>
      </c>
      <c r="L3629">
        <v>1</v>
      </c>
      <c r="M3629" t="b">
        <v>0</v>
      </c>
      <c r="N3629" t="s">
        <v>8270</v>
      </c>
      <c r="O3629">
        <f t="shared" si="114"/>
        <v>0</v>
      </c>
      <c r="P3629">
        <f t="shared" si="113"/>
        <v>2</v>
      </c>
      <c r="Q3629" s="10" t="s">
        <v>8308</v>
      </c>
      <c r="R3629" t="s">
        <v>8342</v>
      </c>
    </row>
    <row r="3630" spans="1:18" ht="42.75" x14ac:dyDescent="0.45">
      <c r="A3630">
        <v>4006</v>
      </c>
      <c r="B3630" s="3" t="s">
        <v>4002</v>
      </c>
      <c r="C3630" s="3" t="s">
        <v>8111</v>
      </c>
      <c r="D3630" s="6">
        <v>30000</v>
      </c>
      <c r="E3630" s="8">
        <v>2</v>
      </c>
      <c r="F3630" t="s">
        <v>8220</v>
      </c>
      <c r="G3630" t="s">
        <v>8223</v>
      </c>
      <c r="H3630" t="s">
        <v>8245</v>
      </c>
      <c r="I3630">
        <v>1455647587</v>
      </c>
      <c r="J3630">
        <v>1453487587</v>
      </c>
      <c r="K3630" t="b">
        <v>0</v>
      </c>
      <c r="L3630">
        <v>1</v>
      </c>
      <c r="M3630" t="b">
        <v>0</v>
      </c>
      <c r="N3630" t="s">
        <v>8269</v>
      </c>
      <c r="O3630">
        <f t="shared" si="114"/>
        <v>0</v>
      </c>
      <c r="P3630">
        <f t="shared" si="113"/>
        <v>2</v>
      </c>
      <c r="Q3630" s="10" t="s">
        <v>8323</v>
      </c>
      <c r="R3630" t="s">
        <v>8326</v>
      </c>
    </row>
    <row r="3631" spans="1:18" ht="42.75" x14ac:dyDescent="0.45">
      <c r="A3631">
        <v>445</v>
      </c>
      <c r="B3631" s="3" t="s">
        <v>446</v>
      </c>
      <c r="C3631" s="3" t="s">
        <v>4555</v>
      </c>
      <c r="D3631" s="6">
        <v>60000</v>
      </c>
      <c r="E3631" s="8">
        <v>2</v>
      </c>
      <c r="F3631" t="s">
        <v>8220</v>
      </c>
      <c r="G3631" t="s">
        <v>8223</v>
      </c>
      <c r="H3631" t="s">
        <v>8245</v>
      </c>
      <c r="I3631">
        <v>1432195375</v>
      </c>
      <c r="J3631">
        <v>1430899375</v>
      </c>
      <c r="K3631" t="b">
        <v>0</v>
      </c>
      <c r="L3631">
        <v>2</v>
      </c>
      <c r="M3631" t="b">
        <v>0</v>
      </c>
      <c r="N3631" t="s">
        <v>8268</v>
      </c>
      <c r="O3631">
        <f t="shared" si="114"/>
        <v>0</v>
      </c>
      <c r="P3631">
        <f t="shared" si="113"/>
        <v>1</v>
      </c>
      <c r="Q3631" s="10" t="s">
        <v>8321</v>
      </c>
      <c r="R3631" t="s">
        <v>8339</v>
      </c>
    </row>
    <row r="3632" spans="1:18" ht="28.5" x14ac:dyDescent="0.45">
      <c r="A3632">
        <v>2431</v>
      </c>
      <c r="B3632" s="3" t="s">
        <v>2432</v>
      </c>
      <c r="C3632" s="3" t="s">
        <v>6541</v>
      </c>
      <c r="D3632" s="6">
        <v>100000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1467080613</v>
      </c>
      <c r="J3632">
        <v>1461896613</v>
      </c>
      <c r="K3632" t="b">
        <v>0</v>
      </c>
      <c r="L3632">
        <v>2</v>
      </c>
      <c r="M3632" t="b">
        <v>0</v>
      </c>
      <c r="N3632" t="s">
        <v>8282</v>
      </c>
      <c r="O3632">
        <f t="shared" si="114"/>
        <v>0</v>
      </c>
      <c r="P3632">
        <f t="shared" si="113"/>
        <v>1</v>
      </c>
      <c r="Q3632" s="10" t="s">
        <v>8319</v>
      </c>
      <c r="R3632" t="s">
        <v>8345</v>
      </c>
    </row>
    <row r="3633" spans="1:18" ht="42.75" x14ac:dyDescent="0.45">
      <c r="A3633">
        <v>3629</v>
      </c>
      <c r="B3633" s="3" t="s">
        <v>3627</v>
      </c>
      <c r="C3633" s="3" t="s">
        <v>7739</v>
      </c>
      <c r="D3633" s="6">
        <v>1000000</v>
      </c>
      <c r="E3633" s="8">
        <v>2</v>
      </c>
      <c r="F3633" t="s">
        <v>8220</v>
      </c>
      <c r="G3633" t="s">
        <v>8223</v>
      </c>
      <c r="H3633" t="s">
        <v>8245</v>
      </c>
      <c r="I3633">
        <v>1462467600</v>
      </c>
      <c r="J3633">
        <v>1457403364</v>
      </c>
      <c r="K3633" t="b">
        <v>0</v>
      </c>
      <c r="L3633">
        <v>2</v>
      </c>
      <c r="M3633" t="b">
        <v>0</v>
      </c>
      <c r="N3633" t="s">
        <v>8303</v>
      </c>
      <c r="O3633">
        <f t="shared" si="114"/>
        <v>0</v>
      </c>
      <c r="P3633">
        <f t="shared" si="113"/>
        <v>1</v>
      </c>
      <c r="Q3633" s="10" t="s">
        <v>8323</v>
      </c>
      <c r="R3633" t="s">
        <v>8335</v>
      </c>
    </row>
    <row r="3634" spans="1:18" ht="42.75" x14ac:dyDescent="0.45">
      <c r="A3634">
        <v>1414</v>
      </c>
      <c r="B3634" s="3" t="s">
        <v>1415</v>
      </c>
      <c r="C3634" s="3" t="s">
        <v>5524</v>
      </c>
      <c r="D3634" s="6">
        <v>500</v>
      </c>
      <c r="E3634" s="8">
        <v>1</v>
      </c>
      <c r="F3634" t="s">
        <v>8220</v>
      </c>
      <c r="G3634" t="s">
        <v>8223</v>
      </c>
      <c r="H3634" t="s">
        <v>8245</v>
      </c>
      <c r="I3634">
        <v>1483423467</v>
      </c>
      <c r="J3634">
        <v>1480831467</v>
      </c>
      <c r="K3634" t="b">
        <v>0</v>
      </c>
      <c r="L3634">
        <v>1</v>
      </c>
      <c r="M3634" t="b">
        <v>0</v>
      </c>
      <c r="N3634" t="s">
        <v>8285</v>
      </c>
      <c r="O3634">
        <f t="shared" si="114"/>
        <v>0</v>
      </c>
      <c r="P3634">
        <f t="shared" si="113"/>
        <v>1</v>
      </c>
      <c r="Q3634" s="10" t="s">
        <v>8311</v>
      </c>
      <c r="R3634" t="s">
        <v>8348</v>
      </c>
    </row>
    <row r="3635" spans="1:18" ht="28.5" x14ac:dyDescent="0.45">
      <c r="A3635">
        <v>2422</v>
      </c>
      <c r="B3635" s="3" t="s">
        <v>2423</v>
      </c>
      <c r="C3635" s="3" t="s">
        <v>6532</v>
      </c>
      <c r="D3635" s="6">
        <v>500</v>
      </c>
      <c r="E3635" s="8">
        <v>1</v>
      </c>
      <c r="F3635" t="s">
        <v>8220</v>
      </c>
      <c r="G3635" t="s">
        <v>8223</v>
      </c>
      <c r="H3635" t="s">
        <v>8245</v>
      </c>
      <c r="I3635">
        <v>1426091036</v>
      </c>
      <c r="J3635">
        <v>1423502636</v>
      </c>
      <c r="K3635" t="b">
        <v>0</v>
      </c>
      <c r="L3635">
        <v>1</v>
      </c>
      <c r="M3635" t="b">
        <v>0</v>
      </c>
      <c r="N3635" t="s">
        <v>8282</v>
      </c>
      <c r="O3635">
        <f t="shared" si="114"/>
        <v>0</v>
      </c>
      <c r="P3635">
        <f t="shared" si="113"/>
        <v>1</v>
      </c>
      <c r="Q3635" s="10" t="s">
        <v>8319</v>
      </c>
      <c r="R3635" t="s">
        <v>8345</v>
      </c>
    </row>
    <row r="3636" spans="1:18" x14ac:dyDescent="0.45">
      <c r="A3636">
        <v>4004</v>
      </c>
      <c r="B3636" s="3" t="s">
        <v>4000</v>
      </c>
      <c r="C3636" s="3" t="s">
        <v>8109</v>
      </c>
      <c r="D3636" s="6">
        <v>500</v>
      </c>
      <c r="E3636" s="8">
        <v>1</v>
      </c>
      <c r="F3636" t="s">
        <v>8220</v>
      </c>
      <c r="G3636" t="s">
        <v>8223</v>
      </c>
      <c r="H3636" t="s">
        <v>8245</v>
      </c>
      <c r="I3636">
        <v>1412740457</v>
      </c>
      <c r="J3636">
        <v>1410148457</v>
      </c>
      <c r="K3636" t="b">
        <v>0</v>
      </c>
      <c r="L3636">
        <v>1</v>
      </c>
      <c r="M3636" t="b">
        <v>0</v>
      </c>
      <c r="N3636" t="s">
        <v>8269</v>
      </c>
      <c r="O3636">
        <f t="shared" si="114"/>
        <v>0</v>
      </c>
      <c r="P3636">
        <f t="shared" si="113"/>
        <v>1</v>
      </c>
      <c r="Q3636" s="10" t="s">
        <v>8323</v>
      </c>
      <c r="R3636" t="s">
        <v>8326</v>
      </c>
    </row>
    <row r="3637" spans="1:18" ht="42.75" x14ac:dyDescent="0.45">
      <c r="A3637">
        <v>2773</v>
      </c>
      <c r="B3637" s="3" t="s">
        <v>2773</v>
      </c>
      <c r="C3637" s="3" t="s">
        <v>6883</v>
      </c>
      <c r="D3637" s="6">
        <v>530</v>
      </c>
      <c r="E3637" s="8">
        <v>1</v>
      </c>
      <c r="F3637" t="s">
        <v>8220</v>
      </c>
      <c r="G3637" t="s">
        <v>8228</v>
      </c>
      <c r="H3637" t="s">
        <v>8250</v>
      </c>
      <c r="I3637">
        <v>1461530721</v>
      </c>
      <c r="J3637">
        <v>1460666721</v>
      </c>
      <c r="K3637" t="b">
        <v>0</v>
      </c>
      <c r="L3637">
        <v>1</v>
      </c>
      <c r="M3637" t="b">
        <v>0</v>
      </c>
      <c r="N3637" t="s">
        <v>8302</v>
      </c>
      <c r="O3637">
        <f t="shared" si="114"/>
        <v>0</v>
      </c>
      <c r="P3637">
        <f t="shared" si="113"/>
        <v>1</v>
      </c>
      <c r="Q3637" s="10" t="s">
        <v>8311</v>
      </c>
      <c r="R3637" t="s">
        <v>8356</v>
      </c>
    </row>
    <row r="3638" spans="1:18" ht="57" x14ac:dyDescent="0.45">
      <c r="A3638">
        <v>1598</v>
      </c>
      <c r="B3638" s="3" t="s">
        <v>1599</v>
      </c>
      <c r="C3638" s="3" t="s">
        <v>5708</v>
      </c>
      <c r="D3638" s="6">
        <v>800</v>
      </c>
      <c r="E3638" s="8">
        <v>1</v>
      </c>
      <c r="F3638" t="s">
        <v>8220</v>
      </c>
      <c r="G3638" t="s">
        <v>8223</v>
      </c>
      <c r="H3638" t="s">
        <v>8245</v>
      </c>
      <c r="I3638">
        <v>1437926458</v>
      </c>
      <c r="J3638">
        <v>1432742458</v>
      </c>
      <c r="K3638" t="b">
        <v>0</v>
      </c>
      <c r="L3638">
        <v>1</v>
      </c>
      <c r="M3638" t="b">
        <v>0</v>
      </c>
      <c r="N3638" t="s">
        <v>8289</v>
      </c>
      <c r="O3638">
        <f t="shared" si="114"/>
        <v>0</v>
      </c>
      <c r="P3638">
        <f t="shared" si="113"/>
        <v>1</v>
      </c>
      <c r="Q3638" s="10" t="s">
        <v>8313</v>
      </c>
      <c r="R3638" t="s">
        <v>8351</v>
      </c>
    </row>
    <row r="3639" spans="1:18" x14ac:dyDescent="0.45">
      <c r="A3639">
        <v>1128</v>
      </c>
      <c r="B3639" s="3" t="s">
        <v>1129</v>
      </c>
      <c r="C3639" s="3" t="s">
        <v>5238</v>
      </c>
      <c r="D3639" s="6">
        <v>1000</v>
      </c>
      <c r="E3639" s="8">
        <v>1</v>
      </c>
      <c r="F3639" t="s">
        <v>8220</v>
      </c>
      <c r="G3639" t="s">
        <v>8224</v>
      </c>
      <c r="H3639" t="s">
        <v>8246</v>
      </c>
      <c r="I3639">
        <v>1407425717</v>
      </c>
      <c r="J3639">
        <v>1404833717</v>
      </c>
      <c r="K3639" t="b">
        <v>0</v>
      </c>
      <c r="L3639">
        <v>1</v>
      </c>
      <c r="M3639" t="b">
        <v>0</v>
      </c>
      <c r="N3639" t="s">
        <v>8281</v>
      </c>
      <c r="O3639">
        <f t="shared" si="114"/>
        <v>0</v>
      </c>
      <c r="P3639">
        <f t="shared" si="113"/>
        <v>1</v>
      </c>
      <c r="Q3639" s="10" t="s">
        <v>8316</v>
      </c>
      <c r="R3639" t="s">
        <v>8344</v>
      </c>
    </row>
    <row r="3640" spans="1:18" ht="42.75" x14ac:dyDescent="0.45">
      <c r="A3640">
        <v>1739</v>
      </c>
      <c r="B3640" s="3" t="s">
        <v>1740</v>
      </c>
      <c r="C3640" s="3" t="s">
        <v>5849</v>
      </c>
      <c r="D3640" s="6">
        <v>1000</v>
      </c>
      <c r="E3640" s="8">
        <v>1</v>
      </c>
      <c r="F3640" t="s">
        <v>8220</v>
      </c>
      <c r="G3640" t="s">
        <v>8223</v>
      </c>
      <c r="H3640" t="s">
        <v>8245</v>
      </c>
      <c r="I3640">
        <v>1462391932</v>
      </c>
      <c r="J3640">
        <v>1457297932</v>
      </c>
      <c r="K3640" t="b">
        <v>0</v>
      </c>
      <c r="L3640">
        <v>1</v>
      </c>
      <c r="M3640" t="b">
        <v>0</v>
      </c>
      <c r="N3640" t="s">
        <v>8291</v>
      </c>
      <c r="O3640">
        <f t="shared" si="114"/>
        <v>0</v>
      </c>
      <c r="P3640">
        <f t="shared" si="113"/>
        <v>1</v>
      </c>
      <c r="Q3640" s="10" t="s">
        <v>8327</v>
      </c>
      <c r="R3640" t="s">
        <v>8330</v>
      </c>
    </row>
    <row r="3641" spans="1:18" ht="42.75" x14ac:dyDescent="0.45">
      <c r="A3641">
        <v>2344</v>
      </c>
      <c r="B3641" s="3" t="s">
        <v>2345</v>
      </c>
      <c r="C3641" s="3" t="s">
        <v>6454</v>
      </c>
      <c r="D3641" s="6">
        <v>1000</v>
      </c>
      <c r="E3641" s="8">
        <v>1</v>
      </c>
      <c r="F3641" t="s">
        <v>8219</v>
      </c>
      <c r="G3641" t="s">
        <v>8228</v>
      </c>
      <c r="H3641" t="s">
        <v>8250</v>
      </c>
      <c r="I3641">
        <v>1466789269</v>
      </c>
      <c r="J3641">
        <v>1464197269</v>
      </c>
      <c r="K3641" t="b">
        <v>0</v>
      </c>
      <c r="L3641">
        <v>1</v>
      </c>
      <c r="M3641" t="b">
        <v>0</v>
      </c>
      <c r="N3641" t="s">
        <v>8270</v>
      </c>
      <c r="O3641">
        <f t="shared" si="114"/>
        <v>0</v>
      </c>
      <c r="P3641">
        <f t="shared" si="113"/>
        <v>1</v>
      </c>
      <c r="Q3641" s="10" t="s">
        <v>8308</v>
      </c>
      <c r="R3641" t="s">
        <v>8342</v>
      </c>
    </row>
    <row r="3642" spans="1:18" ht="42.75" x14ac:dyDescent="0.45">
      <c r="A3642">
        <v>3117</v>
      </c>
      <c r="B3642" s="3" t="s">
        <v>3117</v>
      </c>
      <c r="C3642" s="3" t="s">
        <v>7227</v>
      </c>
      <c r="D3642" s="6">
        <v>1000</v>
      </c>
      <c r="E3642" s="8">
        <v>1</v>
      </c>
      <c r="F3642" t="s">
        <v>8220</v>
      </c>
      <c r="G3642" t="s">
        <v>8224</v>
      </c>
      <c r="H3642" t="s">
        <v>8246</v>
      </c>
      <c r="I3642">
        <v>1464354720</v>
      </c>
      <c r="J3642">
        <v>1463648360</v>
      </c>
      <c r="K3642" t="b">
        <v>0</v>
      </c>
      <c r="L3642">
        <v>1</v>
      </c>
      <c r="M3642" t="b">
        <v>0</v>
      </c>
      <c r="N3642" t="s">
        <v>8301</v>
      </c>
      <c r="O3642">
        <f t="shared" si="114"/>
        <v>0</v>
      </c>
      <c r="P3642">
        <f t="shared" si="113"/>
        <v>1</v>
      </c>
      <c r="Q3642" s="10" t="s">
        <v>8323</v>
      </c>
      <c r="R3642" t="s">
        <v>8324</v>
      </c>
    </row>
    <row r="3643" spans="1:18" ht="42.75" x14ac:dyDescent="0.45">
      <c r="A3643">
        <v>3645</v>
      </c>
      <c r="B3643" s="3" t="s">
        <v>3643</v>
      </c>
      <c r="C3643" s="3" t="s">
        <v>7755</v>
      </c>
      <c r="D3643" s="6">
        <v>1000</v>
      </c>
      <c r="E3643" s="8">
        <v>1</v>
      </c>
      <c r="F3643" t="s">
        <v>8220</v>
      </c>
      <c r="G3643" t="s">
        <v>8228</v>
      </c>
      <c r="H3643" t="s">
        <v>8250</v>
      </c>
      <c r="I3643">
        <v>1479773838</v>
      </c>
      <c r="J3643">
        <v>1477178238</v>
      </c>
      <c r="K3643" t="b">
        <v>0</v>
      </c>
      <c r="L3643">
        <v>1</v>
      </c>
      <c r="M3643" t="b">
        <v>0</v>
      </c>
      <c r="N3643" t="s">
        <v>8303</v>
      </c>
      <c r="O3643">
        <f t="shared" si="114"/>
        <v>0</v>
      </c>
      <c r="P3643">
        <f t="shared" si="113"/>
        <v>1</v>
      </c>
      <c r="Q3643" s="10" t="s">
        <v>8323</v>
      </c>
      <c r="R3643" t="s">
        <v>8335</v>
      </c>
    </row>
    <row r="3644" spans="1:18" ht="28.5" x14ac:dyDescent="0.45">
      <c r="A3644">
        <v>464</v>
      </c>
      <c r="B3644" s="3" t="s">
        <v>465</v>
      </c>
      <c r="C3644" s="3" t="s">
        <v>4574</v>
      </c>
      <c r="D3644" s="6">
        <v>1010</v>
      </c>
      <c r="E3644" s="8">
        <v>1</v>
      </c>
      <c r="F3644" t="s">
        <v>8220</v>
      </c>
      <c r="G3644" t="s">
        <v>8235</v>
      </c>
      <c r="H3644" t="s">
        <v>8248</v>
      </c>
      <c r="I3644">
        <v>1463602935</v>
      </c>
      <c r="J3644">
        <v>1461874935</v>
      </c>
      <c r="K3644" t="b">
        <v>0</v>
      </c>
      <c r="L3644">
        <v>1</v>
      </c>
      <c r="M3644" t="b">
        <v>0</v>
      </c>
      <c r="N3644" t="s">
        <v>8268</v>
      </c>
      <c r="O3644">
        <f t="shared" si="114"/>
        <v>0</v>
      </c>
      <c r="P3644">
        <f t="shared" si="113"/>
        <v>1</v>
      </c>
      <c r="Q3644" s="10" t="s">
        <v>8321</v>
      </c>
      <c r="R3644" t="s">
        <v>8339</v>
      </c>
    </row>
    <row r="3645" spans="1:18" ht="42.75" x14ac:dyDescent="0.45">
      <c r="A3645">
        <v>4050</v>
      </c>
      <c r="B3645" s="3" t="s">
        <v>4046</v>
      </c>
      <c r="C3645" s="3" t="s">
        <v>8154</v>
      </c>
      <c r="D3645" s="6">
        <v>1500</v>
      </c>
      <c r="E3645" s="8">
        <v>1</v>
      </c>
      <c r="F3645" t="s">
        <v>8220</v>
      </c>
      <c r="G3645" t="s">
        <v>8223</v>
      </c>
      <c r="H3645" t="s">
        <v>8245</v>
      </c>
      <c r="I3645">
        <v>1414077391</v>
      </c>
      <c r="J3645">
        <v>1411485391</v>
      </c>
      <c r="K3645" t="b">
        <v>0</v>
      </c>
      <c r="L3645">
        <v>1</v>
      </c>
      <c r="M3645" t="b">
        <v>0</v>
      </c>
      <c r="N3645" t="s">
        <v>8269</v>
      </c>
      <c r="O3645">
        <f t="shared" si="114"/>
        <v>0</v>
      </c>
      <c r="P3645">
        <f t="shared" si="113"/>
        <v>1</v>
      </c>
      <c r="Q3645" s="10" t="s">
        <v>8323</v>
      </c>
      <c r="R3645" t="s">
        <v>8326</v>
      </c>
    </row>
    <row r="3646" spans="1:18" ht="42.75" x14ac:dyDescent="0.45">
      <c r="A3646">
        <v>1047</v>
      </c>
      <c r="B3646" s="3" t="s">
        <v>1048</v>
      </c>
      <c r="C3646" s="3" t="s">
        <v>5157</v>
      </c>
      <c r="D3646" s="6">
        <v>2000</v>
      </c>
      <c r="E3646" s="8">
        <v>1</v>
      </c>
      <c r="F3646" t="s">
        <v>8219</v>
      </c>
      <c r="G3646" t="s">
        <v>8223</v>
      </c>
      <c r="H3646" t="s">
        <v>8245</v>
      </c>
      <c r="I3646">
        <v>1415219915</v>
      </c>
      <c r="J3646">
        <v>1412624315</v>
      </c>
      <c r="K3646" t="b">
        <v>0</v>
      </c>
      <c r="L3646">
        <v>1</v>
      </c>
      <c r="M3646" t="b">
        <v>0</v>
      </c>
      <c r="N3646" t="s">
        <v>8279</v>
      </c>
      <c r="O3646">
        <f t="shared" si="114"/>
        <v>0</v>
      </c>
      <c r="P3646">
        <f t="shared" si="113"/>
        <v>1</v>
      </c>
      <c r="Q3646" s="10" t="s">
        <v>8346</v>
      </c>
      <c r="R3646" t="s">
        <v>8347</v>
      </c>
    </row>
    <row r="3647" spans="1:18" ht="42.75" x14ac:dyDescent="0.45">
      <c r="A3647">
        <v>1986</v>
      </c>
      <c r="B3647" s="3" t="s">
        <v>1987</v>
      </c>
      <c r="C3647" s="3" t="s">
        <v>6096</v>
      </c>
      <c r="D3647" s="6">
        <v>2000</v>
      </c>
      <c r="E3647" s="8">
        <v>1</v>
      </c>
      <c r="F3647" t="s">
        <v>8220</v>
      </c>
      <c r="G3647" t="s">
        <v>8224</v>
      </c>
      <c r="H3647" t="s">
        <v>8246</v>
      </c>
      <c r="I3647">
        <v>1457947483</v>
      </c>
      <c r="J3647">
        <v>1455359083</v>
      </c>
      <c r="K3647" t="b">
        <v>0</v>
      </c>
      <c r="L3647">
        <v>1</v>
      </c>
      <c r="M3647" t="b">
        <v>0</v>
      </c>
      <c r="N3647" t="s">
        <v>8294</v>
      </c>
      <c r="O3647">
        <f t="shared" si="114"/>
        <v>0</v>
      </c>
      <c r="P3647">
        <f t="shared" si="113"/>
        <v>1</v>
      </c>
      <c r="Q3647" s="10" t="s">
        <v>8313</v>
      </c>
      <c r="R3647" t="s">
        <v>8353</v>
      </c>
    </row>
    <row r="3648" spans="1:18" ht="42.75" x14ac:dyDescent="0.45">
      <c r="A3648">
        <v>681</v>
      </c>
      <c r="B3648" s="3" t="s">
        <v>682</v>
      </c>
      <c r="C3648" s="3" t="s">
        <v>4791</v>
      </c>
      <c r="D3648" s="6">
        <v>2500</v>
      </c>
      <c r="E3648" s="8">
        <v>1</v>
      </c>
      <c r="F3648" t="s">
        <v>8220</v>
      </c>
      <c r="G3648" t="s">
        <v>8223</v>
      </c>
      <c r="H3648" t="s">
        <v>8245</v>
      </c>
      <c r="I3648">
        <v>1477509604</v>
      </c>
      <c r="J3648">
        <v>1474917604</v>
      </c>
      <c r="K3648" t="b">
        <v>0</v>
      </c>
      <c r="L3648">
        <v>1</v>
      </c>
      <c r="M3648" t="b">
        <v>0</v>
      </c>
      <c r="N3648" t="s">
        <v>8271</v>
      </c>
      <c r="O3648">
        <f t="shared" si="114"/>
        <v>0</v>
      </c>
      <c r="P3648">
        <f t="shared" si="113"/>
        <v>1</v>
      </c>
      <c r="Q3648" s="10" t="s">
        <v>8308</v>
      </c>
      <c r="R3648" t="s">
        <v>8310</v>
      </c>
    </row>
    <row r="3649" spans="1:18" ht="42.75" x14ac:dyDescent="0.45">
      <c r="A3649">
        <v>1111</v>
      </c>
      <c r="B3649" s="3" t="s">
        <v>1112</v>
      </c>
      <c r="C3649" s="3" t="s">
        <v>5221</v>
      </c>
      <c r="D3649" s="6">
        <v>2500</v>
      </c>
      <c r="E3649" s="8">
        <v>1</v>
      </c>
      <c r="F3649" t="s">
        <v>8220</v>
      </c>
      <c r="G3649" t="s">
        <v>8223</v>
      </c>
      <c r="H3649" t="s">
        <v>8245</v>
      </c>
      <c r="I3649">
        <v>1452228790</v>
      </c>
      <c r="J3649">
        <v>1449636790</v>
      </c>
      <c r="K3649" t="b">
        <v>0</v>
      </c>
      <c r="L3649">
        <v>1</v>
      </c>
      <c r="M3649" t="b">
        <v>0</v>
      </c>
      <c r="N3649" t="s">
        <v>8280</v>
      </c>
      <c r="O3649">
        <f t="shared" si="114"/>
        <v>0</v>
      </c>
      <c r="P3649">
        <f t="shared" si="113"/>
        <v>1</v>
      </c>
      <c r="Q3649" s="10" t="s">
        <v>8316</v>
      </c>
      <c r="R3649" t="s">
        <v>8334</v>
      </c>
    </row>
    <row r="3650" spans="1:18" ht="42.75" x14ac:dyDescent="0.45">
      <c r="A3650">
        <v>3859</v>
      </c>
      <c r="B3650" s="3" t="s">
        <v>3856</v>
      </c>
      <c r="C3650" s="3" t="s">
        <v>7968</v>
      </c>
      <c r="D3650" s="6">
        <v>2500</v>
      </c>
      <c r="E3650" s="8">
        <v>1</v>
      </c>
      <c r="F3650" t="s">
        <v>8220</v>
      </c>
      <c r="G3650" t="s">
        <v>8223</v>
      </c>
      <c r="H3650" t="s">
        <v>8245</v>
      </c>
      <c r="I3650">
        <v>1403730000</v>
      </c>
      <c r="J3650">
        <v>1401485207</v>
      </c>
      <c r="K3650" t="b">
        <v>0</v>
      </c>
      <c r="L3650">
        <v>1</v>
      </c>
      <c r="M3650" t="b">
        <v>0</v>
      </c>
      <c r="N3650" t="s">
        <v>8269</v>
      </c>
      <c r="O3650">
        <f t="shared" si="114"/>
        <v>0</v>
      </c>
      <c r="P3650">
        <f t="shared" si="113"/>
        <v>1</v>
      </c>
      <c r="Q3650" s="10" t="s">
        <v>8323</v>
      </c>
      <c r="R3650" t="s">
        <v>8326</v>
      </c>
    </row>
    <row r="3651" spans="1:18" ht="42.75" x14ac:dyDescent="0.45">
      <c r="A3651">
        <v>4112</v>
      </c>
      <c r="B3651" s="3" t="s">
        <v>4108</v>
      </c>
      <c r="C3651" s="3" t="s">
        <v>6961</v>
      </c>
      <c r="D3651" s="6">
        <v>2500</v>
      </c>
      <c r="E3651" s="8">
        <v>1</v>
      </c>
      <c r="F3651" t="s">
        <v>8220</v>
      </c>
      <c r="G3651" t="s">
        <v>8240</v>
      </c>
      <c r="H3651" t="s">
        <v>8248</v>
      </c>
      <c r="I3651">
        <v>1456617600</v>
      </c>
      <c r="J3651">
        <v>1454280186</v>
      </c>
      <c r="K3651" t="b">
        <v>0</v>
      </c>
      <c r="L3651">
        <v>1</v>
      </c>
      <c r="M3651" t="b">
        <v>0</v>
      </c>
      <c r="N3651" t="s">
        <v>8269</v>
      </c>
      <c r="O3651">
        <f t="shared" si="114"/>
        <v>0</v>
      </c>
      <c r="P3651">
        <f t="shared" ref="P3651:P3714" si="115">IFERROR(ROUND(E3651/L3651,2),0)</f>
        <v>1</v>
      </c>
      <c r="Q3651" s="10" t="s">
        <v>8323</v>
      </c>
      <c r="R3651" t="s">
        <v>8326</v>
      </c>
    </row>
    <row r="3652" spans="1:18" ht="42.75" x14ac:dyDescent="0.45">
      <c r="A3652">
        <v>1722</v>
      </c>
      <c r="B3652" s="3" t="s">
        <v>1723</v>
      </c>
      <c r="C3652" s="3" t="s">
        <v>5832</v>
      </c>
      <c r="D3652" s="6">
        <v>2880</v>
      </c>
      <c r="E3652" s="8">
        <v>1</v>
      </c>
      <c r="F3652" t="s">
        <v>8220</v>
      </c>
      <c r="G3652" t="s">
        <v>8223</v>
      </c>
      <c r="H3652" t="s">
        <v>8245</v>
      </c>
      <c r="I3652">
        <v>1459642200</v>
      </c>
      <c r="J3652">
        <v>1456441429</v>
      </c>
      <c r="K3652" t="b">
        <v>0</v>
      </c>
      <c r="L3652">
        <v>1</v>
      </c>
      <c r="M3652" t="b">
        <v>0</v>
      </c>
      <c r="N3652" t="s">
        <v>8291</v>
      </c>
      <c r="O3652">
        <f t="shared" si="114"/>
        <v>0</v>
      </c>
      <c r="P3652">
        <f t="shared" si="115"/>
        <v>1</v>
      </c>
      <c r="Q3652" s="10" t="s">
        <v>8327</v>
      </c>
      <c r="R3652" t="s">
        <v>8330</v>
      </c>
    </row>
    <row r="3653" spans="1:18" ht="42.75" x14ac:dyDescent="0.45">
      <c r="A3653">
        <v>121</v>
      </c>
      <c r="B3653" s="3" t="s">
        <v>123</v>
      </c>
      <c r="C3653" s="3" t="s">
        <v>4232</v>
      </c>
      <c r="D3653" s="6">
        <v>3000</v>
      </c>
      <c r="E3653" s="8">
        <v>1</v>
      </c>
      <c r="F3653" t="s">
        <v>8219</v>
      </c>
      <c r="G3653" t="s">
        <v>8223</v>
      </c>
      <c r="H3653" t="s">
        <v>8245</v>
      </c>
      <c r="I3653">
        <v>1429352160</v>
      </c>
      <c r="J3653">
        <v>1427993710</v>
      </c>
      <c r="K3653" t="b">
        <v>0</v>
      </c>
      <c r="L3653">
        <v>1</v>
      </c>
      <c r="M3653" t="b">
        <v>0</v>
      </c>
      <c r="N3653" t="s">
        <v>8265</v>
      </c>
      <c r="O3653">
        <f t="shared" si="114"/>
        <v>0</v>
      </c>
      <c r="P3653">
        <f t="shared" si="115"/>
        <v>1</v>
      </c>
      <c r="Q3653" s="10" t="s">
        <v>8321</v>
      </c>
      <c r="R3653" t="s">
        <v>8337</v>
      </c>
    </row>
    <row r="3654" spans="1:18" ht="42.75" x14ac:dyDescent="0.45">
      <c r="A3654">
        <v>580</v>
      </c>
      <c r="B3654" s="3" t="s">
        <v>581</v>
      </c>
      <c r="C3654" s="3" t="s">
        <v>4690</v>
      </c>
      <c r="D3654" s="6">
        <v>3000</v>
      </c>
      <c r="E3654" s="8">
        <v>1</v>
      </c>
      <c r="F3654" t="s">
        <v>8220</v>
      </c>
      <c r="G3654" t="s">
        <v>8223</v>
      </c>
      <c r="H3654" t="s">
        <v>8245</v>
      </c>
      <c r="I3654">
        <v>1474580867</v>
      </c>
      <c r="J3654">
        <v>1471988867</v>
      </c>
      <c r="K3654" t="b">
        <v>0</v>
      </c>
      <c r="L3654">
        <v>1</v>
      </c>
      <c r="M3654" t="b">
        <v>0</v>
      </c>
      <c r="N3654" t="s">
        <v>8270</v>
      </c>
      <c r="O3654">
        <f t="shared" si="114"/>
        <v>0</v>
      </c>
      <c r="P3654">
        <f t="shared" si="115"/>
        <v>1</v>
      </c>
      <c r="Q3654" s="10" t="s">
        <v>8308</v>
      </c>
      <c r="R3654" t="s">
        <v>8342</v>
      </c>
    </row>
    <row r="3655" spans="1:18" ht="42.75" x14ac:dyDescent="0.45">
      <c r="A3655">
        <v>1545</v>
      </c>
      <c r="B3655" s="3" t="s">
        <v>1546</v>
      </c>
      <c r="C3655" s="3" t="s">
        <v>5655</v>
      </c>
      <c r="D3655" s="6">
        <v>3000</v>
      </c>
      <c r="E3655" s="8">
        <v>1</v>
      </c>
      <c r="F3655" t="s">
        <v>8220</v>
      </c>
      <c r="G3655" t="s">
        <v>8223</v>
      </c>
      <c r="H3655" t="s">
        <v>8245</v>
      </c>
      <c r="I3655">
        <v>1425330960</v>
      </c>
      <c r="J3655">
        <v>1422393234</v>
      </c>
      <c r="K3655" t="b">
        <v>0</v>
      </c>
      <c r="L3655">
        <v>1</v>
      </c>
      <c r="M3655" t="b">
        <v>0</v>
      </c>
      <c r="N3655" t="s">
        <v>8287</v>
      </c>
      <c r="O3655">
        <f t="shared" si="114"/>
        <v>0</v>
      </c>
      <c r="P3655">
        <f t="shared" si="115"/>
        <v>1</v>
      </c>
      <c r="Q3655" s="10" t="s">
        <v>8313</v>
      </c>
      <c r="R3655" t="s">
        <v>8355</v>
      </c>
    </row>
    <row r="3656" spans="1:18" ht="42.75" x14ac:dyDescent="0.45">
      <c r="A3656">
        <v>1727</v>
      </c>
      <c r="B3656" s="3" t="s">
        <v>1728</v>
      </c>
      <c r="C3656" s="3" t="s">
        <v>5837</v>
      </c>
      <c r="D3656" s="6">
        <v>3000</v>
      </c>
      <c r="E3656" s="8">
        <v>1</v>
      </c>
      <c r="F3656" t="s">
        <v>8220</v>
      </c>
      <c r="G3656" t="s">
        <v>8224</v>
      </c>
      <c r="H3656" t="s">
        <v>8246</v>
      </c>
      <c r="I3656">
        <v>1428231600</v>
      </c>
      <c r="J3656">
        <v>1423520177</v>
      </c>
      <c r="K3656" t="b">
        <v>0</v>
      </c>
      <c r="L3656">
        <v>1</v>
      </c>
      <c r="M3656" t="b">
        <v>0</v>
      </c>
      <c r="N3656" t="s">
        <v>8291</v>
      </c>
      <c r="O3656">
        <f t="shared" si="114"/>
        <v>0</v>
      </c>
      <c r="P3656">
        <f t="shared" si="115"/>
        <v>1</v>
      </c>
      <c r="Q3656" s="10" t="s">
        <v>8327</v>
      </c>
      <c r="R3656" t="s">
        <v>8330</v>
      </c>
    </row>
    <row r="3657" spans="1:18" ht="42.75" x14ac:dyDescent="0.45">
      <c r="A3657">
        <v>3630</v>
      </c>
      <c r="B3657" s="3" t="s">
        <v>3628</v>
      </c>
      <c r="C3657" s="3" t="s">
        <v>7740</v>
      </c>
      <c r="D3657" s="6">
        <v>3000</v>
      </c>
      <c r="E3657" s="8">
        <v>1</v>
      </c>
      <c r="F3657" t="s">
        <v>8220</v>
      </c>
      <c r="G3657" t="s">
        <v>8224</v>
      </c>
      <c r="H3657" t="s">
        <v>8246</v>
      </c>
      <c r="I3657">
        <v>1417295990</v>
      </c>
      <c r="J3657">
        <v>1414700390</v>
      </c>
      <c r="K3657" t="b">
        <v>0</v>
      </c>
      <c r="L3657">
        <v>1</v>
      </c>
      <c r="M3657" t="b">
        <v>0</v>
      </c>
      <c r="N3657" t="s">
        <v>8303</v>
      </c>
      <c r="O3657">
        <f t="shared" si="114"/>
        <v>0</v>
      </c>
      <c r="P3657">
        <f t="shared" si="115"/>
        <v>1</v>
      </c>
      <c r="Q3657" s="10" t="s">
        <v>8323</v>
      </c>
      <c r="R3657" t="s">
        <v>8335</v>
      </c>
    </row>
    <row r="3658" spans="1:18" ht="42.75" x14ac:dyDescent="0.45">
      <c r="A3658">
        <v>474</v>
      </c>
      <c r="B3658" s="3" t="s">
        <v>475</v>
      </c>
      <c r="C3658" s="3" t="s">
        <v>4584</v>
      </c>
      <c r="D3658" s="6">
        <v>3300</v>
      </c>
      <c r="E3658" s="8">
        <v>1</v>
      </c>
      <c r="F3658" t="s">
        <v>8220</v>
      </c>
      <c r="G3658" t="s">
        <v>8223</v>
      </c>
      <c r="H3658" t="s">
        <v>8245</v>
      </c>
      <c r="I3658">
        <v>1487318029</v>
      </c>
      <c r="J3658">
        <v>1484726029</v>
      </c>
      <c r="K3658" t="b">
        <v>0</v>
      </c>
      <c r="L3658">
        <v>1</v>
      </c>
      <c r="M3658" t="b">
        <v>0</v>
      </c>
      <c r="N3658" t="s">
        <v>8268</v>
      </c>
      <c r="O3658">
        <f t="shared" si="114"/>
        <v>0</v>
      </c>
      <c r="P3658">
        <f t="shared" si="115"/>
        <v>1</v>
      </c>
      <c r="Q3658" s="10" t="s">
        <v>8321</v>
      </c>
      <c r="R3658" t="s">
        <v>8339</v>
      </c>
    </row>
    <row r="3659" spans="1:18" ht="42.75" x14ac:dyDescent="0.45">
      <c r="A3659">
        <v>2425</v>
      </c>
      <c r="B3659" s="3" t="s">
        <v>2426</v>
      </c>
      <c r="C3659" s="3" t="s">
        <v>6535</v>
      </c>
      <c r="D3659" s="6">
        <v>3500</v>
      </c>
      <c r="E3659" s="8">
        <v>1</v>
      </c>
      <c r="F3659" t="s">
        <v>8220</v>
      </c>
      <c r="G3659" t="s">
        <v>8223</v>
      </c>
      <c r="H3659" t="s">
        <v>8245</v>
      </c>
      <c r="I3659">
        <v>1464386640</v>
      </c>
      <c r="J3659">
        <v>1463090149</v>
      </c>
      <c r="K3659" t="b">
        <v>0</v>
      </c>
      <c r="L3659">
        <v>1</v>
      </c>
      <c r="M3659" t="b">
        <v>0</v>
      </c>
      <c r="N3659" t="s">
        <v>8282</v>
      </c>
      <c r="O3659">
        <f t="shared" si="114"/>
        <v>0</v>
      </c>
      <c r="P3659">
        <f t="shared" si="115"/>
        <v>1</v>
      </c>
      <c r="Q3659" s="10" t="s">
        <v>8319</v>
      </c>
      <c r="R3659" t="s">
        <v>8345</v>
      </c>
    </row>
    <row r="3660" spans="1:18" ht="42.75" x14ac:dyDescent="0.45">
      <c r="A3660">
        <v>1734</v>
      </c>
      <c r="B3660" s="3" t="s">
        <v>1735</v>
      </c>
      <c r="C3660" s="3" t="s">
        <v>5844</v>
      </c>
      <c r="D3660" s="6">
        <v>4500</v>
      </c>
      <c r="E3660" s="8">
        <v>1</v>
      </c>
      <c r="F3660" t="s">
        <v>8220</v>
      </c>
      <c r="G3660" t="s">
        <v>8223</v>
      </c>
      <c r="H3660" t="s">
        <v>8245</v>
      </c>
      <c r="I3660">
        <v>1431046356</v>
      </c>
      <c r="J3660">
        <v>1428454356</v>
      </c>
      <c r="K3660" t="b">
        <v>0</v>
      </c>
      <c r="L3660">
        <v>1</v>
      </c>
      <c r="M3660" t="b">
        <v>0</v>
      </c>
      <c r="N3660" t="s">
        <v>8291</v>
      </c>
      <c r="O3660">
        <f t="shared" si="114"/>
        <v>0</v>
      </c>
      <c r="P3660">
        <f t="shared" si="115"/>
        <v>1</v>
      </c>
      <c r="Q3660" s="10" t="s">
        <v>8327</v>
      </c>
      <c r="R3660" t="s">
        <v>8330</v>
      </c>
    </row>
    <row r="3661" spans="1:18" ht="42.75" x14ac:dyDescent="0.45">
      <c r="A3661">
        <v>566</v>
      </c>
      <c r="B3661" s="3" t="s">
        <v>567</v>
      </c>
      <c r="C3661" s="3" t="s">
        <v>4676</v>
      </c>
      <c r="D3661" s="6">
        <v>5000</v>
      </c>
      <c r="E3661" s="8">
        <v>1</v>
      </c>
      <c r="F3661" t="s">
        <v>8220</v>
      </c>
      <c r="G3661" t="s">
        <v>8223</v>
      </c>
      <c r="H3661" t="s">
        <v>8245</v>
      </c>
      <c r="I3661">
        <v>1468513533</v>
      </c>
      <c r="J3661">
        <v>1465921533</v>
      </c>
      <c r="K3661" t="b">
        <v>0</v>
      </c>
      <c r="L3661">
        <v>1</v>
      </c>
      <c r="M3661" t="b">
        <v>0</v>
      </c>
      <c r="N3661" t="s">
        <v>8270</v>
      </c>
      <c r="O3661">
        <f t="shared" si="114"/>
        <v>0</v>
      </c>
      <c r="P3661">
        <f t="shared" si="115"/>
        <v>1</v>
      </c>
      <c r="Q3661" s="10" t="s">
        <v>8308</v>
      </c>
      <c r="R3661" t="s">
        <v>8342</v>
      </c>
    </row>
    <row r="3662" spans="1:18" ht="28.5" x14ac:dyDescent="0.45">
      <c r="A3662">
        <v>634</v>
      </c>
      <c r="B3662" s="3" t="s">
        <v>635</v>
      </c>
      <c r="C3662" s="3" t="s">
        <v>4744</v>
      </c>
      <c r="D3662" s="6">
        <v>5000</v>
      </c>
      <c r="E3662" s="8">
        <v>1</v>
      </c>
      <c r="F3662" t="s">
        <v>8219</v>
      </c>
      <c r="G3662" t="s">
        <v>8223</v>
      </c>
      <c r="H3662" t="s">
        <v>8245</v>
      </c>
      <c r="I3662">
        <v>1424989029</v>
      </c>
      <c r="J3662">
        <v>1422397029</v>
      </c>
      <c r="K3662" t="b">
        <v>0</v>
      </c>
      <c r="L3662">
        <v>1</v>
      </c>
      <c r="M3662" t="b">
        <v>0</v>
      </c>
      <c r="N3662" t="s">
        <v>8270</v>
      </c>
      <c r="O3662">
        <f t="shared" si="114"/>
        <v>0</v>
      </c>
      <c r="P3662">
        <f t="shared" si="115"/>
        <v>1</v>
      </c>
      <c r="Q3662" s="10" t="s">
        <v>8308</v>
      </c>
      <c r="R3662" t="s">
        <v>8342</v>
      </c>
    </row>
    <row r="3663" spans="1:18" ht="42.75" x14ac:dyDescent="0.45">
      <c r="A3663">
        <v>2146</v>
      </c>
      <c r="B3663" s="3" t="s">
        <v>2147</v>
      </c>
      <c r="C3663" s="3" t="s">
        <v>6256</v>
      </c>
      <c r="D3663" s="6">
        <v>5000</v>
      </c>
      <c r="E3663" s="8">
        <v>1</v>
      </c>
      <c r="F3663" t="s">
        <v>8220</v>
      </c>
      <c r="G3663" t="s">
        <v>8223</v>
      </c>
      <c r="H3663" t="s">
        <v>8245</v>
      </c>
      <c r="I3663">
        <v>1455207510</v>
      </c>
      <c r="J3663">
        <v>1453997910</v>
      </c>
      <c r="K3663" t="b">
        <v>0</v>
      </c>
      <c r="L3663">
        <v>1</v>
      </c>
      <c r="M3663" t="b">
        <v>0</v>
      </c>
      <c r="N3663" t="s">
        <v>8280</v>
      </c>
      <c r="O3663">
        <f t="shared" si="114"/>
        <v>0</v>
      </c>
      <c r="P3663">
        <f t="shared" si="115"/>
        <v>1</v>
      </c>
      <c r="Q3663" s="10" t="s">
        <v>8316</v>
      </c>
      <c r="R3663" t="s">
        <v>8334</v>
      </c>
    </row>
    <row r="3664" spans="1:18" ht="42.75" x14ac:dyDescent="0.45">
      <c r="A3664">
        <v>3856</v>
      </c>
      <c r="B3664" s="3" t="s">
        <v>3853</v>
      </c>
      <c r="C3664" s="3" t="s">
        <v>7965</v>
      </c>
      <c r="D3664" s="6">
        <v>5000</v>
      </c>
      <c r="E3664" s="8">
        <v>1</v>
      </c>
      <c r="F3664" t="s">
        <v>8220</v>
      </c>
      <c r="G3664" t="s">
        <v>8223</v>
      </c>
      <c r="H3664" t="s">
        <v>8245</v>
      </c>
      <c r="I3664">
        <v>1425833403</v>
      </c>
      <c r="J3664">
        <v>1423245003</v>
      </c>
      <c r="K3664" t="b">
        <v>0</v>
      </c>
      <c r="L3664">
        <v>1</v>
      </c>
      <c r="M3664" t="b">
        <v>0</v>
      </c>
      <c r="N3664" t="s">
        <v>8269</v>
      </c>
      <c r="O3664">
        <f t="shared" si="114"/>
        <v>0</v>
      </c>
      <c r="P3664">
        <f t="shared" si="115"/>
        <v>1</v>
      </c>
      <c r="Q3664" s="10" t="s">
        <v>8323</v>
      </c>
      <c r="R3664" t="s">
        <v>8326</v>
      </c>
    </row>
    <row r="3665" spans="1:18" ht="42.75" x14ac:dyDescent="0.45">
      <c r="A3665">
        <v>4045</v>
      </c>
      <c r="B3665" s="3" t="s">
        <v>4041</v>
      </c>
      <c r="C3665" s="3" t="s">
        <v>8149</v>
      </c>
      <c r="D3665" s="6">
        <v>5000</v>
      </c>
      <c r="E3665" s="8">
        <v>1</v>
      </c>
      <c r="F3665" t="s">
        <v>8220</v>
      </c>
      <c r="G3665" t="s">
        <v>8225</v>
      </c>
      <c r="H3665" t="s">
        <v>8247</v>
      </c>
      <c r="I3665">
        <v>1408596589</v>
      </c>
      <c r="J3665">
        <v>1406004589</v>
      </c>
      <c r="K3665" t="b">
        <v>0</v>
      </c>
      <c r="L3665">
        <v>1</v>
      </c>
      <c r="M3665" t="b">
        <v>0</v>
      </c>
      <c r="N3665" t="s">
        <v>8269</v>
      </c>
      <c r="O3665">
        <f t="shared" si="114"/>
        <v>0</v>
      </c>
      <c r="P3665">
        <f t="shared" si="115"/>
        <v>1</v>
      </c>
      <c r="Q3665" s="10" t="s">
        <v>8323</v>
      </c>
      <c r="R3665" t="s">
        <v>8326</v>
      </c>
    </row>
    <row r="3666" spans="1:18" ht="42.75" x14ac:dyDescent="0.45">
      <c r="A3666">
        <v>1410</v>
      </c>
      <c r="B3666" s="3" t="s">
        <v>1411</v>
      </c>
      <c r="C3666" s="3" t="s">
        <v>5520</v>
      </c>
      <c r="D3666" s="6">
        <v>6000</v>
      </c>
      <c r="E3666" s="8">
        <v>1</v>
      </c>
      <c r="F3666" t="s">
        <v>8220</v>
      </c>
      <c r="G3666" t="s">
        <v>8236</v>
      </c>
      <c r="H3666" t="s">
        <v>8248</v>
      </c>
      <c r="I3666">
        <v>1464939520</v>
      </c>
      <c r="J3666">
        <v>1461051520</v>
      </c>
      <c r="K3666" t="b">
        <v>0</v>
      </c>
      <c r="L3666">
        <v>1</v>
      </c>
      <c r="M3666" t="b">
        <v>0</v>
      </c>
      <c r="N3666" t="s">
        <v>8285</v>
      </c>
      <c r="O3666">
        <f t="shared" si="114"/>
        <v>0</v>
      </c>
      <c r="P3666">
        <f t="shared" si="115"/>
        <v>1</v>
      </c>
      <c r="Q3666" s="10" t="s">
        <v>8311</v>
      </c>
      <c r="R3666" t="s">
        <v>8348</v>
      </c>
    </row>
    <row r="3667" spans="1:18" ht="28.5" x14ac:dyDescent="0.45">
      <c r="A3667">
        <v>2421</v>
      </c>
      <c r="B3667" s="3" t="s">
        <v>2422</v>
      </c>
      <c r="C3667" s="3" t="s">
        <v>6531</v>
      </c>
      <c r="D3667" s="6">
        <v>6000</v>
      </c>
      <c r="E3667" s="8">
        <v>1</v>
      </c>
      <c r="F3667" t="s">
        <v>8220</v>
      </c>
      <c r="G3667" t="s">
        <v>8223</v>
      </c>
      <c r="H3667" t="s">
        <v>8245</v>
      </c>
      <c r="I3667">
        <v>1424536196</v>
      </c>
      <c r="J3667">
        <v>1421944196</v>
      </c>
      <c r="K3667" t="b">
        <v>0</v>
      </c>
      <c r="L3667">
        <v>1</v>
      </c>
      <c r="M3667" t="b">
        <v>0</v>
      </c>
      <c r="N3667" t="s">
        <v>8282</v>
      </c>
      <c r="O3667">
        <f t="shared" si="114"/>
        <v>0</v>
      </c>
      <c r="P3667">
        <f t="shared" si="115"/>
        <v>1</v>
      </c>
      <c r="Q3667" s="10" t="s">
        <v>8319</v>
      </c>
      <c r="R3667" t="s">
        <v>8345</v>
      </c>
    </row>
    <row r="3668" spans="1:18" ht="28.5" x14ac:dyDescent="0.45">
      <c r="A3668">
        <v>212</v>
      </c>
      <c r="B3668" s="3" t="s">
        <v>214</v>
      </c>
      <c r="C3668" s="3" t="s">
        <v>4322</v>
      </c>
      <c r="D3668" s="6">
        <v>6300</v>
      </c>
      <c r="E3668" s="8">
        <v>1</v>
      </c>
      <c r="F3668" t="s">
        <v>8220</v>
      </c>
      <c r="G3668" t="s">
        <v>8223</v>
      </c>
      <c r="H3668" t="s">
        <v>8245</v>
      </c>
      <c r="I3668">
        <v>1460837320</v>
      </c>
      <c r="J3668">
        <v>1455656920</v>
      </c>
      <c r="K3668" t="b">
        <v>0</v>
      </c>
      <c r="L3668">
        <v>1</v>
      </c>
      <c r="M3668" t="b">
        <v>0</v>
      </c>
      <c r="N3668" t="s">
        <v>8266</v>
      </c>
      <c r="O3668">
        <f t="shared" si="114"/>
        <v>0</v>
      </c>
      <c r="P3668">
        <f t="shared" si="115"/>
        <v>1</v>
      </c>
      <c r="Q3668" s="10" t="s">
        <v>8321</v>
      </c>
      <c r="R3668" t="s">
        <v>8325</v>
      </c>
    </row>
    <row r="3669" spans="1:18" ht="42.75" x14ac:dyDescent="0.45">
      <c r="A3669">
        <v>4015</v>
      </c>
      <c r="B3669" s="3" t="s">
        <v>4011</v>
      </c>
      <c r="C3669" s="3" t="s">
        <v>8120</v>
      </c>
      <c r="D3669" s="6">
        <v>7000</v>
      </c>
      <c r="E3669" s="8">
        <v>1</v>
      </c>
      <c r="F3669" t="s">
        <v>8220</v>
      </c>
      <c r="G3669" t="s">
        <v>8223</v>
      </c>
      <c r="H3669" t="s">
        <v>8245</v>
      </c>
      <c r="I3669">
        <v>1437331463</v>
      </c>
      <c r="J3669">
        <v>1434739463</v>
      </c>
      <c r="K3669" t="b">
        <v>0</v>
      </c>
      <c r="L3669">
        <v>1</v>
      </c>
      <c r="M3669" t="b">
        <v>0</v>
      </c>
      <c r="N3669" t="s">
        <v>8269</v>
      </c>
      <c r="O3669">
        <f t="shared" si="114"/>
        <v>0</v>
      </c>
      <c r="P3669">
        <f t="shared" si="115"/>
        <v>1</v>
      </c>
      <c r="Q3669" s="10" t="s">
        <v>8323</v>
      </c>
      <c r="R3669" t="s">
        <v>8326</v>
      </c>
    </row>
    <row r="3670" spans="1:18" x14ac:dyDescent="0.45">
      <c r="A3670">
        <v>589</v>
      </c>
      <c r="B3670" s="3" t="s">
        <v>590</v>
      </c>
      <c r="C3670" s="3" t="s">
        <v>4699</v>
      </c>
      <c r="D3670" s="6">
        <v>7500</v>
      </c>
      <c r="E3670" s="8">
        <v>1</v>
      </c>
      <c r="F3670" t="s">
        <v>8220</v>
      </c>
      <c r="G3670" t="s">
        <v>8223</v>
      </c>
      <c r="H3670" t="s">
        <v>8245</v>
      </c>
      <c r="I3670">
        <v>1436366699</v>
      </c>
      <c r="J3670">
        <v>1435070699</v>
      </c>
      <c r="K3670" t="b">
        <v>0</v>
      </c>
      <c r="L3670">
        <v>1</v>
      </c>
      <c r="M3670" t="b">
        <v>0</v>
      </c>
      <c r="N3670" t="s">
        <v>8270</v>
      </c>
      <c r="O3670">
        <f t="shared" si="114"/>
        <v>0</v>
      </c>
      <c r="P3670">
        <f t="shared" si="115"/>
        <v>1</v>
      </c>
      <c r="Q3670" s="10" t="s">
        <v>8308</v>
      </c>
      <c r="R3670" t="s">
        <v>8342</v>
      </c>
    </row>
    <row r="3671" spans="1:18" ht="42.75" x14ac:dyDescent="0.45">
      <c r="A3671">
        <v>1587</v>
      </c>
      <c r="B3671" s="3" t="s">
        <v>1588</v>
      </c>
      <c r="C3671" s="3" t="s">
        <v>5697</v>
      </c>
      <c r="D3671" s="6">
        <v>7500</v>
      </c>
      <c r="E3671" s="8">
        <v>1</v>
      </c>
      <c r="F3671" t="s">
        <v>8220</v>
      </c>
      <c r="G3671" t="s">
        <v>8223</v>
      </c>
      <c r="H3671" t="s">
        <v>8245</v>
      </c>
      <c r="I3671">
        <v>1418510965</v>
      </c>
      <c r="J3671">
        <v>1415918965</v>
      </c>
      <c r="K3671" t="b">
        <v>0</v>
      </c>
      <c r="L3671">
        <v>1</v>
      </c>
      <c r="M3671" t="b">
        <v>0</v>
      </c>
      <c r="N3671" t="s">
        <v>8289</v>
      </c>
      <c r="O3671">
        <f t="shared" si="114"/>
        <v>0</v>
      </c>
      <c r="P3671">
        <f t="shared" si="115"/>
        <v>1</v>
      </c>
      <c r="Q3671" s="10" t="s">
        <v>8313</v>
      </c>
      <c r="R3671" t="s">
        <v>8351</v>
      </c>
    </row>
    <row r="3672" spans="1:18" ht="28.5" x14ac:dyDescent="0.45">
      <c r="A3672">
        <v>3862</v>
      </c>
      <c r="B3672" s="3" t="s">
        <v>3859</v>
      </c>
      <c r="C3672" s="3" t="s">
        <v>7971</v>
      </c>
      <c r="D3672" s="6">
        <v>7500</v>
      </c>
      <c r="E3672" s="8">
        <v>1</v>
      </c>
      <c r="F3672" t="s">
        <v>8220</v>
      </c>
      <c r="G3672" t="s">
        <v>8223</v>
      </c>
      <c r="H3672" t="s">
        <v>8245</v>
      </c>
      <c r="I3672">
        <v>1473699540</v>
      </c>
      <c r="J3672">
        <v>1472451356</v>
      </c>
      <c r="K3672" t="b">
        <v>0</v>
      </c>
      <c r="L3672">
        <v>1</v>
      </c>
      <c r="M3672" t="b">
        <v>0</v>
      </c>
      <c r="N3672" t="s">
        <v>8269</v>
      </c>
      <c r="O3672">
        <f t="shared" si="114"/>
        <v>0</v>
      </c>
      <c r="P3672">
        <f t="shared" si="115"/>
        <v>1</v>
      </c>
      <c r="Q3672" s="10" t="s">
        <v>8323</v>
      </c>
      <c r="R3672" t="s">
        <v>8326</v>
      </c>
    </row>
    <row r="3673" spans="1:18" ht="42.75" x14ac:dyDescent="0.45">
      <c r="A3673">
        <v>583</v>
      </c>
      <c r="B3673" s="3" t="s">
        <v>584</v>
      </c>
      <c r="C3673" s="3" t="s">
        <v>4693</v>
      </c>
      <c r="D3673" s="6">
        <v>9000</v>
      </c>
      <c r="E3673" s="8">
        <v>1</v>
      </c>
      <c r="F3673" t="s">
        <v>8220</v>
      </c>
      <c r="G3673" t="s">
        <v>8223</v>
      </c>
      <c r="H3673" t="s">
        <v>8245</v>
      </c>
      <c r="I3673">
        <v>1426800687</v>
      </c>
      <c r="J3673">
        <v>1424212287</v>
      </c>
      <c r="K3673" t="b">
        <v>0</v>
      </c>
      <c r="L3673">
        <v>1</v>
      </c>
      <c r="M3673" t="b">
        <v>0</v>
      </c>
      <c r="N3673" t="s">
        <v>8270</v>
      </c>
      <c r="O3673">
        <f t="shared" si="114"/>
        <v>0</v>
      </c>
      <c r="P3673">
        <f t="shared" si="115"/>
        <v>1</v>
      </c>
      <c r="Q3673" s="10" t="s">
        <v>8308</v>
      </c>
      <c r="R3673" t="s">
        <v>8342</v>
      </c>
    </row>
    <row r="3674" spans="1:18" ht="42.75" x14ac:dyDescent="0.45">
      <c r="A3674">
        <v>3932</v>
      </c>
      <c r="B3674" s="3" t="s">
        <v>3929</v>
      </c>
      <c r="C3674" s="3" t="s">
        <v>8040</v>
      </c>
      <c r="D3674" s="6">
        <v>12000</v>
      </c>
      <c r="E3674" s="8">
        <v>1</v>
      </c>
      <c r="F3674" t="s">
        <v>8220</v>
      </c>
      <c r="G3674" t="s">
        <v>8223</v>
      </c>
      <c r="H3674" t="s">
        <v>8245</v>
      </c>
      <c r="I3674">
        <v>1458097364</v>
      </c>
      <c r="J3674">
        <v>1455508964</v>
      </c>
      <c r="K3674" t="b">
        <v>0</v>
      </c>
      <c r="L3674">
        <v>1</v>
      </c>
      <c r="M3674" t="b">
        <v>0</v>
      </c>
      <c r="N3674" t="s">
        <v>8269</v>
      </c>
      <c r="O3674">
        <f t="shared" si="114"/>
        <v>0</v>
      </c>
      <c r="P3674">
        <f t="shared" si="115"/>
        <v>1</v>
      </c>
      <c r="Q3674" s="10" t="s">
        <v>8323</v>
      </c>
      <c r="R3674" t="s">
        <v>8326</v>
      </c>
    </row>
    <row r="3675" spans="1:18" ht="42.75" x14ac:dyDescent="0.45">
      <c r="A3675">
        <v>214</v>
      </c>
      <c r="B3675" s="3" t="s">
        <v>216</v>
      </c>
      <c r="C3675" s="3" t="s">
        <v>4324</v>
      </c>
      <c r="D3675" s="6">
        <v>12500</v>
      </c>
      <c r="E3675" s="8">
        <v>1</v>
      </c>
      <c r="F3675" t="s">
        <v>8220</v>
      </c>
      <c r="G3675" t="s">
        <v>8223</v>
      </c>
      <c r="H3675" t="s">
        <v>8245</v>
      </c>
      <c r="I3675">
        <v>1425655349</v>
      </c>
      <c r="J3675">
        <v>1420471349</v>
      </c>
      <c r="K3675" t="b">
        <v>0</v>
      </c>
      <c r="L3675">
        <v>1</v>
      </c>
      <c r="M3675" t="b">
        <v>0</v>
      </c>
      <c r="N3675" t="s">
        <v>8266</v>
      </c>
      <c r="O3675">
        <f t="shared" si="114"/>
        <v>0</v>
      </c>
      <c r="P3675">
        <f t="shared" si="115"/>
        <v>1</v>
      </c>
      <c r="Q3675" s="10" t="s">
        <v>8321</v>
      </c>
      <c r="R3675" t="s">
        <v>8325</v>
      </c>
    </row>
    <row r="3676" spans="1:18" ht="42.75" x14ac:dyDescent="0.45">
      <c r="A3676">
        <v>1440</v>
      </c>
      <c r="B3676" s="3" t="s">
        <v>1441</v>
      </c>
      <c r="C3676" s="3" t="s">
        <v>5550</v>
      </c>
      <c r="D3676" s="6">
        <v>13000</v>
      </c>
      <c r="E3676" s="8">
        <v>1</v>
      </c>
      <c r="F3676" t="s">
        <v>8220</v>
      </c>
      <c r="G3676" t="s">
        <v>8236</v>
      </c>
      <c r="H3676" t="s">
        <v>8248</v>
      </c>
      <c r="I3676">
        <v>1464285463</v>
      </c>
      <c r="J3676">
        <v>1461693463</v>
      </c>
      <c r="K3676" t="b">
        <v>0</v>
      </c>
      <c r="L3676">
        <v>1</v>
      </c>
      <c r="M3676" t="b">
        <v>0</v>
      </c>
      <c r="N3676" t="s">
        <v>8285</v>
      </c>
      <c r="O3676">
        <f t="shared" si="114"/>
        <v>0</v>
      </c>
      <c r="P3676">
        <f t="shared" si="115"/>
        <v>1</v>
      </c>
      <c r="Q3676" s="10" t="s">
        <v>8311</v>
      </c>
      <c r="R3676" t="s">
        <v>8348</v>
      </c>
    </row>
    <row r="3677" spans="1:18" ht="57" x14ac:dyDescent="0.45">
      <c r="A3677">
        <v>540</v>
      </c>
      <c r="B3677" s="3" t="s">
        <v>541</v>
      </c>
      <c r="C3677" s="3" t="s">
        <v>4650</v>
      </c>
      <c r="D3677" s="6">
        <v>15000</v>
      </c>
      <c r="E3677" s="8">
        <v>1</v>
      </c>
      <c r="F3677" t="s">
        <v>8220</v>
      </c>
      <c r="G3677" t="s">
        <v>8223</v>
      </c>
      <c r="H3677" t="s">
        <v>8245</v>
      </c>
      <c r="I3677">
        <v>1423078606</v>
      </c>
      <c r="J3677">
        <v>1420486606</v>
      </c>
      <c r="K3677" t="b">
        <v>0</v>
      </c>
      <c r="L3677">
        <v>1</v>
      </c>
      <c r="M3677" t="b">
        <v>0</v>
      </c>
      <c r="N3677" t="s">
        <v>8270</v>
      </c>
      <c r="O3677">
        <f t="shared" si="114"/>
        <v>0</v>
      </c>
      <c r="P3677">
        <f t="shared" si="115"/>
        <v>1</v>
      </c>
      <c r="Q3677" s="10" t="s">
        <v>8308</v>
      </c>
      <c r="R3677" t="s">
        <v>8342</v>
      </c>
    </row>
    <row r="3678" spans="1:18" ht="42.75" x14ac:dyDescent="0.45">
      <c r="A3678">
        <v>1497</v>
      </c>
      <c r="B3678" s="3" t="s">
        <v>1498</v>
      </c>
      <c r="C3678" s="3" t="s">
        <v>5607</v>
      </c>
      <c r="D3678" s="6">
        <v>15000</v>
      </c>
      <c r="E3678" s="8">
        <v>1</v>
      </c>
      <c r="F3678" t="s">
        <v>8220</v>
      </c>
      <c r="G3678" t="s">
        <v>8223</v>
      </c>
      <c r="H3678" t="s">
        <v>8245</v>
      </c>
      <c r="I3678">
        <v>1375299780</v>
      </c>
      <c r="J3678">
        <v>1371655522</v>
      </c>
      <c r="K3678" t="b">
        <v>0</v>
      </c>
      <c r="L3678">
        <v>1</v>
      </c>
      <c r="M3678" t="b">
        <v>0</v>
      </c>
      <c r="N3678" t="s">
        <v>8273</v>
      </c>
      <c r="O3678">
        <f t="shared" si="114"/>
        <v>0</v>
      </c>
      <c r="P3678">
        <f t="shared" si="115"/>
        <v>1</v>
      </c>
      <c r="Q3678" s="10" t="s">
        <v>8311</v>
      </c>
      <c r="R3678" t="s">
        <v>8352</v>
      </c>
    </row>
    <row r="3679" spans="1:18" ht="42.75" x14ac:dyDescent="0.45">
      <c r="A3679">
        <v>3912</v>
      </c>
      <c r="B3679" s="3" t="s">
        <v>3909</v>
      </c>
      <c r="C3679" s="3" t="s">
        <v>8020</v>
      </c>
      <c r="D3679" s="6">
        <v>15000</v>
      </c>
      <c r="E3679" s="8">
        <v>1</v>
      </c>
      <c r="F3679" t="s">
        <v>8220</v>
      </c>
      <c r="G3679" t="s">
        <v>8223</v>
      </c>
      <c r="H3679" t="s">
        <v>8245</v>
      </c>
      <c r="I3679">
        <v>1429936500</v>
      </c>
      <c r="J3679">
        <v>1424759330</v>
      </c>
      <c r="K3679" t="b">
        <v>0</v>
      </c>
      <c r="L3679">
        <v>1</v>
      </c>
      <c r="M3679" t="b">
        <v>0</v>
      </c>
      <c r="N3679" t="s">
        <v>8269</v>
      </c>
      <c r="O3679">
        <f t="shared" si="114"/>
        <v>0</v>
      </c>
      <c r="P3679">
        <f t="shared" si="115"/>
        <v>1</v>
      </c>
      <c r="Q3679" s="10" t="s">
        <v>8323</v>
      </c>
      <c r="R3679" t="s">
        <v>8326</v>
      </c>
    </row>
    <row r="3680" spans="1:18" x14ac:dyDescent="0.45">
      <c r="A3680">
        <v>1702</v>
      </c>
      <c r="B3680" s="3" t="s">
        <v>1703</v>
      </c>
      <c r="C3680" s="3" t="s">
        <v>5812</v>
      </c>
      <c r="D3680" s="6">
        <v>16500</v>
      </c>
      <c r="E3680" s="8">
        <v>1</v>
      </c>
      <c r="F3680" t="s">
        <v>8220</v>
      </c>
      <c r="G3680" t="s">
        <v>8223</v>
      </c>
      <c r="H3680" t="s">
        <v>8245</v>
      </c>
      <c r="I3680">
        <v>1427745150</v>
      </c>
      <c r="J3680">
        <v>1425156750</v>
      </c>
      <c r="K3680" t="b">
        <v>0</v>
      </c>
      <c r="L3680">
        <v>1</v>
      </c>
      <c r="M3680" t="b">
        <v>0</v>
      </c>
      <c r="N3680" t="s">
        <v>8291</v>
      </c>
      <c r="O3680">
        <f t="shared" si="114"/>
        <v>0</v>
      </c>
      <c r="P3680">
        <f t="shared" si="115"/>
        <v>1</v>
      </c>
      <c r="Q3680" s="10" t="s">
        <v>8327</v>
      </c>
      <c r="R3680" t="s">
        <v>8330</v>
      </c>
    </row>
    <row r="3681" spans="1:18" ht="57" x14ac:dyDescent="0.45">
      <c r="A3681">
        <v>564</v>
      </c>
      <c r="B3681" s="3" t="s">
        <v>565</v>
      </c>
      <c r="C3681" s="3" t="s">
        <v>4674</v>
      </c>
      <c r="D3681" s="6">
        <v>18000</v>
      </c>
      <c r="E3681" s="8">
        <v>1</v>
      </c>
      <c r="F3681" t="s">
        <v>8220</v>
      </c>
      <c r="G3681" t="s">
        <v>8229</v>
      </c>
      <c r="H3681" t="s">
        <v>8248</v>
      </c>
      <c r="I3681">
        <v>1457822275</v>
      </c>
      <c r="J3681">
        <v>1455230275</v>
      </c>
      <c r="K3681" t="b">
        <v>0</v>
      </c>
      <c r="L3681">
        <v>1</v>
      </c>
      <c r="M3681" t="b">
        <v>0</v>
      </c>
      <c r="N3681" t="s">
        <v>8270</v>
      </c>
      <c r="O3681">
        <f t="shared" si="114"/>
        <v>0</v>
      </c>
      <c r="P3681">
        <f t="shared" si="115"/>
        <v>1</v>
      </c>
      <c r="Q3681" s="10" t="s">
        <v>8308</v>
      </c>
      <c r="R3681" t="s">
        <v>8342</v>
      </c>
    </row>
    <row r="3682" spans="1:18" ht="42.75" x14ac:dyDescent="0.45">
      <c r="A3682">
        <v>3055</v>
      </c>
      <c r="B3682" s="3" t="s">
        <v>3055</v>
      </c>
      <c r="C3682" s="3" t="s">
        <v>7165</v>
      </c>
      <c r="D3682" s="6">
        <v>20000</v>
      </c>
      <c r="E3682" s="8">
        <v>1</v>
      </c>
      <c r="F3682" t="s">
        <v>8220</v>
      </c>
      <c r="G3682" t="s">
        <v>8223</v>
      </c>
      <c r="H3682" t="s">
        <v>8245</v>
      </c>
      <c r="I3682">
        <v>1420844390</v>
      </c>
      <c r="J3682">
        <v>1415660390</v>
      </c>
      <c r="K3682" t="b">
        <v>0</v>
      </c>
      <c r="L3682">
        <v>1</v>
      </c>
      <c r="M3682" t="b">
        <v>0</v>
      </c>
      <c r="N3682" t="s">
        <v>8301</v>
      </c>
      <c r="O3682">
        <f t="shared" si="114"/>
        <v>0</v>
      </c>
      <c r="P3682">
        <f t="shared" si="115"/>
        <v>1</v>
      </c>
      <c r="Q3682" s="10" t="s">
        <v>8323</v>
      </c>
      <c r="R3682" t="s">
        <v>8324</v>
      </c>
    </row>
    <row r="3683" spans="1:18" ht="42.75" x14ac:dyDescent="0.45">
      <c r="A3683">
        <v>3796</v>
      </c>
      <c r="B3683" s="3" t="s">
        <v>3793</v>
      </c>
      <c r="C3683" s="3" t="s">
        <v>7906</v>
      </c>
      <c r="D3683" s="6">
        <v>22500</v>
      </c>
      <c r="E3683" s="8">
        <v>1</v>
      </c>
      <c r="F3683" t="s">
        <v>8220</v>
      </c>
      <c r="G3683" t="s">
        <v>8223</v>
      </c>
      <c r="H3683" t="s">
        <v>8245</v>
      </c>
      <c r="I3683">
        <v>1484354556</v>
      </c>
      <c r="J3683">
        <v>1479170556</v>
      </c>
      <c r="K3683" t="b">
        <v>0</v>
      </c>
      <c r="L3683">
        <v>1</v>
      </c>
      <c r="M3683" t="b">
        <v>0</v>
      </c>
      <c r="N3683" t="s">
        <v>8303</v>
      </c>
      <c r="O3683">
        <f t="shared" si="114"/>
        <v>0</v>
      </c>
      <c r="P3683">
        <f t="shared" si="115"/>
        <v>1</v>
      </c>
      <c r="Q3683" s="10" t="s">
        <v>8323</v>
      </c>
      <c r="R3683" t="s">
        <v>8335</v>
      </c>
    </row>
    <row r="3684" spans="1:18" ht="42.75" x14ac:dyDescent="0.45">
      <c r="A3684">
        <v>1134</v>
      </c>
      <c r="B3684" s="3" t="s">
        <v>1135</v>
      </c>
      <c r="C3684" s="3" t="s">
        <v>5244</v>
      </c>
      <c r="D3684" s="6">
        <v>25000</v>
      </c>
      <c r="E3684" s="8">
        <v>1</v>
      </c>
      <c r="F3684" t="s">
        <v>8220</v>
      </c>
      <c r="G3684" t="s">
        <v>8225</v>
      </c>
      <c r="H3684" t="s">
        <v>8247</v>
      </c>
      <c r="I3684">
        <v>1417235580</v>
      </c>
      <c r="J3684">
        <v>1416034228</v>
      </c>
      <c r="K3684" t="b">
        <v>0</v>
      </c>
      <c r="L3684">
        <v>1</v>
      </c>
      <c r="M3684" t="b">
        <v>0</v>
      </c>
      <c r="N3684" t="s">
        <v>8281</v>
      </c>
      <c r="O3684">
        <f t="shared" si="114"/>
        <v>0</v>
      </c>
      <c r="P3684">
        <f t="shared" si="115"/>
        <v>1</v>
      </c>
      <c r="Q3684" s="10" t="s">
        <v>8316</v>
      </c>
      <c r="R3684" t="s">
        <v>8344</v>
      </c>
    </row>
    <row r="3685" spans="1:18" ht="28.5" x14ac:dyDescent="0.45">
      <c r="A3685">
        <v>2914</v>
      </c>
      <c r="B3685" s="3" t="s">
        <v>2914</v>
      </c>
      <c r="C3685" s="3" t="s">
        <v>7024</v>
      </c>
      <c r="D3685" s="6">
        <v>25000</v>
      </c>
      <c r="E3685" s="8">
        <v>1</v>
      </c>
      <c r="F3685" t="s">
        <v>8220</v>
      </c>
      <c r="G3685" t="s">
        <v>8224</v>
      </c>
      <c r="H3685" t="s">
        <v>8246</v>
      </c>
      <c r="I3685">
        <v>1426365994</v>
      </c>
      <c r="J3685">
        <v>1421185594</v>
      </c>
      <c r="K3685" t="b">
        <v>0</v>
      </c>
      <c r="L3685">
        <v>1</v>
      </c>
      <c r="M3685" t="b">
        <v>0</v>
      </c>
      <c r="N3685" t="s">
        <v>8269</v>
      </c>
      <c r="O3685">
        <f t="shared" si="114"/>
        <v>0</v>
      </c>
      <c r="P3685">
        <f t="shared" si="115"/>
        <v>1</v>
      </c>
      <c r="Q3685" s="10" t="s">
        <v>8323</v>
      </c>
      <c r="R3685" t="s">
        <v>8326</v>
      </c>
    </row>
    <row r="3686" spans="1:18" ht="42.75" x14ac:dyDescent="0.45">
      <c r="A3686">
        <v>2941</v>
      </c>
      <c r="B3686" s="3" t="s">
        <v>2941</v>
      </c>
      <c r="C3686" s="3" t="s">
        <v>7051</v>
      </c>
      <c r="D3686" s="6">
        <v>25000</v>
      </c>
      <c r="E3686" s="8">
        <v>1</v>
      </c>
      <c r="F3686" t="s">
        <v>8220</v>
      </c>
      <c r="G3686" t="s">
        <v>8223</v>
      </c>
      <c r="H3686" t="s">
        <v>8245</v>
      </c>
      <c r="I3686">
        <v>1425250955</v>
      </c>
      <c r="J3686">
        <v>1422658955</v>
      </c>
      <c r="K3686" t="b">
        <v>0</v>
      </c>
      <c r="L3686">
        <v>1</v>
      </c>
      <c r="M3686" t="b">
        <v>0</v>
      </c>
      <c r="N3686" t="s">
        <v>8301</v>
      </c>
      <c r="O3686">
        <f t="shared" si="114"/>
        <v>0</v>
      </c>
      <c r="P3686">
        <f t="shared" si="115"/>
        <v>1</v>
      </c>
      <c r="Q3686" s="10" t="s">
        <v>8323</v>
      </c>
      <c r="R3686" t="s">
        <v>8324</v>
      </c>
    </row>
    <row r="3687" spans="1:18" ht="42.75" x14ac:dyDescent="0.45">
      <c r="A3687">
        <v>3639</v>
      </c>
      <c r="B3687" s="3" t="s">
        <v>3637</v>
      </c>
      <c r="C3687" s="3" t="s">
        <v>7749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1475853060</v>
      </c>
      <c r="J3687">
        <v>1470672906</v>
      </c>
      <c r="K3687" t="b">
        <v>0</v>
      </c>
      <c r="L3687">
        <v>1</v>
      </c>
      <c r="M3687" t="b">
        <v>0</v>
      </c>
      <c r="N3687" t="s">
        <v>8303</v>
      </c>
      <c r="O3687">
        <f t="shared" si="114"/>
        <v>0</v>
      </c>
      <c r="P3687">
        <f t="shared" si="115"/>
        <v>1</v>
      </c>
      <c r="Q3687" s="10" t="s">
        <v>8323</v>
      </c>
      <c r="R3687" t="s">
        <v>8335</v>
      </c>
    </row>
    <row r="3688" spans="1:18" ht="42.75" x14ac:dyDescent="0.45">
      <c r="A3688">
        <v>2694</v>
      </c>
      <c r="B3688" s="3" t="s">
        <v>2694</v>
      </c>
      <c r="C3688" s="3" t="s">
        <v>6804</v>
      </c>
      <c r="D3688" s="6">
        <v>30000</v>
      </c>
      <c r="E3688" s="8">
        <v>1</v>
      </c>
      <c r="F3688" t="s">
        <v>8220</v>
      </c>
      <c r="G3688" t="s">
        <v>8223</v>
      </c>
      <c r="H3688" t="s">
        <v>8245</v>
      </c>
      <c r="I3688">
        <v>1411701739</v>
      </c>
      <c r="J3688">
        <v>1409109739</v>
      </c>
      <c r="K3688" t="b">
        <v>0</v>
      </c>
      <c r="L3688">
        <v>1</v>
      </c>
      <c r="M3688" t="b">
        <v>0</v>
      </c>
      <c r="N3688" t="s">
        <v>8282</v>
      </c>
      <c r="O3688">
        <f t="shared" si="114"/>
        <v>0</v>
      </c>
      <c r="P3688">
        <f t="shared" si="115"/>
        <v>1</v>
      </c>
      <c r="Q3688" s="10" t="s">
        <v>8319</v>
      </c>
      <c r="R3688" t="s">
        <v>8345</v>
      </c>
    </row>
    <row r="3689" spans="1:18" ht="42.75" x14ac:dyDescent="0.45">
      <c r="A3689">
        <v>2910</v>
      </c>
      <c r="B3689" s="3" t="s">
        <v>2910</v>
      </c>
      <c r="C3689" s="3" t="s">
        <v>7020</v>
      </c>
      <c r="D3689" s="6">
        <v>30000</v>
      </c>
      <c r="E3689" s="8">
        <v>1</v>
      </c>
      <c r="F3689" t="s">
        <v>8220</v>
      </c>
      <c r="G3689" t="s">
        <v>8224</v>
      </c>
      <c r="H3689" t="s">
        <v>8246</v>
      </c>
      <c r="I3689">
        <v>1434139887</v>
      </c>
      <c r="J3689">
        <v>1428955887</v>
      </c>
      <c r="K3689" t="b">
        <v>0</v>
      </c>
      <c r="L3689">
        <v>1</v>
      </c>
      <c r="M3689" t="b">
        <v>0</v>
      </c>
      <c r="N3689" t="s">
        <v>8269</v>
      </c>
      <c r="O3689">
        <f t="shared" ref="O3689:O3752" si="116">ROUND(E3689/D3689*100,0)</f>
        <v>0</v>
      </c>
      <c r="P3689">
        <f t="shared" si="115"/>
        <v>1</v>
      </c>
      <c r="Q3689" s="10" t="s">
        <v>8323</v>
      </c>
      <c r="R3689" t="s">
        <v>8326</v>
      </c>
    </row>
    <row r="3690" spans="1:18" ht="28.5" x14ac:dyDescent="0.45">
      <c r="A3690">
        <v>2428</v>
      </c>
      <c r="B3690" s="3" t="s">
        <v>2429</v>
      </c>
      <c r="C3690" s="3" t="s">
        <v>6538</v>
      </c>
      <c r="D3690" s="6">
        <v>35000</v>
      </c>
      <c r="E3690" s="8">
        <v>1</v>
      </c>
      <c r="F3690" t="s">
        <v>8220</v>
      </c>
      <c r="G3690" t="s">
        <v>8223</v>
      </c>
      <c r="H3690" t="s">
        <v>8245</v>
      </c>
      <c r="I3690">
        <v>1426182551</v>
      </c>
      <c r="J3690">
        <v>1423594151</v>
      </c>
      <c r="K3690" t="b">
        <v>0</v>
      </c>
      <c r="L3690">
        <v>1</v>
      </c>
      <c r="M3690" t="b">
        <v>0</v>
      </c>
      <c r="N3690" t="s">
        <v>8282</v>
      </c>
      <c r="O3690">
        <f t="shared" si="116"/>
        <v>0</v>
      </c>
      <c r="P3690">
        <f t="shared" si="115"/>
        <v>1</v>
      </c>
      <c r="Q3690" s="10" t="s">
        <v>8319</v>
      </c>
      <c r="R3690" t="s">
        <v>8345</v>
      </c>
    </row>
    <row r="3691" spans="1:18" ht="42.75" x14ac:dyDescent="0.45">
      <c r="A3691">
        <v>2689</v>
      </c>
      <c r="B3691" s="3" t="s">
        <v>2689</v>
      </c>
      <c r="C3691" s="3" t="s">
        <v>6799</v>
      </c>
      <c r="D3691" s="6">
        <v>35000</v>
      </c>
      <c r="E3691" s="8">
        <v>1</v>
      </c>
      <c r="F3691" t="s">
        <v>8220</v>
      </c>
      <c r="G3691" t="s">
        <v>8223</v>
      </c>
      <c r="H3691" t="s">
        <v>8245</v>
      </c>
      <c r="I3691">
        <v>1469919890</v>
      </c>
      <c r="J3691">
        <v>1467327890</v>
      </c>
      <c r="K3691" t="b">
        <v>0</v>
      </c>
      <c r="L3691">
        <v>1</v>
      </c>
      <c r="M3691" t="b">
        <v>0</v>
      </c>
      <c r="N3691" t="s">
        <v>8282</v>
      </c>
      <c r="O3691">
        <f t="shared" si="116"/>
        <v>0</v>
      </c>
      <c r="P3691">
        <f t="shared" si="115"/>
        <v>1</v>
      </c>
      <c r="Q3691" s="10" t="s">
        <v>8319</v>
      </c>
      <c r="R3691" t="s">
        <v>8345</v>
      </c>
    </row>
    <row r="3692" spans="1:18" ht="42.75" x14ac:dyDescent="0.45">
      <c r="A3692">
        <v>171</v>
      </c>
      <c r="B3692" s="3" t="s">
        <v>173</v>
      </c>
      <c r="C3692" s="3" t="s">
        <v>4281</v>
      </c>
      <c r="D3692" s="6">
        <v>50000</v>
      </c>
      <c r="E3692" s="8">
        <v>1</v>
      </c>
      <c r="F3692" t="s">
        <v>8220</v>
      </c>
      <c r="G3692" t="s">
        <v>8223</v>
      </c>
      <c r="H3692" t="s">
        <v>8245</v>
      </c>
      <c r="I3692">
        <v>1470975614</v>
      </c>
      <c r="J3692">
        <v>1465791614</v>
      </c>
      <c r="K3692" t="b">
        <v>0</v>
      </c>
      <c r="L3692">
        <v>1</v>
      </c>
      <c r="M3692" t="b">
        <v>0</v>
      </c>
      <c r="N3692" t="s">
        <v>8266</v>
      </c>
      <c r="O3692">
        <f t="shared" si="116"/>
        <v>0</v>
      </c>
      <c r="P3692">
        <f t="shared" si="115"/>
        <v>1</v>
      </c>
      <c r="Q3692" s="10" t="s">
        <v>8321</v>
      </c>
      <c r="R3692" t="s">
        <v>8325</v>
      </c>
    </row>
    <row r="3693" spans="1:18" ht="28.5" x14ac:dyDescent="0.45">
      <c r="A3693">
        <v>2427</v>
      </c>
      <c r="B3693" s="3" t="s">
        <v>2428</v>
      </c>
      <c r="C3693" s="3" t="s">
        <v>6537</v>
      </c>
      <c r="D3693" s="6">
        <v>50000</v>
      </c>
      <c r="E3693" s="8">
        <v>1</v>
      </c>
      <c r="F3693" t="s">
        <v>8220</v>
      </c>
      <c r="G3693" t="s">
        <v>8223</v>
      </c>
      <c r="H3693" t="s">
        <v>8245</v>
      </c>
      <c r="I3693">
        <v>1458715133</v>
      </c>
      <c r="J3693">
        <v>1455262733</v>
      </c>
      <c r="K3693" t="b">
        <v>0</v>
      </c>
      <c r="L3693">
        <v>1</v>
      </c>
      <c r="M3693" t="b">
        <v>0</v>
      </c>
      <c r="N3693" t="s">
        <v>8282</v>
      </c>
      <c r="O3693">
        <f t="shared" si="116"/>
        <v>0</v>
      </c>
      <c r="P3693">
        <f t="shared" si="115"/>
        <v>1</v>
      </c>
      <c r="Q3693" s="10" t="s">
        <v>8319</v>
      </c>
      <c r="R3693" t="s">
        <v>8345</v>
      </c>
    </row>
    <row r="3694" spans="1:18" ht="42.75" x14ac:dyDescent="0.45">
      <c r="A3694">
        <v>3200</v>
      </c>
      <c r="B3694" s="3" t="s">
        <v>3200</v>
      </c>
      <c r="C3694" s="3" t="s">
        <v>7310</v>
      </c>
      <c r="D3694" s="6">
        <v>50000</v>
      </c>
      <c r="E3694" s="8">
        <v>1</v>
      </c>
      <c r="F3694" t="s">
        <v>8220</v>
      </c>
      <c r="G3694" t="s">
        <v>8223</v>
      </c>
      <c r="H3694" t="s">
        <v>8245</v>
      </c>
      <c r="I3694">
        <v>1461994440</v>
      </c>
      <c r="J3694">
        <v>1459410101</v>
      </c>
      <c r="K3694" t="b">
        <v>0</v>
      </c>
      <c r="L3694">
        <v>1</v>
      </c>
      <c r="M3694" t="b">
        <v>0</v>
      </c>
      <c r="N3694" t="s">
        <v>8303</v>
      </c>
      <c r="O3694">
        <f t="shared" si="116"/>
        <v>0</v>
      </c>
      <c r="P3694">
        <f t="shared" si="115"/>
        <v>1</v>
      </c>
      <c r="Q3694" s="10" t="s">
        <v>8323</v>
      </c>
      <c r="R3694" t="s">
        <v>8335</v>
      </c>
    </row>
    <row r="3695" spans="1:18" ht="28.5" x14ac:dyDescent="0.45">
      <c r="A3695">
        <v>496</v>
      </c>
      <c r="B3695" s="3" t="s">
        <v>497</v>
      </c>
      <c r="C3695" s="3" t="s">
        <v>4606</v>
      </c>
      <c r="D3695" s="6">
        <v>60000</v>
      </c>
      <c r="E3695" s="8">
        <v>1</v>
      </c>
      <c r="F3695" t="s">
        <v>8220</v>
      </c>
      <c r="G3695" t="s">
        <v>8223</v>
      </c>
      <c r="H3695" t="s">
        <v>8245</v>
      </c>
      <c r="I3695">
        <v>1392070874</v>
      </c>
      <c r="J3695">
        <v>1386886874</v>
      </c>
      <c r="K3695" t="b">
        <v>0</v>
      </c>
      <c r="L3695">
        <v>1</v>
      </c>
      <c r="M3695" t="b">
        <v>0</v>
      </c>
      <c r="N3695" t="s">
        <v>8268</v>
      </c>
      <c r="O3695">
        <f t="shared" si="116"/>
        <v>0</v>
      </c>
      <c r="P3695">
        <f t="shared" si="115"/>
        <v>1</v>
      </c>
      <c r="Q3695" s="10" t="s">
        <v>8321</v>
      </c>
      <c r="R3695" t="s">
        <v>8339</v>
      </c>
    </row>
    <row r="3696" spans="1:18" ht="42.75" x14ac:dyDescent="0.45">
      <c r="A3696">
        <v>1316</v>
      </c>
      <c r="B3696" s="3" t="s">
        <v>1317</v>
      </c>
      <c r="C3696" s="3" t="s">
        <v>5426</v>
      </c>
      <c r="D3696" s="6">
        <v>75000</v>
      </c>
      <c r="E3696" s="8">
        <v>1</v>
      </c>
      <c r="F3696" t="s">
        <v>8219</v>
      </c>
      <c r="G3696" t="s">
        <v>8223</v>
      </c>
      <c r="H3696" t="s">
        <v>8245</v>
      </c>
      <c r="I3696">
        <v>1456700709</v>
      </c>
      <c r="J3696">
        <v>1453676709</v>
      </c>
      <c r="K3696" t="b">
        <v>0</v>
      </c>
      <c r="L3696">
        <v>1</v>
      </c>
      <c r="M3696" t="b">
        <v>0</v>
      </c>
      <c r="N3696" t="s">
        <v>8271</v>
      </c>
      <c r="O3696">
        <f t="shared" si="116"/>
        <v>0</v>
      </c>
      <c r="P3696">
        <f t="shared" si="115"/>
        <v>1</v>
      </c>
      <c r="Q3696" s="10" t="s">
        <v>8308</v>
      </c>
      <c r="R3696" t="s">
        <v>8310</v>
      </c>
    </row>
    <row r="3697" spans="1:18" ht="42.75" x14ac:dyDescent="0.45">
      <c r="A3697">
        <v>576</v>
      </c>
      <c r="B3697" s="3" t="s">
        <v>577</v>
      </c>
      <c r="C3697" s="3" t="s">
        <v>4686</v>
      </c>
      <c r="D3697" s="6">
        <v>80000</v>
      </c>
      <c r="E3697" s="8">
        <v>1</v>
      </c>
      <c r="F3697" t="s">
        <v>8220</v>
      </c>
      <c r="G3697" t="s">
        <v>8223</v>
      </c>
      <c r="H3697" t="s">
        <v>8245</v>
      </c>
      <c r="I3697">
        <v>1427537952</v>
      </c>
      <c r="J3697">
        <v>1422357552</v>
      </c>
      <c r="K3697" t="b">
        <v>0</v>
      </c>
      <c r="L3697">
        <v>1</v>
      </c>
      <c r="M3697" t="b">
        <v>0</v>
      </c>
      <c r="N3697" t="s">
        <v>8270</v>
      </c>
      <c r="O3697">
        <f t="shared" si="116"/>
        <v>0</v>
      </c>
      <c r="P3697">
        <f t="shared" si="115"/>
        <v>1</v>
      </c>
      <c r="Q3697" s="10" t="s">
        <v>8308</v>
      </c>
      <c r="R3697" t="s">
        <v>8342</v>
      </c>
    </row>
    <row r="3698" spans="1:18" ht="42.75" x14ac:dyDescent="0.45">
      <c r="A3698">
        <v>2594</v>
      </c>
      <c r="B3698" s="3" t="s">
        <v>2594</v>
      </c>
      <c r="C3698" s="3" t="s">
        <v>6704</v>
      </c>
      <c r="D3698" s="6">
        <v>80000</v>
      </c>
      <c r="E3698" s="8">
        <v>1</v>
      </c>
      <c r="F3698" t="s">
        <v>8220</v>
      </c>
      <c r="G3698" t="s">
        <v>8223</v>
      </c>
      <c r="H3698" t="s">
        <v>8245</v>
      </c>
      <c r="I3698">
        <v>1407453228</v>
      </c>
      <c r="J3698">
        <v>1404861228</v>
      </c>
      <c r="K3698" t="b">
        <v>0</v>
      </c>
      <c r="L3698">
        <v>1</v>
      </c>
      <c r="M3698" t="b">
        <v>0</v>
      </c>
      <c r="N3698" t="s">
        <v>8282</v>
      </c>
      <c r="O3698">
        <f t="shared" si="116"/>
        <v>0</v>
      </c>
      <c r="P3698">
        <f t="shared" si="115"/>
        <v>1</v>
      </c>
      <c r="Q3698" s="10" t="s">
        <v>8319</v>
      </c>
      <c r="R3698" t="s">
        <v>8345</v>
      </c>
    </row>
    <row r="3699" spans="1:18" ht="28.5" x14ac:dyDescent="0.45">
      <c r="A3699">
        <v>2582</v>
      </c>
      <c r="B3699" s="3" t="s">
        <v>2582</v>
      </c>
      <c r="C3699" s="3" t="s">
        <v>6692</v>
      </c>
      <c r="D3699" s="6">
        <v>90000</v>
      </c>
      <c r="E3699" s="8">
        <v>1</v>
      </c>
      <c r="F3699" t="s">
        <v>8220</v>
      </c>
      <c r="G3699" t="s">
        <v>8223</v>
      </c>
      <c r="H3699" t="s">
        <v>8245</v>
      </c>
      <c r="I3699">
        <v>1477784634</v>
      </c>
      <c r="J3699">
        <v>1475192634</v>
      </c>
      <c r="K3699" t="b">
        <v>0</v>
      </c>
      <c r="L3699">
        <v>1</v>
      </c>
      <c r="M3699" t="b">
        <v>0</v>
      </c>
      <c r="N3699" t="s">
        <v>8282</v>
      </c>
      <c r="O3699">
        <f t="shared" si="116"/>
        <v>0</v>
      </c>
      <c r="P3699">
        <f t="shared" si="115"/>
        <v>1</v>
      </c>
      <c r="Q3699" s="10" t="s">
        <v>8319</v>
      </c>
      <c r="R3699" t="s">
        <v>8345</v>
      </c>
    </row>
    <row r="3700" spans="1:18" ht="42.75" x14ac:dyDescent="0.45">
      <c r="A3700">
        <v>1450</v>
      </c>
      <c r="B3700" s="3" t="s">
        <v>1451</v>
      </c>
      <c r="C3700" s="3" t="s">
        <v>5560</v>
      </c>
      <c r="D3700" s="6">
        <v>100000</v>
      </c>
      <c r="E3700" s="8">
        <v>1</v>
      </c>
      <c r="F3700" t="s">
        <v>8220</v>
      </c>
      <c r="G3700" t="s">
        <v>8223</v>
      </c>
      <c r="H3700" t="s">
        <v>8245</v>
      </c>
      <c r="I3700">
        <v>1455941197</v>
      </c>
      <c r="J3700">
        <v>1453349197</v>
      </c>
      <c r="K3700" t="b">
        <v>0</v>
      </c>
      <c r="L3700">
        <v>1</v>
      </c>
      <c r="M3700" t="b">
        <v>0</v>
      </c>
      <c r="N3700" t="s">
        <v>8285</v>
      </c>
      <c r="O3700">
        <f t="shared" si="116"/>
        <v>0</v>
      </c>
      <c r="P3700">
        <f t="shared" si="115"/>
        <v>1</v>
      </c>
      <c r="Q3700" s="10" t="s">
        <v>8311</v>
      </c>
      <c r="R3700" t="s">
        <v>8348</v>
      </c>
    </row>
    <row r="3701" spans="1:18" ht="28.5" x14ac:dyDescent="0.45">
      <c r="A3701">
        <v>696</v>
      </c>
      <c r="B3701" s="3" t="s">
        <v>697</v>
      </c>
      <c r="C3701" s="3" t="s">
        <v>4806</v>
      </c>
      <c r="D3701" s="6">
        <v>175000</v>
      </c>
      <c r="E3701" s="8">
        <v>1</v>
      </c>
      <c r="F3701" t="s">
        <v>8220</v>
      </c>
      <c r="G3701" t="s">
        <v>8232</v>
      </c>
      <c r="H3701" t="s">
        <v>8248</v>
      </c>
      <c r="I3701">
        <v>1406326502</v>
      </c>
      <c r="J3701">
        <v>1403734502</v>
      </c>
      <c r="K3701" t="b">
        <v>0</v>
      </c>
      <c r="L3701">
        <v>1</v>
      </c>
      <c r="M3701" t="b">
        <v>0</v>
      </c>
      <c r="N3701" t="s">
        <v>8271</v>
      </c>
      <c r="O3701">
        <f t="shared" si="116"/>
        <v>0</v>
      </c>
      <c r="P3701">
        <f t="shared" si="115"/>
        <v>1</v>
      </c>
      <c r="Q3701" s="10" t="s">
        <v>8308</v>
      </c>
      <c r="R3701" t="s">
        <v>8310</v>
      </c>
    </row>
    <row r="3702" spans="1:18" ht="42.75" x14ac:dyDescent="0.45">
      <c r="A3702">
        <v>3951</v>
      </c>
      <c r="B3702" s="3" t="s">
        <v>3948</v>
      </c>
      <c r="C3702" s="3" t="s">
        <v>6961</v>
      </c>
      <c r="D3702" s="6">
        <v>200000</v>
      </c>
      <c r="E3702" s="8">
        <v>1</v>
      </c>
      <c r="F3702" t="s">
        <v>8220</v>
      </c>
      <c r="G3702" t="s">
        <v>8240</v>
      </c>
      <c r="H3702" t="s">
        <v>8248</v>
      </c>
      <c r="I3702">
        <v>1462301342</v>
      </c>
      <c r="J3702">
        <v>1457120942</v>
      </c>
      <c r="K3702" t="b">
        <v>0</v>
      </c>
      <c r="L3702">
        <v>1</v>
      </c>
      <c r="M3702" t="b">
        <v>0</v>
      </c>
      <c r="N3702" t="s">
        <v>8269</v>
      </c>
      <c r="O3702">
        <f t="shared" si="116"/>
        <v>0</v>
      </c>
      <c r="P3702">
        <f t="shared" si="115"/>
        <v>1</v>
      </c>
      <c r="Q3702" s="10" t="s">
        <v>8323</v>
      </c>
      <c r="R3702" t="s">
        <v>8326</v>
      </c>
    </row>
    <row r="3703" spans="1:18" ht="42.75" x14ac:dyDescent="0.45">
      <c r="A3703">
        <v>542</v>
      </c>
      <c r="B3703" s="3" t="s">
        <v>543</v>
      </c>
      <c r="C3703" s="3" t="s">
        <v>4652</v>
      </c>
      <c r="D3703" s="6">
        <v>250000</v>
      </c>
      <c r="E3703" s="8">
        <v>1</v>
      </c>
      <c r="F3703" t="s">
        <v>8220</v>
      </c>
      <c r="G3703" t="s">
        <v>8223</v>
      </c>
      <c r="H3703" t="s">
        <v>8245</v>
      </c>
      <c r="I3703">
        <v>1462293716</v>
      </c>
      <c r="J3703">
        <v>1457113316</v>
      </c>
      <c r="K3703" t="b">
        <v>0</v>
      </c>
      <c r="L3703">
        <v>1</v>
      </c>
      <c r="M3703" t="b">
        <v>0</v>
      </c>
      <c r="N3703" t="s">
        <v>8270</v>
      </c>
      <c r="O3703">
        <f t="shared" si="116"/>
        <v>0</v>
      </c>
      <c r="P3703">
        <f t="shared" si="115"/>
        <v>1</v>
      </c>
      <c r="Q3703" s="10" t="s">
        <v>8308</v>
      </c>
      <c r="R3703" t="s">
        <v>8342</v>
      </c>
    </row>
    <row r="3704" spans="1:18" ht="28.5" x14ac:dyDescent="0.45">
      <c r="A3704">
        <v>639</v>
      </c>
      <c r="B3704" s="3" t="s">
        <v>640</v>
      </c>
      <c r="C3704" s="3" t="s">
        <v>4749</v>
      </c>
      <c r="D3704" s="6">
        <v>1000000</v>
      </c>
      <c r="E3704" s="8">
        <v>1</v>
      </c>
      <c r="F3704" t="s">
        <v>8219</v>
      </c>
      <c r="G3704" t="s">
        <v>8223</v>
      </c>
      <c r="H3704" t="s">
        <v>8245</v>
      </c>
      <c r="I3704">
        <v>1413208795</v>
      </c>
      <c r="J3704">
        <v>1408024795</v>
      </c>
      <c r="K3704" t="b">
        <v>0</v>
      </c>
      <c r="L3704">
        <v>1</v>
      </c>
      <c r="M3704" t="b">
        <v>0</v>
      </c>
      <c r="N3704" t="s">
        <v>8270</v>
      </c>
      <c r="O3704">
        <f t="shared" si="116"/>
        <v>0</v>
      </c>
      <c r="P3704">
        <f t="shared" si="115"/>
        <v>1</v>
      </c>
      <c r="Q3704" s="10" t="s">
        <v>8308</v>
      </c>
      <c r="R3704" t="s">
        <v>8342</v>
      </c>
    </row>
    <row r="3705" spans="1:18" ht="28.5" x14ac:dyDescent="0.45">
      <c r="A3705">
        <v>619</v>
      </c>
      <c r="B3705" s="3" t="s">
        <v>620</v>
      </c>
      <c r="C3705" s="3" t="s">
        <v>4729</v>
      </c>
      <c r="D3705" s="6">
        <v>2500000</v>
      </c>
      <c r="E3705" s="8">
        <v>1</v>
      </c>
      <c r="F3705" t="s">
        <v>8219</v>
      </c>
      <c r="G3705" t="s">
        <v>8223</v>
      </c>
      <c r="H3705" t="s">
        <v>8245</v>
      </c>
      <c r="I3705">
        <v>1416933390</v>
      </c>
      <c r="J3705">
        <v>1411745790</v>
      </c>
      <c r="K3705" t="b">
        <v>0</v>
      </c>
      <c r="L3705">
        <v>1</v>
      </c>
      <c r="M3705" t="b">
        <v>0</v>
      </c>
      <c r="N3705" t="s">
        <v>8270</v>
      </c>
      <c r="O3705">
        <f t="shared" si="116"/>
        <v>0</v>
      </c>
      <c r="P3705">
        <f t="shared" si="115"/>
        <v>1</v>
      </c>
      <c r="Q3705" s="10" t="s">
        <v>8308</v>
      </c>
      <c r="R3705" t="s">
        <v>8342</v>
      </c>
    </row>
    <row r="3706" spans="1:18" ht="42.75" x14ac:dyDescent="0.45">
      <c r="A3706">
        <v>2699</v>
      </c>
      <c r="B3706" s="3" t="s">
        <v>2699</v>
      </c>
      <c r="C3706" s="3" t="s">
        <v>6809</v>
      </c>
      <c r="D3706" s="6">
        <v>2</v>
      </c>
      <c r="E3706" s="8">
        <v>0</v>
      </c>
      <c r="F3706" t="s">
        <v>8220</v>
      </c>
      <c r="G3706" t="s">
        <v>8228</v>
      </c>
      <c r="H3706" t="s">
        <v>8250</v>
      </c>
      <c r="I3706">
        <v>1407533463</v>
      </c>
      <c r="J3706">
        <v>1404941463</v>
      </c>
      <c r="K3706" t="b">
        <v>0</v>
      </c>
      <c r="L3706">
        <v>0</v>
      </c>
      <c r="M3706" t="b">
        <v>0</v>
      </c>
      <c r="N3706" t="s">
        <v>8282</v>
      </c>
      <c r="O3706">
        <f t="shared" si="116"/>
        <v>0</v>
      </c>
      <c r="P3706">
        <f>IFERROR(ROUND(E3706/L3706,2),0)</f>
        <v>0</v>
      </c>
      <c r="Q3706" s="10" t="s">
        <v>8319</v>
      </c>
      <c r="R3706" t="s">
        <v>8345</v>
      </c>
    </row>
    <row r="3707" spans="1:18" ht="42.75" x14ac:dyDescent="0.45">
      <c r="A3707">
        <v>1547</v>
      </c>
      <c r="B3707" s="3" t="s">
        <v>1548</v>
      </c>
      <c r="C3707" s="3" t="s">
        <v>5657</v>
      </c>
      <c r="D3707" s="6">
        <v>20</v>
      </c>
      <c r="E3707" s="8">
        <v>0</v>
      </c>
      <c r="F3707" t="s">
        <v>8220</v>
      </c>
      <c r="G3707" t="s">
        <v>8223</v>
      </c>
      <c r="H3707" t="s">
        <v>8245</v>
      </c>
      <c r="I3707">
        <v>1487844882</v>
      </c>
      <c r="J3707">
        <v>1487240082</v>
      </c>
      <c r="K3707" t="b">
        <v>0</v>
      </c>
      <c r="L3707">
        <v>0</v>
      </c>
      <c r="M3707" t="b">
        <v>0</v>
      </c>
      <c r="N3707" t="s">
        <v>8287</v>
      </c>
      <c r="O3707">
        <f t="shared" si="116"/>
        <v>0</v>
      </c>
      <c r="P3707">
        <f t="shared" ref="P3707:P3770" si="117">IFERROR(ROUND(E3707/L3707,2),0)</f>
        <v>0</v>
      </c>
      <c r="Q3707" s="10" t="s">
        <v>8313</v>
      </c>
      <c r="R3707" t="s">
        <v>8355</v>
      </c>
    </row>
    <row r="3708" spans="1:18" ht="28.5" x14ac:dyDescent="0.45">
      <c r="A3708">
        <v>1592</v>
      </c>
      <c r="B3708" s="3" t="s">
        <v>1593</v>
      </c>
      <c r="C3708" s="3" t="s">
        <v>5702</v>
      </c>
      <c r="D3708" s="6">
        <v>25</v>
      </c>
      <c r="E3708" s="8">
        <v>0</v>
      </c>
      <c r="F3708" t="s">
        <v>8220</v>
      </c>
      <c r="G3708" t="s">
        <v>8223</v>
      </c>
      <c r="H3708" t="s">
        <v>8245</v>
      </c>
      <c r="I3708">
        <v>1427503485</v>
      </c>
      <c r="J3708">
        <v>1423619085</v>
      </c>
      <c r="K3708" t="b">
        <v>0</v>
      </c>
      <c r="L3708">
        <v>0</v>
      </c>
      <c r="M3708" t="b">
        <v>0</v>
      </c>
      <c r="N3708" t="s">
        <v>8289</v>
      </c>
      <c r="O3708">
        <f t="shared" si="116"/>
        <v>0</v>
      </c>
      <c r="P3708">
        <f t="shared" si="117"/>
        <v>0</v>
      </c>
      <c r="Q3708" s="10" t="s">
        <v>8313</v>
      </c>
      <c r="R3708" t="s">
        <v>8351</v>
      </c>
    </row>
    <row r="3709" spans="1:18" ht="42.75" x14ac:dyDescent="0.45">
      <c r="A3709">
        <v>1041</v>
      </c>
      <c r="B3709" s="3" t="s">
        <v>1042</v>
      </c>
      <c r="C3709" s="3" t="s">
        <v>5151</v>
      </c>
      <c r="D3709" s="6">
        <v>50</v>
      </c>
      <c r="E3709" s="8">
        <v>0</v>
      </c>
      <c r="F3709" t="s">
        <v>8219</v>
      </c>
      <c r="G3709" t="s">
        <v>8223</v>
      </c>
      <c r="H3709" t="s">
        <v>8245</v>
      </c>
      <c r="I3709">
        <v>1406769992</v>
      </c>
      <c r="J3709">
        <v>1405041992</v>
      </c>
      <c r="K3709" t="b">
        <v>0</v>
      </c>
      <c r="L3709">
        <v>0</v>
      </c>
      <c r="M3709" t="b">
        <v>0</v>
      </c>
      <c r="N3709" t="s">
        <v>8279</v>
      </c>
      <c r="O3709">
        <f t="shared" si="116"/>
        <v>0</v>
      </c>
      <c r="P3709">
        <f t="shared" si="117"/>
        <v>0</v>
      </c>
      <c r="Q3709" s="10" t="s">
        <v>8346</v>
      </c>
      <c r="R3709" t="s">
        <v>8347</v>
      </c>
    </row>
    <row r="3710" spans="1:18" ht="28.5" x14ac:dyDescent="0.45">
      <c r="A3710">
        <v>1877</v>
      </c>
      <c r="B3710" s="3" t="s">
        <v>1878</v>
      </c>
      <c r="C3710" s="3" t="s">
        <v>5987</v>
      </c>
      <c r="D3710" s="6">
        <v>60</v>
      </c>
      <c r="E3710" s="8">
        <v>0</v>
      </c>
      <c r="F3710" t="s">
        <v>8220</v>
      </c>
      <c r="G3710" t="s">
        <v>8223</v>
      </c>
      <c r="H3710" t="s">
        <v>8245</v>
      </c>
      <c r="I3710">
        <v>1425170525</v>
      </c>
      <c r="J3710">
        <v>1422664925</v>
      </c>
      <c r="K3710" t="b">
        <v>0</v>
      </c>
      <c r="L3710">
        <v>0</v>
      </c>
      <c r="M3710" t="b">
        <v>0</v>
      </c>
      <c r="N3710" t="s">
        <v>8281</v>
      </c>
      <c r="O3710">
        <f t="shared" si="116"/>
        <v>0</v>
      </c>
      <c r="P3710">
        <f t="shared" si="117"/>
        <v>0</v>
      </c>
      <c r="Q3710" s="10" t="s">
        <v>8316</v>
      </c>
      <c r="R3710" t="s">
        <v>8344</v>
      </c>
    </row>
    <row r="3711" spans="1:18" ht="42.75" x14ac:dyDescent="0.45">
      <c r="A3711">
        <v>1071</v>
      </c>
      <c r="B3711" s="3" t="s">
        <v>1072</v>
      </c>
      <c r="C3711" s="3" t="s">
        <v>5181</v>
      </c>
      <c r="D3711" s="6">
        <v>100</v>
      </c>
      <c r="E3711" s="8">
        <v>0</v>
      </c>
      <c r="F3711" t="s">
        <v>8220</v>
      </c>
      <c r="G3711" t="s">
        <v>8233</v>
      </c>
      <c r="H3711" t="s">
        <v>8253</v>
      </c>
      <c r="I3711">
        <v>1447787093</v>
      </c>
      <c r="J3711">
        <v>1445191493</v>
      </c>
      <c r="K3711" t="b">
        <v>0</v>
      </c>
      <c r="L3711">
        <v>0</v>
      </c>
      <c r="M3711" t="b">
        <v>0</v>
      </c>
      <c r="N3711" t="s">
        <v>8280</v>
      </c>
      <c r="O3711">
        <f t="shared" si="116"/>
        <v>0</v>
      </c>
      <c r="P3711">
        <f t="shared" si="117"/>
        <v>0</v>
      </c>
      <c r="Q3711" s="10" t="s">
        <v>8316</v>
      </c>
      <c r="R3711" t="s">
        <v>8334</v>
      </c>
    </row>
    <row r="3712" spans="1:18" ht="28.5" x14ac:dyDescent="0.45">
      <c r="A3712">
        <v>2364</v>
      </c>
      <c r="B3712" s="3" t="s">
        <v>2365</v>
      </c>
      <c r="C3712" s="3" t="s">
        <v>6474</v>
      </c>
      <c r="D3712" s="6">
        <v>128</v>
      </c>
      <c r="E3712" s="8">
        <v>0</v>
      </c>
      <c r="F3712" t="s">
        <v>8219</v>
      </c>
      <c r="G3712" t="s">
        <v>8223</v>
      </c>
      <c r="H3712" t="s">
        <v>8245</v>
      </c>
      <c r="I3712">
        <v>1445898356</v>
      </c>
      <c r="J3712">
        <v>1441146356</v>
      </c>
      <c r="K3712" t="b">
        <v>0</v>
      </c>
      <c r="L3712">
        <v>0</v>
      </c>
      <c r="M3712" t="b">
        <v>0</v>
      </c>
      <c r="N3712" t="s">
        <v>8270</v>
      </c>
      <c r="O3712">
        <f t="shared" si="116"/>
        <v>0</v>
      </c>
      <c r="P3712">
        <f t="shared" si="117"/>
        <v>0</v>
      </c>
      <c r="Q3712" s="10" t="s">
        <v>8308</v>
      </c>
      <c r="R3712" t="s">
        <v>8342</v>
      </c>
    </row>
    <row r="3713" spans="1:18" ht="42.75" x14ac:dyDescent="0.45">
      <c r="A3713">
        <v>225</v>
      </c>
      <c r="B3713" s="3" t="s">
        <v>227</v>
      </c>
      <c r="C3713" s="3" t="s">
        <v>4335</v>
      </c>
      <c r="D3713" s="6">
        <v>200</v>
      </c>
      <c r="E3713" s="8">
        <v>0</v>
      </c>
      <c r="F3713" t="s">
        <v>8220</v>
      </c>
      <c r="G3713" t="s">
        <v>8223</v>
      </c>
      <c r="H3713" t="s">
        <v>8245</v>
      </c>
      <c r="I3713">
        <v>1460153054</v>
      </c>
      <c r="J3713">
        <v>1457564654</v>
      </c>
      <c r="K3713" t="b">
        <v>0</v>
      </c>
      <c r="L3713">
        <v>0</v>
      </c>
      <c r="M3713" t="b">
        <v>0</v>
      </c>
      <c r="N3713" t="s">
        <v>8266</v>
      </c>
      <c r="O3713">
        <f t="shared" si="116"/>
        <v>0</v>
      </c>
      <c r="P3713">
        <f t="shared" si="117"/>
        <v>0</v>
      </c>
      <c r="Q3713" s="10" t="s">
        <v>8321</v>
      </c>
      <c r="R3713" t="s">
        <v>8325</v>
      </c>
    </row>
    <row r="3714" spans="1:18" ht="42.75" x14ac:dyDescent="0.45">
      <c r="A3714">
        <v>2361</v>
      </c>
      <c r="B3714" s="3" t="s">
        <v>2362</v>
      </c>
      <c r="C3714" s="3" t="s">
        <v>6471</v>
      </c>
      <c r="D3714" s="6">
        <v>200</v>
      </c>
      <c r="E3714" s="8">
        <v>0</v>
      </c>
      <c r="F3714" t="s">
        <v>8219</v>
      </c>
      <c r="G3714" t="s">
        <v>8228</v>
      </c>
      <c r="H3714" t="s">
        <v>8250</v>
      </c>
      <c r="I3714">
        <v>1462053600</v>
      </c>
      <c r="J3714">
        <v>1459975008</v>
      </c>
      <c r="K3714" t="b">
        <v>0</v>
      </c>
      <c r="L3714">
        <v>0</v>
      </c>
      <c r="M3714" t="b">
        <v>0</v>
      </c>
      <c r="N3714" t="s">
        <v>8270</v>
      </c>
      <c r="O3714">
        <f t="shared" si="116"/>
        <v>0</v>
      </c>
      <c r="P3714">
        <f t="shared" si="117"/>
        <v>0</v>
      </c>
      <c r="Q3714" s="10" t="s">
        <v>8308</v>
      </c>
      <c r="R3714" t="s">
        <v>8342</v>
      </c>
    </row>
    <row r="3715" spans="1:18" ht="57" x14ac:dyDescent="0.45">
      <c r="A3715">
        <v>3138</v>
      </c>
      <c r="B3715" s="3" t="s">
        <v>3138</v>
      </c>
      <c r="C3715" s="3" t="s">
        <v>7248</v>
      </c>
      <c r="D3715" s="6">
        <v>200</v>
      </c>
      <c r="E3715" s="8">
        <v>0</v>
      </c>
      <c r="F3715" t="s">
        <v>8221</v>
      </c>
      <c r="G3715" t="s">
        <v>8224</v>
      </c>
      <c r="H3715" t="s">
        <v>8246</v>
      </c>
      <c r="I3715">
        <v>1491233407</v>
      </c>
      <c r="J3715">
        <v>1489591807</v>
      </c>
      <c r="K3715" t="b">
        <v>0</v>
      </c>
      <c r="L3715">
        <v>0</v>
      </c>
      <c r="M3715" t="b">
        <v>0</v>
      </c>
      <c r="N3715" t="s">
        <v>8269</v>
      </c>
      <c r="O3715">
        <f t="shared" si="116"/>
        <v>0</v>
      </c>
      <c r="P3715">
        <f t="shared" si="117"/>
        <v>0</v>
      </c>
      <c r="Q3715" s="10" t="s">
        <v>8323</v>
      </c>
      <c r="R3715" t="s">
        <v>8326</v>
      </c>
    </row>
    <row r="3716" spans="1:18" ht="42.75" x14ac:dyDescent="0.45">
      <c r="A3716">
        <v>607</v>
      </c>
      <c r="B3716" s="3" t="s">
        <v>608</v>
      </c>
      <c r="C3716" s="3" t="s">
        <v>4717</v>
      </c>
      <c r="D3716" s="6">
        <v>250</v>
      </c>
      <c r="E3716" s="8">
        <v>0</v>
      </c>
      <c r="F3716" t="s">
        <v>8219</v>
      </c>
      <c r="G3716" t="s">
        <v>8223</v>
      </c>
      <c r="H3716" t="s">
        <v>8245</v>
      </c>
      <c r="I3716">
        <v>1448225336</v>
      </c>
      <c r="J3716">
        <v>1445629736</v>
      </c>
      <c r="K3716" t="b">
        <v>0</v>
      </c>
      <c r="L3716">
        <v>0</v>
      </c>
      <c r="M3716" t="b">
        <v>0</v>
      </c>
      <c r="N3716" t="s">
        <v>8270</v>
      </c>
      <c r="O3716">
        <f t="shared" si="116"/>
        <v>0</v>
      </c>
      <c r="P3716">
        <f t="shared" si="117"/>
        <v>0</v>
      </c>
      <c r="Q3716" s="10" t="s">
        <v>8308</v>
      </c>
      <c r="R3716" t="s">
        <v>8342</v>
      </c>
    </row>
    <row r="3717" spans="1:18" ht="42.75" x14ac:dyDescent="0.45">
      <c r="A3717">
        <v>4078</v>
      </c>
      <c r="B3717" s="3" t="s">
        <v>4074</v>
      </c>
      <c r="C3717" s="3" t="s">
        <v>8181</v>
      </c>
      <c r="D3717" s="6">
        <v>250</v>
      </c>
      <c r="E3717" s="8">
        <v>0</v>
      </c>
      <c r="F3717" t="s">
        <v>8220</v>
      </c>
      <c r="G3717" t="s">
        <v>8224</v>
      </c>
      <c r="H3717" t="s">
        <v>8246</v>
      </c>
      <c r="I3717">
        <v>1485543242</v>
      </c>
      <c r="J3717">
        <v>1482951242</v>
      </c>
      <c r="K3717" t="b">
        <v>0</v>
      </c>
      <c r="L3717">
        <v>0</v>
      </c>
      <c r="M3717" t="b">
        <v>0</v>
      </c>
      <c r="N3717" t="s">
        <v>8269</v>
      </c>
      <c r="O3717">
        <f t="shared" si="116"/>
        <v>0</v>
      </c>
      <c r="P3717">
        <f t="shared" si="117"/>
        <v>0</v>
      </c>
      <c r="Q3717" s="10" t="s">
        <v>8323</v>
      </c>
      <c r="R3717" t="s">
        <v>8326</v>
      </c>
    </row>
    <row r="3718" spans="1:18" ht="28.5" x14ac:dyDescent="0.45">
      <c r="A3718">
        <v>4100</v>
      </c>
      <c r="B3718" s="3" t="s">
        <v>4096</v>
      </c>
      <c r="C3718" s="3" t="s">
        <v>8203</v>
      </c>
      <c r="D3718" s="6">
        <v>270</v>
      </c>
      <c r="E3718" s="8">
        <v>0</v>
      </c>
      <c r="F3718" t="s">
        <v>8220</v>
      </c>
      <c r="G3718" t="s">
        <v>8223</v>
      </c>
      <c r="H3718" t="s">
        <v>8245</v>
      </c>
      <c r="I3718">
        <v>1414205990</v>
      </c>
      <c r="J3718">
        <v>1413341990</v>
      </c>
      <c r="K3718" t="b">
        <v>0</v>
      </c>
      <c r="L3718">
        <v>0</v>
      </c>
      <c r="M3718" t="b">
        <v>0</v>
      </c>
      <c r="N3718" t="s">
        <v>8269</v>
      </c>
      <c r="O3718">
        <f t="shared" si="116"/>
        <v>0</v>
      </c>
      <c r="P3718">
        <f t="shared" si="117"/>
        <v>0</v>
      </c>
      <c r="Q3718" s="10" t="s">
        <v>8323</v>
      </c>
      <c r="R3718" t="s">
        <v>8326</v>
      </c>
    </row>
    <row r="3719" spans="1:18" ht="42.75" x14ac:dyDescent="0.45">
      <c r="A3719">
        <v>1876</v>
      </c>
      <c r="B3719" s="3" t="s">
        <v>1877</v>
      </c>
      <c r="C3719" s="3" t="s">
        <v>5986</v>
      </c>
      <c r="D3719" s="6">
        <v>280</v>
      </c>
      <c r="E3719" s="8">
        <v>0</v>
      </c>
      <c r="F3719" t="s">
        <v>8220</v>
      </c>
      <c r="G3719" t="s">
        <v>8225</v>
      </c>
      <c r="H3719" t="s">
        <v>8247</v>
      </c>
      <c r="I3719">
        <v>1402901405</v>
      </c>
      <c r="J3719">
        <v>1400309405</v>
      </c>
      <c r="K3719" t="b">
        <v>0</v>
      </c>
      <c r="L3719">
        <v>0</v>
      </c>
      <c r="M3719" t="b">
        <v>0</v>
      </c>
      <c r="N3719" t="s">
        <v>8281</v>
      </c>
      <c r="O3719">
        <f t="shared" si="116"/>
        <v>0</v>
      </c>
      <c r="P3719">
        <f t="shared" si="117"/>
        <v>0</v>
      </c>
      <c r="Q3719" s="10" t="s">
        <v>8316</v>
      </c>
      <c r="R3719" t="s">
        <v>8344</v>
      </c>
    </row>
    <row r="3720" spans="1:18" ht="42.75" x14ac:dyDescent="0.45">
      <c r="A3720">
        <v>3054</v>
      </c>
      <c r="B3720" s="3" t="s">
        <v>3054</v>
      </c>
      <c r="C3720" s="3" t="s">
        <v>7164</v>
      </c>
      <c r="D3720" s="6">
        <v>300</v>
      </c>
      <c r="E3720" s="8">
        <v>0</v>
      </c>
      <c r="F3720" t="s">
        <v>8220</v>
      </c>
      <c r="G3720" t="s">
        <v>8223</v>
      </c>
      <c r="H3720" t="s">
        <v>8245</v>
      </c>
      <c r="I3720">
        <v>1425258240</v>
      </c>
      <c r="J3720">
        <v>1422043154</v>
      </c>
      <c r="K3720" t="b">
        <v>0</v>
      </c>
      <c r="L3720">
        <v>0</v>
      </c>
      <c r="M3720" t="b">
        <v>0</v>
      </c>
      <c r="N3720" t="s">
        <v>8301</v>
      </c>
      <c r="O3720">
        <f t="shared" si="116"/>
        <v>0</v>
      </c>
      <c r="P3720">
        <f t="shared" si="117"/>
        <v>0</v>
      </c>
      <c r="Q3720" s="10" t="s">
        <v>8323</v>
      </c>
      <c r="R3720" t="s">
        <v>8324</v>
      </c>
    </row>
    <row r="3721" spans="1:18" ht="42.75" x14ac:dyDescent="0.45">
      <c r="A3721">
        <v>4043</v>
      </c>
      <c r="B3721" s="3" t="s">
        <v>4039</v>
      </c>
      <c r="C3721" s="3" t="s">
        <v>8147</v>
      </c>
      <c r="D3721" s="6">
        <v>300</v>
      </c>
      <c r="E3721" s="8">
        <v>0</v>
      </c>
      <c r="F3721" t="s">
        <v>8220</v>
      </c>
      <c r="G3721" t="s">
        <v>8228</v>
      </c>
      <c r="H3721" t="s">
        <v>8250</v>
      </c>
      <c r="I3721">
        <v>1416524325</v>
      </c>
      <c r="J3721">
        <v>1415228325</v>
      </c>
      <c r="K3721" t="b">
        <v>0</v>
      </c>
      <c r="L3721">
        <v>0</v>
      </c>
      <c r="M3721" t="b">
        <v>0</v>
      </c>
      <c r="N3721" t="s">
        <v>8269</v>
      </c>
      <c r="O3721">
        <f t="shared" si="116"/>
        <v>0</v>
      </c>
      <c r="P3721">
        <f t="shared" si="117"/>
        <v>0</v>
      </c>
      <c r="Q3721" s="10" t="s">
        <v>8323</v>
      </c>
      <c r="R3721" t="s">
        <v>8326</v>
      </c>
    </row>
    <row r="3722" spans="1:18" ht="42.75" x14ac:dyDescent="0.45">
      <c r="A3722">
        <v>441</v>
      </c>
      <c r="B3722" s="3" t="s">
        <v>442</v>
      </c>
      <c r="C3722" s="3" t="s">
        <v>4551</v>
      </c>
      <c r="D3722" s="6">
        <v>400</v>
      </c>
      <c r="E3722" s="8">
        <v>0</v>
      </c>
      <c r="F3722" t="s">
        <v>8220</v>
      </c>
      <c r="G3722" t="s">
        <v>8224</v>
      </c>
      <c r="H3722" t="s">
        <v>8246</v>
      </c>
      <c r="I3722">
        <v>1383418996</v>
      </c>
      <c r="J3722">
        <v>1380826996</v>
      </c>
      <c r="K3722" t="b">
        <v>0</v>
      </c>
      <c r="L3722">
        <v>0</v>
      </c>
      <c r="M3722" t="b">
        <v>0</v>
      </c>
      <c r="N3722" t="s">
        <v>8268</v>
      </c>
      <c r="O3722">
        <f t="shared" si="116"/>
        <v>0</v>
      </c>
      <c r="P3722">
        <f t="shared" si="117"/>
        <v>0</v>
      </c>
      <c r="Q3722" s="10" t="s">
        <v>8321</v>
      </c>
      <c r="R3722" t="s">
        <v>8339</v>
      </c>
    </row>
    <row r="3723" spans="1:18" ht="42.75" x14ac:dyDescent="0.45">
      <c r="A3723">
        <v>581</v>
      </c>
      <c r="B3723" s="3" t="s">
        <v>582</v>
      </c>
      <c r="C3723" s="3" t="s">
        <v>4691</v>
      </c>
      <c r="D3723" s="6">
        <v>400</v>
      </c>
      <c r="E3723" s="8">
        <v>0</v>
      </c>
      <c r="F3723" t="s">
        <v>8220</v>
      </c>
      <c r="G3723" t="s">
        <v>8223</v>
      </c>
      <c r="H3723" t="s">
        <v>8245</v>
      </c>
      <c r="I3723">
        <v>1438474704</v>
      </c>
      <c r="J3723">
        <v>1435882704</v>
      </c>
      <c r="K3723" t="b">
        <v>0</v>
      </c>
      <c r="L3723">
        <v>0</v>
      </c>
      <c r="M3723" t="b">
        <v>0</v>
      </c>
      <c r="N3723" t="s">
        <v>8270</v>
      </c>
      <c r="O3723">
        <f t="shared" si="116"/>
        <v>0</v>
      </c>
      <c r="P3723">
        <f t="shared" si="117"/>
        <v>0</v>
      </c>
      <c r="Q3723" s="10" t="s">
        <v>8308</v>
      </c>
      <c r="R3723" t="s">
        <v>8342</v>
      </c>
    </row>
    <row r="3724" spans="1:18" ht="42.75" x14ac:dyDescent="0.45">
      <c r="A3724">
        <v>618</v>
      </c>
      <c r="B3724" s="3" t="s">
        <v>619</v>
      </c>
      <c r="C3724" s="3" t="s">
        <v>4728</v>
      </c>
      <c r="D3724" s="6">
        <v>400</v>
      </c>
      <c r="E3724" s="8">
        <v>0</v>
      </c>
      <c r="F3724" t="s">
        <v>8219</v>
      </c>
      <c r="G3724" t="s">
        <v>8223</v>
      </c>
      <c r="H3724" t="s">
        <v>8245</v>
      </c>
      <c r="I3724">
        <v>1449689203</v>
      </c>
      <c r="J3724">
        <v>1447097203</v>
      </c>
      <c r="K3724" t="b">
        <v>0</v>
      </c>
      <c r="L3724">
        <v>0</v>
      </c>
      <c r="M3724" t="b">
        <v>0</v>
      </c>
      <c r="N3724" t="s">
        <v>8270</v>
      </c>
      <c r="O3724">
        <f t="shared" si="116"/>
        <v>0</v>
      </c>
      <c r="P3724">
        <f t="shared" si="117"/>
        <v>0</v>
      </c>
      <c r="Q3724" s="10" t="s">
        <v>8308</v>
      </c>
      <c r="R3724" t="s">
        <v>8342</v>
      </c>
    </row>
    <row r="3725" spans="1:18" ht="42.75" x14ac:dyDescent="0.45">
      <c r="A3725">
        <v>439</v>
      </c>
      <c r="B3725" s="3" t="s">
        <v>440</v>
      </c>
      <c r="C3725" s="3" t="s">
        <v>4549</v>
      </c>
      <c r="D3725" s="6">
        <v>450</v>
      </c>
      <c r="E3725" s="8">
        <v>0</v>
      </c>
      <c r="F3725" t="s">
        <v>8220</v>
      </c>
      <c r="G3725" t="s">
        <v>8223</v>
      </c>
      <c r="H3725" t="s">
        <v>8245</v>
      </c>
      <c r="I3725">
        <v>1413569818</v>
      </c>
      <c r="J3725">
        <v>1412705818</v>
      </c>
      <c r="K3725" t="b">
        <v>0</v>
      </c>
      <c r="L3725">
        <v>0</v>
      </c>
      <c r="M3725" t="b">
        <v>0</v>
      </c>
      <c r="N3725" t="s">
        <v>8268</v>
      </c>
      <c r="O3725">
        <f t="shared" si="116"/>
        <v>0</v>
      </c>
      <c r="P3725">
        <f t="shared" si="117"/>
        <v>0</v>
      </c>
      <c r="Q3725" s="10" t="s">
        <v>8321</v>
      </c>
      <c r="R3725" t="s">
        <v>8339</v>
      </c>
    </row>
    <row r="3726" spans="1:18" ht="42.75" x14ac:dyDescent="0.45">
      <c r="A3726">
        <v>929</v>
      </c>
      <c r="B3726" s="3" t="s">
        <v>930</v>
      </c>
      <c r="C3726" s="3" t="s">
        <v>5039</v>
      </c>
      <c r="D3726" s="6">
        <v>500</v>
      </c>
      <c r="E3726" s="8">
        <v>0</v>
      </c>
      <c r="F3726" t="s">
        <v>8220</v>
      </c>
      <c r="G3726" t="s">
        <v>8223</v>
      </c>
      <c r="H3726" t="s">
        <v>8245</v>
      </c>
      <c r="I3726">
        <v>1333946569</v>
      </c>
      <c r="J3726">
        <v>1331358169</v>
      </c>
      <c r="K3726" t="b">
        <v>0</v>
      </c>
      <c r="L3726">
        <v>0</v>
      </c>
      <c r="M3726" t="b">
        <v>0</v>
      </c>
      <c r="N3726" t="s">
        <v>8276</v>
      </c>
      <c r="O3726">
        <f t="shared" si="116"/>
        <v>0</v>
      </c>
      <c r="P3726">
        <f t="shared" si="117"/>
        <v>0</v>
      </c>
      <c r="Q3726" s="10" t="s">
        <v>8327</v>
      </c>
      <c r="R3726" t="s">
        <v>8350</v>
      </c>
    </row>
    <row r="3727" spans="1:18" ht="42.75" x14ac:dyDescent="0.45">
      <c r="A3727">
        <v>1051</v>
      </c>
      <c r="B3727" s="3" t="s">
        <v>1052</v>
      </c>
      <c r="C3727" s="3" t="s">
        <v>5161</v>
      </c>
      <c r="D3727" s="6">
        <v>500</v>
      </c>
      <c r="E3727" s="8">
        <v>0</v>
      </c>
      <c r="F3727" t="s">
        <v>8219</v>
      </c>
      <c r="G3727" t="s">
        <v>8223</v>
      </c>
      <c r="H3727" t="s">
        <v>8245</v>
      </c>
      <c r="I3727">
        <v>1409098825</v>
      </c>
      <c r="J3727">
        <v>1406679625</v>
      </c>
      <c r="K3727" t="b">
        <v>0</v>
      </c>
      <c r="L3727">
        <v>0</v>
      </c>
      <c r="M3727" t="b">
        <v>0</v>
      </c>
      <c r="N3727" t="s">
        <v>8279</v>
      </c>
      <c r="O3727">
        <f t="shared" si="116"/>
        <v>0</v>
      </c>
      <c r="P3727">
        <f t="shared" si="117"/>
        <v>0</v>
      </c>
      <c r="Q3727" s="10" t="s">
        <v>8346</v>
      </c>
      <c r="R3727" t="s">
        <v>8347</v>
      </c>
    </row>
    <row r="3728" spans="1:18" x14ac:dyDescent="0.45">
      <c r="A3728">
        <v>1141</v>
      </c>
      <c r="B3728" s="3" t="s">
        <v>1142</v>
      </c>
      <c r="C3728" s="3" t="s">
        <v>5251</v>
      </c>
      <c r="D3728" s="6">
        <v>500</v>
      </c>
      <c r="E3728" s="8">
        <v>0</v>
      </c>
      <c r="F3728" t="s">
        <v>8220</v>
      </c>
      <c r="G3728" t="s">
        <v>8235</v>
      </c>
      <c r="H3728" t="s">
        <v>8248</v>
      </c>
      <c r="I3728">
        <v>1436460450</v>
      </c>
      <c r="J3728">
        <v>1433868450</v>
      </c>
      <c r="K3728" t="b">
        <v>0</v>
      </c>
      <c r="L3728">
        <v>0</v>
      </c>
      <c r="M3728" t="b">
        <v>0</v>
      </c>
      <c r="N3728" t="s">
        <v>8281</v>
      </c>
      <c r="O3728">
        <f t="shared" si="116"/>
        <v>0</v>
      </c>
      <c r="P3728">
        <f t="shared" si="117"/>
        <v>0</v>
      </c>
      <c r="Q3728" s="10" t="s">
        <v>8316</v>
      </c>
      <c r="R3728" t="s">
        <v>8344</v>
      </c>
    </row>
    <row r="3729" spans="1:18" ht="42.75" x14ac:dyDescent="0.45">
      <c r="A3729">
        <v>1599</v>
      </c>
      <c r="B3729" s="3" t="s">
        <v>1600</v>
      </c>
      <c r="C3729" s="3" t="s">
        <v>5709</v>
      </c>
      <c r="D3729" s="6">
        <v>500</v>
      </c>
      <c r="E3729" s="8">
        <v>0</v>
      </c>
      <c r="F3729" t="s">
        <v>8220</v>
      </c>
      <c r="G3729" t="s">
        <v>8224</v>
      </c>
      <c r="H3729" t="s">
        <v>8246</v>
      </c>
      <c r="I3729">
        <v>1460116576</v>
      </c>
      <c r="J3729">
        <v>1457528176</v>
      </c>
      <c r="K3729" t="b">
        <v>0</v>
      </c>
      <c r="L3729">
        <v>0</v>
      </c>
      <c r="M3729" t="b">
        <v>0</v>
      </c>
      <c r="N3729" t="s">
        <v>8289</v>
      </c>
      <c r="O3729">
        <f t="shared" si="116"/>
        <v>0</v>
      </c>
      <c r="P3729">
        <f t="shared" si="117"/>
        <v>0</v>
      </c>
      <c r="Q3729" s="10" t="s">
        <v>8313</v>
      </c>
      <c r="R3729" t="s">
        <v>8351</v>
      </c>
    </row>
    <row r="3730" spans="1:18" ht="42.75" x14ac:dyDescent="0.45">
      <c r="A3730">
        <v>3204</v>
      </c>
      <c r="B3730" s="3" t="s">
        <v>3204</v>
      </c>
      <c r="C3730" s="3" t="s">
        <v>7314</v>
      </c>
      <c r="D3730" s="6">
        <v>500</v>
      </c>
      <c r="E3730" s="8">
        <v>0</v>
      </c>
      <c r="F3730" t="s">
        <v>8220</v>
      </c>
      <c r="G3730" t="s">
        <v>8223</v>
      </c>
      <c r="H3730" t="s">
        <v>8245</v>
      </c>
      <c r="I3730">
        <v>1437149640</v>
      </c>
      <c r="J3730">
        <v>1434558479</v>
      </c>
      <c r="K3730" t="b">
        <v>0</v>
      </c>
      <c r="L3730">
        <v>0</v>
      </c>
      <c r="M3730" t="b">
        <v>0</v>
      </c>
      <c r="N3730" t="s">
        <v>8303</v>
      </c>
      <c r="O3730">
        <f t="shared" si="116"/>
        <v>0</v>
      </c>
      <c r="P3730">
        <f t="shared" si="117"/>
        <v>0</v>
      </c>
      <c r="Q3730" s="10" t="s">
        <v>8323</v>
      </c>
      <c r="R3730" t="s">
        <v>8335</v>
      </c>
    </row>
    <row r="3731" spans="1:18" ht="42.75" x14ac:dyDescent="0.45">
      <c r="A3731">
        <v>4051</v>
      </c>
      <c r="B3731" s="3" t="s">
        <v>4047</v>
      </c>
      <c r="C3731" s="3" t="s">
        <v>8155</v>
      </c>
      <c r="D3731" s="6">
        <v>500</v>
      </c>
      <c r="E3731" s="8">
        <v>0</v>
      </c>
      <c r="F3731" t="s">
        <v>8220</v>
      </c>
      <c r="G3731" t="s">
        <v>8223</v>
      </c>
      <c r="H3731" t="s">
        <v>8245</v>
      </c>
      <c r="I3731">
        <v>1399618380</v>
      </c>
      <c r="J3731">
        <v>1399058797</v>
      </c>
      <c r="K3731" t="b">
        <v>0</v>
      </c>
      <c r="L3731">
        <v>0</v>
      </c>
      <c r="M3731" t="b">
        <v>0</v>
      </c>
      <c r="N3731" t="s">
        <v>8269</v>
      </c>
      <c r="O3731">
        <f t="shared" si="116"/>
        <v>0</v>
      </c>
      <c r="P3731">
        <f t="shared" si="117"/>
        <v>0</v>
      </c>
      <c r="Q3731" s="10" t="s">
        <v>8323</v>
      </c>
      <c r="R3731" t="s">
        <v>8326</v>
      </c>
    </row>
    <row r="3732" spans="1:18" ht="42.75" x14ac:dyDescent="0.45">
      <c r="A3732">
        <v>4109</v>
      </c>
      <c r="B3732" s="3" t="s">
        <v>4105</v>
      </c>
      <c r="C3732" s="3" t="s">
        <v>8212</v>
      </c>
      <c r="D3732" s="6">
        <v>500</v>
      </c>
      <c r="E3732" s="8">
        <v>0</v>
      </c>
      <c r="F3732" t="s">
        <v>8220</v>
      </c>
      <c r="G3732" t="s">
        <v>8224</v>
      </c>
      <c r="H3732" t="s">
        <v>8246</v>
      </c>
      <c r="I3732">
        <v>1448805404</v>
      </c>
      <c r="J3732">
        <v>1446209804</v>
      </c>
      <c r="K3732" t="b">
        <v>0</v>
      </c>
      <c r="L3732">
        <v>0</v>
      </c>
      <c r="M3732" t="b">
        <v>0</v>
      </c>
      <c r="N3732" t="s">
        <v>8269</v>
      </c>
      <c r="O3732">
        <f t="shared" si="116"/>
        <v>0</v>
      </c>
      <c r="P3732">
        <f t="shared" si="117"/>
        <v>0</v>
      </c>
      <c r="Q3732" s="10" t="s">
        <v>8323</v>
      </c>
      <c r="R3732" t="s">
        <v>8326</v>
      </c>
    </row>
    <row r="3733" spans="1:18" ht="42.75" x14ac:dyDescent="0.45">
      <c r="A3733">
        <v>615</v>
      </c>
      <c r="B3733" s="3" t="s">
        <v>616</v>
      </c>
      <c r="C3733" s="3" t="s">
        <v>4725</v>
      </c>
      <c r="D3733" s="6">
        <v>515</v>
      </c>
      <c r="E3733" s="8">
        <v>0</v>
      </c>
      <c r="F3733" t="s">
        <v>8219</v>
      </c>
      <c r="G3733" t="s">
        <v>8227</v>
      </c>
      <c r="H3733" t="s">
        <v>8249</v>
      </c>
      <c r="I3733">
        <v>1443149759</v>
      </c>
      <c r="J3733">
        <v>1440557759</v>
      </c>
      <c r="K3733" t="b">
        <v>0</v>
      </c>
      <c r="L3733">
        <v>0</v>
      </c>
      <c r="M3733" t="b">
        <v>0</v>
      </c>
      <c r="N3733" t="s">
        <v>8270</v>
      </c>
      <c r="O3733">
        <f t="shared" si="116"/>
        <v>0</v>
      </c>
      <c r="P3733">
        <f t="shared" si="117"/>
        <v>0</v>
      </c>
      <c r="Q3733" s="10" t="s">
        <v>8308</v>
      </c>
      <c r="R3733" t="s">
        <v>8342</v>
      </c>
    </row>
    <row r="3734" spans="1:18" ht="28.5" x14ac:dyDescent="0.45">
      <c r="A3734">
        <v>1588</v>
      </c>
      <c r="B3734" s="3" t="s">
        <v>1589</v>
      </c>
      <c r="C3734" s="3" t="s">
        <v>5698</v>
      </c>
      <c r="D3734" s="6">
        <v>516</v>
      </c>
      <c r="E3734" s="8">
        <v>0</v>
      </c>
      <c r="F3734" t="s">
        <v>8220</v>
      </c>
      <c r="G3734" t="s">
        <v>8223</v>
      </c>
      <c r="H3734" t="s">
        <v>8245</v>
      </c>
      <c r="I3734">
        <v>1422735120</v>
      </c>
      <c r="J3734">
        <v>1420091999</v>
      </c>
      <c r="K3734" t="b">
        <v>0</v>
      </c>
      <c r="L3734">
        <v>0</v>
      </c>
      <c r="M3734" t="b">
        <v>0</v>
      </c>
      <c r="N3734" t="s">
        <v>8289</v>
      </c>
      <c r="O3734">
        <f t="shared" si="116"/>
        <v>0</v>
      </c>
      <c r="P3734">
        <f t="shared" si="117"/>
        <v>0</v>
      </c>
      <c r="Q3734" s="10" t="s">
        <v>8313</v>
      </c>
      <c r="R3734" t="s">
        <v>8351</v>
      </c>
    </row>
    <row r="3735" spans="1:18" ht="28.5" x14ac:dyDescent="0.45">
      <c r="A3735">
        <v>4061</v>
      </c>
      <c r="B3735" s="3" t="s">
        <v>4057</v>
      </c>
      <c r="C3735" s="3" t="s">
        <v>8165</v>
      </c>
      <c r="D3735" s="6">
        <v>525</v>
      </c>
      <c r="E3735" s="8">
        <v>0</v>
      </c>
      <c r="F3735" t="s">
        <v>8220</v>
      </c>
      <c r="G3735" t="s">
        <v>8223</v>
      </c>
      <c r="H3735" t="s">
        <v>8245</v>
      </c>
      <c r="I3735">
        <v>1461205423</v>
      </c>
      <c r="J3735">
        <v>1456025023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0</v>
      </c>
      <c r="P3735">
        <f t="shared" si="117"/>
        <v>0</v>
      </c>
      <c r="Q3735" s="10" t="s">
        <v>8323</v>
      </c>
      <c r="R3735" t="s">
        <v>8326</v>
      </c>
    </row>
    <row r="3736" spans="1:18" ht="42.75" x14ac:dyDescent="0.45">
      <c r="A3736">
        <v>461</v>
      </c>
      <c r="B3736" s="3" t="s">
        <v>462</v>
      </c>
      <c r="C3736" s="3" t="s">
        <v>4571</v>
      </c>
      <c r="D3736" s="6">
        <v>550</v>
      </c>
      <c r="E3736" s="8">
        <v>0</v>
      </c>
      <c r="F3736" t="s">
        <v>8220</v>
      </c>
      <c r="G3736" t="s">
        <v>8224</v>
      </c>
      <c r="H3736" t="s">
        <v>8246</v>
      </c>
      <c r="I3736">
        <v>1370204367</v>
      </c>
      <c r="J3736">
        <v>1368476367</v>
      </c>
      <c r="K3736" t="b">
        <v>0</v>
      </c>
      <c r="L3736">
        <v>0</v>
      </c>
      <c r="M3736" t="b">
        <v>0</v>
      </c>
      <c r="N3736" t="s">
        <v>8268</v>
      </c>
      <c r="O3736">
        <f t="shared" si="116"/>
        <v>0</v>
      </c>
      <c r="P3736">
        <f t="shared" si="117"/>
        <v>0</v>
      </c>
      <c r="Q3736" s="10" t="s">
        <v>8321</v>
      </c>
      <c r="R3736" t="s">
        <v>8339</v>
      </c>
    </row>
    <row r="3737" spans="1:18" x14ac:dyDescent="0.45">
      <c r="A3737">
        <v>1084</v>
      </c>
      <c r="B3737" s="3" t="s">
        <v>1085</v>
      </c>
      <c r="C3737" s="3" t="s">
        <v>5194</v>
      </c>
      <c r="D3737" s="6">
        <v>550</v>
      </c>
      <c r="E3737" s="8">
        <v>0</v>
      </c>
      <c r="F3737" t="s">
        <v>8220</v>
      </c>
      <c r="G3737" t="s">
        <v>8223</v>
      </c>
      <c r="H3737" t="s">
        <v>8245</v>
      </c>
      <c r="I3737">
        <v>1407534804</v>
      </c>
      <c r="J3737">
        <v>1404942804</v>
      </c>
      <c r="K3737" t="b">
        <v>0</v>
      </c>
      <c r="L3737">
        <v>0</v>
      </c>
      <c r="M3737" t="b">
        <v>0</v>
      </c>
      <c r="N3737" t="s">
        <v>8280</v>
      </c>
      <c r="O3737">
        <f t="shared" si="116"/>
        <v>0</v>
      </c>
      <c r="P3737">
        <f t="shared" si="117"/>
        <v>0</v>
      </c>
      <c r="Q3737" s="10" t="s">
        <v>8316</v>
      </c>
      <c r="R3737" t="s">
        <v>8334</v>
      </c>
    </row>
    <row r="3738" spans="1:18" ht="57" x14ac:dyDescent="0.45">
      <c r="A3738">
        <v>4012</v>
      </c>
      <c r="B3738" s="3" t="s">
        <v>4008</v>
      </c>
      <c r="C3738" s="3" t="s">
        <v>8117</v>
      </c>
      <c r="D3738" s="6">
        <v>575</v>
      </c>
      <c r="E3738" s="8">
        <v>0</v>
      </c>
      <c r="F3738" t="s">
        <v>8220</v>
      </c>
      <c r="G3738" t="s">
        <v>8224</v>
      </c>
      <c r="H3738" t="s">
        <v>8246</v>
      </c>
      <c r="I3738">
        <v>1430571849</v>
      </c>
      <c r="J3738">
        <v>1427979849</v>
      </c>
      <c r="K3738" t="b">
        <v>0</v>
      </c>
      <c r="L3738">
        <v>0</v>
      </c>
      <c r="M3738" t="b">
        <v>0</v>
      </c>
      <c r="N3738" t="s">
        <v>8269</v>
      </c>
      <c r="O3738">
        <f t="shared" si="116"/>
        <v>0</v>
      </c>
      <c r="P3738">
        <f t="shared" si="117"/>
        <v>0</v>
      </c>
      <c r="Q3738" s="10" t="s">
        <v>8323</v>
      </c>
      <c r="R3738" t="s">
        <v>8326</v>
      </c>
    </row>
    <row r="3739" spans="1:18" ht="42.75" x14ac:dyDescent="0.45">
      <c r="A3739">
        <v>130</v>
      </c>
      <c r="B3739" s="3" t="s">
        <v>132</v>
      </c>
      <c r="C3739" s="3" t="s">
        <v>4241</v>
      </c>
      <c r="D3739" s="6">
        <v>600</v>
      </c>
      <c r="E3739" s="8">
        <v>0</v>
      </c>
      <c r="F3739" t="s">
        <v>8219</v>
      </c>
      <c r="G3739" t="s">
        <v>8224</v>
      </c>
      <c r="H3739" t="s">
        <v>8246</v>
      </c>
      <c r="I3739">
        <v>1402949760</v>
      </c>
      <c r="J3739">
        <v>1400536692</v>
      </c>
      <c r="K3739" t="b">
        <v>0</v>
      </c>
      <c r="L3739">
        <v>0</v>
      </c>
      <c r="M3739" t="b">
        <v>0</v>
      </c>
      <c r="N3739" t="s">
        <v>8265</v>
      </c>
      <c r="O3739">
        <f t="shared" si="116"/>
        <v>0</v>
      </c>
      <c r="P3739">
        <f t="shared" si="117"/>
        <v>0</v>
      </c>
      <c r="Q3739" s="10" t="s">
        <v>8321</v>
      </c>
      <c r="R3739" t="s">
        <v>8337</v>
      </c>
    </row>
    <row r="3740" spans="1:18" ht="42.75" x14ac:dyDescent="0.45">
      <c r="A3740">
        <v>4101</v>
      </c>
      <c r="B3740" s="3" t="s">
        <v>4097</v>
      </c>
      <c r="C3740" s="3" t="s">
        <v>8204</v>
      </c>
      <c r="D3740" s="6">
        <v>600</v>
      </c>
      <c r="E3740" s="8">
        <v>0</v>
      </c>
      <c r="F3740" t="s">
        <v>8220</v>
      </c>
      <c r="G3740" t="s">
        <v>8223</v>
      </c>
      <c r="H3740" t="s">
        <v>8245</v>
      </c>
      <c r="I3740">
        <v>1485380482</v>
      </c>
      <c r="J3740">
        <v>1482788482</v>
      </c>
      <c r="K3740" t="b">
        <v>0</v>
      </c>
      <c r="L3740">
        <v>0</v>
      </c>
      <c r="M3740" t="b">
        <v>0</v>
      </c>
      <c r="N3740" t="s">
        <v>8269</v>
      </c>
      <c r="O3740">
        <f t="shared" si="116"/>
        <v>0</v>
      </c>
      <c r="P3740">
        <f t="shared" si="117"/>
        <v>0</v>
      </c>
      <c r="Q3740" s="10" t="s">
        <v>8323</v>
      </c>
      <c r="R3740" t="s">
        <v>8326</v>
      </c>
    </row>
    <row r="3741" spans="1:18" ht="42.75" x14ac:dyDescent="0.45">
      <c r="A3741">
        <v>3874</v>
      </c>
      <c r="B3741" s="3" t="s">
        <v>3871</v>
      </c>
      <c r="C3741" s="3" t="s">
        <v>7983</v>
      </c>
      <c r="D3741" s="6">
        <v>620</v>
      </c>
      <c r="E3741" s="8">
        <v>0</v>
      </c>
      <c r="F3741" t="s">
        <v>8219</v>
      </c>
      <c r="G3741" t="s">
        <v>8227</v>
      </c>
      <c r="H3741" t="s">
        <v>8249</v>
      </c>
      <c r="I3741">
        <v>1422061200</v>
      </c>
      <c r="J3741">
        <v>1420244622</v>
      </c>
      <c r="K3741" t="b">
        <v>0</v>
      </c>
      <c r="L3741">
        <v>0</v>
      </c>
      <c r="M3741" t="b">
        <v>0</v>
      </c>
      <c r="N3741" t="s">
        <v>8303</v>
      </c>
      <c r="O3741">
        <f t="shared" si="116"/>
        <v>0</v>
      </c>
      <c r="P3741">
        <f t="shared" si="117"/>
        <v>0</v>
      </c>
      <c r="Q3741" s="10" t="s">
        <v>8323</v>
      </c>
      <c r="R3741" t="s">
        <v>8335</v>
      </c>
    </row>
    <row r="3742" spans="1:18" ht="42.75" x14ac:dyDescent="0.45">
      <c r="A3742">
        <v>3975</v>
      </c>
      <c r="B3742" s="3" t="s">
        <v>3972</v>
      </c>
      <c r="C3742" s="3" t="s">
        <v>8082</v>
      </c>
      <c r="D3742" s="6">
        <v>678</v>
      </c>
      <c r="E3742" s="8">
        <v>0</v>
      </c>
      <c r="F3742" t="s">
        <v>8220</v>
      </c>
      <c r="G3742" t="s">
        <v>8223</v>
      </c>
      <c r="H3742" t="s">
        <v>8245</v>
      </c>
      <c r="I3742">
        <v>1468442898</v>
      </c>
      <c r="J3742">
        <v>1465850898</v>
      </c>
      <c r="K3742" t="b">
        <v>0</v>
      </c>
      <c r="L3742">
        <v>0</v>
      </c>
      <c r="M3742" t="b">
        <v>0</v>
      </c>
      <c r="N3742" t="s">
        <v>8269</v>
      </c>
      <c r="O3742">
        <f t="shared" si="116"/>
        <v>0</v>
      </c>
      <c r="P3742">
        <f t="shared" si="117"/>
        <v>0</v>
      </c>
      <c r="Q3742" s="10" t="s">
        <v>8323</v>
      </c>
      <c r="R3742" t="s">
        <v>8326</v>
      </c>
    </row>
    <row r="3743" spans="1:18" ht="57" x14ac:dyDescent="0.45">
      <c r="A3743">
        <v>3143</v>
      </c>
      <c r="B3743" s="3" t="s">
        <v>3143</v>
      </c>
      <c r="C3743" s="3" t="s">
        <v>7253</v>
      </c>
      <c r="D3743" s="6">
        <v>700</v>
      </c>
      <c r="E3743" s="8">
        <v>0</v>
      </c>
      <c r="F3743" t="s">
        <v>8221</v>
      </c>
      <c r="G3743" t="s">
        <v>8224</v>
      </c>
      <c r="H3743" t="s">
        <v>8246</v>
      </c>
      <c r="I3743">
        <v>1491726956</v>
      </c>
      <c r="J3743">
        <v>1489480556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0</v>
      </c>
      <c r="P3743">
        <f t="shared" si="117"/>
        <v>0</v>
      </c>
      <c r="Q3743" s="10" t="s">
        <v>8323</v>
      </c>
      <c r="R3743" t="s">
        <v>8326</v>
      </c>
    </row>
    <row r="3744" spans="1:18" ht="42.75" x14ac:dyDescent="0.45">
      <c r="A3744">
        <v>4076</v>
      </c>
      <c r="B3744" s="3" t="s">
        <v>4072</v>
      </c>
      <c r="C3744" s="3" t="s">
        <v>8179</v>
      </c>
      <c r="D3744" s="6">
        <v>700</v>
      </c>
      <c r="E3744" s="8">
        <v>0</v>
      </c>
      <c r="F3744" t="s">
        <v>8220</v>
      </c>
      <c r="G3744" t="s">
        <v>8223</v>
      </c>
      <c r="H3744" t="s">
        <v>8245</v>
      </c>
      <c r="I3744">
        <v>1413921060</v>
      </c>
      <c r="J3744">
        <v>1411499149</v>
      </c>
      <c r="K3744" t="b">
        <v>0</v>
      </c>
      <c r="L3744">
        <v>0</v>
      </c>
      <c r="M3744" t="b">
        <v>0</v>
      </c>
      <c r="N3744" t="s">
        <v>8269</v>
      </c>
      <c r="O3744">
        <f t="shared" si="116"/>
        <v>0</v>
      </c>
      <c r="P3744">
        <f t="shared" si="117"/>
        <v>0</v>
      </c>
      <c r="Q3744" s="10" t="s">
        <v>8323</v>
      </c>
      <c r="R3744" t="s">
        <v>8326</v>
      </c>
    </row>
    <row r="3745" spans="1:18" ht="42.75" x14ac:dyDescent="0.45">
      <c r="A3745">
        <v>558</v>
      </c>
      <c r="B3745" s="3" t="s">
        <v>559</v>
      </c>
      <c r="C3745" s="3" t="s">
        <v>4668</v>
      </c>
      <c r="D3745" s="6">
        <v>750</v>
      </c>
      <c r="E3745" s="8">
        <v>0</v>
      </c>
      <c r="F3745" t="s">
        <v>8220</v>
      </c>
      <c r="G3745" t="s">
        <v>8223</v>
      </c>
      <c r="H3745" t="s">
        <v>8245</v>
      </c>
      <c r="I3745">
        <v>1427227905</v>
      </c>
      <c r="J3745">
        <v>1424639505</v>
      </c>
      <c r="K3745" t="b">
        <v>0</v>
      </c>
      <c r="L3745">
        <v>0</v>
      </c>
      <c r="M3745" t="b">
        <v>0</v>
      </c>
      <c r="N3745" t="s">
        <v>8270</v>
      </c>
      <c r="O3745">
        <f t="shared" si="116"/>
        <v>0</v>
      </c>
      <c r="P3745">
        <f t="shared" si="117"/>
        <v>0</v>
      </c>
      <c r="Q3745" s="10" t="s">
        <v>8308</v>
      </c>
      <c r="R3745" t="s">
        <v>8342</v>
      </c>
    </row>
    <row r="3746" spans="1:18" ht="42.75" x14ac:dyDescent="0.45">
      <c r="A3746">
        <v>1555</v>
      </c>
      <c r="B3746" s="3" t="s">
        <v>1556</v>
      </c>
      <c r="C3746" s="3" t="s">
        <v>5665</v>
      </c>
      <c r="D3746" s="6">
        <v>750</v>
      </c>
      <c r="E3746" s="8">
        <v>0</v>
      </c>
      <c r="F3746" t="s">
        <v>8220</v>
      </c>
      <c r="G3746" t="s">
        <v>8223</v>
      </c>
      <c r="H3746" t="s">
        <v>8245</v>
      </c>
      <c r="I3746">
        <v>1442509200</v>
      </c>
      <c r="J3746">
        <v>1440513832</v>
      </c>
      <c r="K3746" t="b">
        <v>0</v>
      </c>
      <c r="L3746">
        <v>0</v>
      </c>
      <c r="M3746" t="b">
        <v>0</v>
      </c>
      <c r="N3746" t="s">
        <v>8287</v>
      </c>
      <c r="O3746">
        <f t="shared" si="116"/>
        <v>0</v>
      </c>
      <c r="P3746">
        <f t="shared" si="117"/>
        <v>0</v>
      </c>
      <c r="Q3746" s="10" t="s">
        <v>8313</v>
      </c>
      <c r="R3746" t="s">
        <v>8355</v>
      </c>
    </row>
    <row r="3747" spans="1:18" ht="42.75" x14ac:dyDescent="0.45">
      <c r="A3747">
        <v>947</v>
      </c>
      <c r="B3747" s="3" t="s">
        <v>948</v>
      </c>
      <c r="C3747" s="3" t="s">
        <v>5057</v>
      </c>
      <c r="D3747" s="6">
        <v>850</v>
      </c>
      <c r="E3747" s="8">
        <v>0</v>
      </c>
      <c r="F3747" t="s">
        <v>8220</v>
      </c>
      <c r="G3747" t="s">
        <v>8223</v>
      </c>
      <c r="H3747" t="s">
        <v>8245</v>
      </c>
      <c r="I3747">
        <v>1467312306</v>
      </c>
      <c r="J3747">
        <v>1462128306</v>
      </c>
      <c r="K3747" t="b">
        <v>0</v>
      </c>
      <c r="L3747">
        <v>0</v>
      </c>
      <c r="M3747" t="b">
        <v>0</v>
      </c>
      <c r="N3747" t="s">
        <v>8271</v>
      </c>
      <c r="O3747">
        <f t="shared" si="116"/>
        <v>0</v>
      </c>
      <c r="P3747">
        <f t="shared" si="117"/>
        <v>0</v>
      </c>
      <c r="Q3747" s="10" t="s">
        <v>8308</v>
      </c>
      <c r="R3747" t="s">
        <v>8310</v>
      </c>
    </row>
    <row r="3748" spans="1:18" ht="42.75" x14ac:dyDescent="0.45">
      <c r="A3748">
        <v>1446</v>
      </c>
      <c r="B3748" s="3" t="s">
        <v>1447</v>
      </c>
      <c r="C3748" s="3" t="s">
        <v>5556</v>
      </c>
      <c r="D3748" s="6">
        <v>900</v>
      </c>
      <c r="E3748" s="8">
        <v>0</v>
      </c>
      <c r="F3748" t="s">
        <v>8220</v>
      </c>
      <c r="G3748" t="s">
        <v>8236</v>
      </c>
      <c r="H3748" t="s">
        <v>8248</v>
      </c>
      <c r="I3748">
        <v>1461235478</v>
      </c>
      <c r="J3748">
        <v>1459507478</v>
      </c>
      <c r="K3748" t="b">
        <v>0</v>
      </c>
      <c r="L3748">
        <v>0</v>
      </c>
      <c r="M3748" t="b">
        <v>0</v>
      </c>
      <c r="N3748" t="s">
        <v>8285</v>
      </c>
      <c r="O3748">
        <f t="shared" si="116"/>
        <v>0</v>
      </c>
      <c r="P3748">
        <f t="shared" si="117"/>
        <v>0</v>
      </c>
      <c r="Q3748" s="10" t="s">
        <v>8311</v>
      </c>
      <c r="R3748" t="s">
        <v>8348</v>
      </c>
    </row>
    <row r="3749" spans="1:18" ht="42.75" x14ac:dyDescent="0.45">
      <c r="A3749">
        <v>182</v>
      </c>
      <c r="B3749" s="3" t="s">
        <v>184</v>
      </c>
      <c r="C3749" s="3" t="s">
        <v>4292</v>
      </c>
      <c r="D3749" s="6">
        <v>1000</v>
      </c>
      <c r="E3749" s="8">
        <v>0</v>
      </c>
      <c r="F3749" t="s">
        <v>8220</v>
      </c>
      <c r="G3749" t="s">
        <v>8223</v>
      </c>
      <c r="H3749" t="s">
        <v>8245</v>
      </c>
      <c r="I3749">
        <v>1483748232</v>
      </c>
      <c r="J3749">
        <v>1481156232</v>
      </c>
      <c r="K3749" t="b">
        <v>0</v>
      </c>
      <c r="L3749">
        <v>0</v>
      </c>
      <c r="M3749" t="b">
        <v>0</v>
      </c>
      <c r="N3749" t="s">
        <v>8266</v>
      </c>
      <c r="O3749">
        <f t="shared" si="116"/>
        <v>0</v>
      </c>
      <c r="P3749">
        <f t="shared" si="117"/>
        <v>0</v>
      </c>
      <c r="Q3749" s="10" t="s">
        <v>8321</v>
      </c>
      <c r="R3749" t="s">
        <v>8325</v>
      </c>
    </row>
    <row r="3750" spans="1:18" ht="42.75" x14ac:dyDescent="0.45">
      <c r="A3750">
        <v>193</v>
      </c>
      <c r="B3750" s="3" t="s">
        <v>195</v>
      </c>
      <c r="C3750" s="3" t="s">
        <v>4303</v>
      </c>
      <c r="D3750" s="6">
        <v>1000</v>
      </c>
      <c r="E3750" s="8">
        <v>0</v>
      </c>
      <c r="F3750" t="s">
        <v>8220</v>
      </c>
      <c r="G3750" t="s">
        <v>8224</v>
      </c>
      <c r="H3750" t="s">
        <v>8246</v>
      </c>
      <c r="I3750">
        <v>1417217166</v>
      </c>
      <c r="J3750">
        <v>1412029566</v>
      </c>
      <c r="K3750" t="b">
        <v>0</v>
      </c>
      <c r="L3750">
        <v>0</v>
      </c>
      <c r="M3750" t="b">
        <v>0</v>
      </c>
      <c r="N3750" t="s">
        <v>8266</v>
      </c>
      <c r="O3750">
        <f t="shared" si="116"/>
        <v>0</v>
      </c>
      <c r="P3750">
        <f t="shared" si="117"/>
        <v>0</v>
      </c>
      <c r="Q3750" s="10" t="s">
        <v>8321</v>
      </c>
      <c r="R3750" t="s">
        <v>8325</v>
      </c>
    </row>
    <row r="3751" spans="1:18" ht="42.75" x14ac:dyDescent="0.45">
      <c r="A3751">
        <v>436</v>
      </c>
      <c r="B3751" s="3" t="s">
        <v>437</v>
      </c>
      <c r="C3751" s="3" t="s">
        <v>4546</v>
      </c>
      <c r="D3751" s="6">
        <v>1000</v>
      </c>
      <c r="E3751" s="8">
        <v>0</v>
      </c>
      <c r="F3751" t="s">
        <v>8220</v>
      </c>
      <c r="G3751" t="s">
        <v>8223</v>
      </c>
      <c r="H3751" t="s">
        <v>8245</v>
      </c>
      <c r="I3751">
        <v>1375260113</v>
      </c>
      <c r="J3751">
        <v>1372668113</v>
      </c>
      <c r="K3751" t="b">
        <v>0</v>
      </c>
      <c r="L3751">
        <v>0</v>
      </c>
      <c r="M3751" t="b">
        <v>0</v>
      </c>
      <c r="N3751" t="s">
        <v>8268</v>
      </c>
      <c r="O3751">
        <f t="shared" si="116"/>
        <v>0</v>
      </c>
      <c r="P3751">
        <f t="shared" si="117"/>
        <v>0</v>
      </c>
      <c r="Q3751" s="10" t="s">
        <v>8321</v>
      </c>
      <c r="R3751" t="s">
        <v>8339</v>
      </c>
    </row>
    <row r="3752" spans="1:18" x14ac:dyDescent="0.45">
      <c r="A3752">
        <v>490</v>
      </c>
      <c r="B3752" s="3" t="s">
        <v>491</v>
      </c>
      <c r="C3752" s="3" t="s">
        <v>4600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1345677285</v>
      </c>
      <c r="J3752">
        <v>1343085285</v>
      </c>
      <c r="K3752" t="b">
        <v>0</v>
      </c>
      <c r="L3752">
        <v>0</v>
      </c>
      <c r="M3752" t="b">
        <v>0</v>
      </c>
      <c r="N3752" t="s">
        <v>8268</v>
      </c>
      <c r="O3752">
        <f t="shared" si="116"/>
        <v>0</v>
      </c>
      <c r="P3752">
        <f t="shared" si="117"/>
        <v>0</v>
      </c>
      <c r="Q3752" s="10" t="s">
        <v>8321</v>
      </c>
      <c r="R3752" t="s">
        <v>8339</v>
      </c>
    </row>
    <row r="3753" spans="1:18" ht="42.75" x14ac:dyDescent="0.45">
      <c r="A3753">
        <v>887</v>
      </c>
      <c r="B3753" s="3" t="s">
        <v>888</v>
      </c>
      <c r="C3753" s="3" t="s">
        <v>4997</v>
      </c>
      <c r="D3753" s="6">
        <v>1000</v>
      </c>
      <c r="E3753" s="8">
        <v>0</v>
      </c>
      <c r="F3753" t="s">
        <v>8220</v>
      </c>
      <c r="G3753" t="s">
        <v>8223</v>
      </c>
      <c r="H3753" t="s">
        <v>8245</v>
      </c>
      <c r="I3753">
        <v>1338159655</v>
      </c>
      <c r="J3753">
        <v>1335567655</v>
      </c>
      <c r="K3753" t="b">
        <v>0</v>
      </c>
      <c r="L3753">
        <v>0</v>
      </c>
      <c r="M3753" t="b">
        <v>0</v>
      </c>
      <c r="N3753" t="s">
        <v>8277</v>
      </c>
      <c r="O3753">
        <f t="shared" ref="O3753:O3816" si="118">ROUND(E3753/D3753*100,0)</f>
        <v>0</v>
      </c>
      <c r="P3753">
        <f t="shared" si="117"/>
        <v>0</v>
      </c>
      <c r="Q3753" s="10" t="s">
        <v>8327</v>
      </c>
      <c r="R3753" t="s">
        <v>8328</v>
      </c>
    </row>
    <row r="3754" spans="1:18" ht="42.75" x14ac:dyDescent="0.45">
      <c r="A3754">
        <v>1063</v>
      </c>
      <c r="B3754" s="3" t="s">
        <v>1064</v>
      </c>
      <c r="C3754" s="3" t="s">
        <v>5173</v>
      </c>
      <c r="D3754" s="6">
        <v>1000</v>
      </c>
      <c r="E3754" s="8">
        <v>0</v>
      </c>
      <c r="F3754" t="s">
        <v>8219</v>
      </c>
      <c r="G3754" t="s">
        <v>8223</v>
      </c>
      <c r="H3754" t="s">
        <v>8245</v>
      </c>
      <c r="I3754">
        <v>1472604262</v>
      </c>
      <c r="J3754">
        <v>1470012262</v>
      </c>
      <c r="K3754" t="b">
        <v>0</v>
      </c>
      <c r="L3754">
        <v>0</v>
      </c>
      <c r="M3754" t="b">
        <v>0</v>
      </c>
      <c r="N3754" t="s">
        <v>8279</v>
      </c>
      <c r="O3754">
        <f t="shared" si="118"/>
        <v>0</v>
      </c>
      <c r="P3754">
        <f t="shared" si="117"/>
        <v>0</v>
      </c>
      <c r="Q3754" s="10" t="s">
        <v>8346</v>
      </c>
      <c r="R3754" t="s">
        <v>8347</v>
      </c>
    </row>
    <row r="3755" spans="1:18" ht="42.75" x14ac:dyDescent="0.45">
      <c r="A3755">
        <v>1426</v>
      </c>
      <c r="B3755" s="3" t="s">
        <v>1427</v>
      </c>
      <c r="C3755" s="3" t="s">
        <v>5536</v>
      </c>
      <c r="D3755" s="6">
        <v>1000</v>
      </c>
      <c r="E3755" s="8">
        <v>0</v>
      </c>
      <c r="F3755" t="s">
        <v>8220</v>
      </c>
      <c r="G3755" t="s">
        <v>8235</v>
      </c>
      <c r="H3755" t="s">
        <v>8248</v>
      </c>
      <c r="I3755">
        <v>1440408120</v>
      </c>
      <c r="J3755">
        <v>1435224120</v>
      </c>
      <c r="K3755" t="b">
        <v>0</v>
      </c>
      <c r="L3755">
        <v>0</v>
      </c>
      <c r="M3755" t="b">
        <v>0</v>
      </c>
      <c r="N3755" t="s">
        <v>8285</v>
      </c>
      <c r="O3755">
        <f t="shared" si="118"/>
        <v>0</v>
      </c>
      <c r="P3755">
        <f t="shared" si="117"/>
        <v>0</v>
      </c>
      <c r="Q3755" s="10" t="s">
        <v>8311</v>
      </c>
      <c r="R3755" t="s">
        <v>8348</v>
      </c>
    </row>
    <row r="3756" spans="1:18" ht="42.75" x14ac:dyDescent="0.45">
      <c r="A3756">
        <v>1544</v>
      </c>
      <c r="B3756" s="3" t="s">
        <v>1545</v>
      </c>
      <c r="C3756" s="3" t="s">
        <v>5654</v>
      </c>
      <c r="D3756" s="6">
        <v>1000</v>
      </c>
      <c r="E3756" s="8">
        <v>0</v>
      </c>
      <c r="F3756" t="s">
        <v>8220</v>
      </c>
      <c r="G3756" t="s">
        <v>8223</v>
      </c>
      <c r="H3756" t="s">
        <v>8245</v>
      </c>
      <c r="I3756">
        <v>1427847480</v>
      </c>
      <c r="J3756">
        <v>1424222024</v>
      </c>
      <c r="K3756" t="b">
        <v>0</v>
      </c>
      <c r="L3756">
        <v>0</v>
      </c>
      <c r="M3756" t="b">
        <v>0</v>
      </c>
      <c r="N3756" t="s">
        <v>8287</v>
      </c>
      <c r="O3756">
        <f t="shared" si="118"/>
        <v>0</v>
      </c>
      <c r="P3756">
        <f t="shared" si="117"/>
        <v>0</v>
      </c>
      <c r="Q3756" s="10" t="s">
        <v>8313</v>
      </c>
      <c r="R3756" t="s">
        <v>8355</v>
      </c>
    </row>
    <row r="3757" spans="1:18" ht="28.5" x14ac:dyDescent="0.45">
      <c r="A3757">
        <v>1731</v>
      </c>
      <c r="B3757" s="3" t="s">
        <v>1732</v>
      </c>
      <c r="C3757" s="3" t="s">
        <v>5841</v>
      </c>
      <c r="D3757" s="6">
        <v>1000</v>
      </c>
      <c r="E3757" s="8">
        <v>0</v>
      </c>
      <c r="F3757" t="s">
        <v>8220</v>
      </c>
      <c r="G3757" t="s">
        <v>8223</v>
      </c>
      <c r="H3757" t="s">
        <v>8245</v>
      </c>
      <c r="I3757">
        <v>1434034800</v>
      </c>
      <c r="J3757">
        <v>1432849552</v>
      </c>
      <c r="K3757" t="b">
        <v>0</v>
      </c>
      <c r="L3757">
        <v>0</v>
      </c>
      <c r="M3757" t="b">
        <v>0</v>
      </c>
      <c r="N3757" t="s">
        <v>8291</v>
      </c>
      <c r="O3757">
        <f t="shared" si="118"/>
        <v>0</v>
      </c>
      <c r="P3757">
        <f t="shared" si="117"/>
        <v>0</v>
      </c>
      <c r="Q3757" s="10" t="s">
        <v>8327</v>
      </c>
      <c r="R3757" t="s">
        <v>8330</v>
      </c>
    </row>
    <row r="3758" spans="1:18" ht="42.75" x14ac:dyDescent="0.45">
      <c r="A3758">
        <v>2353</v>
      </c>
      <c r="B3758" s="3" t="s">
        <v>2354</v>
      </c>
      <c r="C3758" s="3" t="s">
        <v>6463</v>
      </c>
      <c r="D3758" s="6">
        <v>1000</v>
      </c>
      <c r="E3758" s="8">
        <v>0</v>
      </c>
      <c r="F3758" t="s">
        <v>8219</v>
      </c>
      <c r="G3758" t="s">
        <v>8223</v>
      </c>
      <c r="H3758" t="s">
        <v>8245</v>
      </c>
      <c r="I3758">
        <v>1429632822</v>
      </c>
      <c r="J3758">
        <v>1428596022</v>
      </c>
      <c r="K3758" t="b">
        <v>0</v>
      </c>
      <c r="L3758">
        <v>0</v>
      </c>
      <c r="M3758" t="b">
        <v>0</v>
      </c>
      <c r="N3758" t="s">
        <v>8270</v>
      </c>
      <c r="O3758">
        <f t="shared" si="118"/>
        <v>0</v>
      </c>
      <c r="P3758">
        <f t="shared" si="117"/>
        <v>0</v>
      </c>
      <c r="Q3758" s="10" t="s">
        <v>8308</v>
      </c>
      <c r="R3758" t="s">
        <v>8342</v>
      </c>
    </row>
    <row r="3759" spans="1:18" ht="42.75" x14ac:dyDescent="0.45">
      <c r="A3759">
        <v>2365</v>
      </c>
      <c r="B3759" s="3" t="s">
        <v>2366</v>
      </c>
      <c r="C3759" s="3" t="s">
        <v>6475</v>
      </c>
      <c r="D3759" s="6">
        <v>1000</v>
      </c>
      <c r="E3759" s="8">
        <v>0</v>
      </c>
      <c r="F3759" t="s">
        <v>8219</v>
      </c>
      <c r="G3759" t="s">
        <v>8236</v>
      </c>
      <c r="H3759" t="s">
        <v>8248</v>
      </c>
      <c r="I3759">
        <v>1453071600</v>
      </c>
      <c r="J3759">
        <v>1449596425</v>
      </c>
      <c r="K3759" t="b">
        <v>0</v>
      </c>
      <c r="L3759">
        <v>0</v>
      </c>
      <c r="M3759" t="b">
        <v>0</v>
      </c>
      <c r="N3759" t="s">
        <v>8270</v>
      </c>
      <c r="O3759">
        <f t="shared" si="118"/>
        <v>0</v>
      </c>
      <c r="P3759">
        <f t="shared" si="117"/>
        <v>0</v>
      </c>
      <c r="Q3759" s="10" t="s">
        <v>8308</v>
      </c>
      <c r="R3759" t="s">
        <v>8342</v>
      </c>
    </row>
    <row r="3760" spans="1:18" ht="42.75" x14ac:dyDescent="0.45">
      <c r="A3760">
        <v>2417</v>
      </c>
      <c r="B3760" s="3" t="s">
        <v>2418</v>
      </c>
      <c r="C3760" s="3" t="s">
        <v>6527</v>
      </c>
      <c r="D3760" s="6">
        <v>1000</v>
      </c>
      <c r="E3760" s="8">
        <v>0</v>
      </c>
      <c r="F3760" t="s">
        <v>8220</v>
      </c>
      <c r="G3760" t="s">
        <v>8223</v>
      </c>
      <c r="H3760" t="s">
        <v>8245</v>
      </c>
      <c r="I3760">
        <v>1407705187</v>
      </c>
      <c r="J3760">
        <v>1405113187</v>
      </c>
      <c r="K3760" t="b">
        <v>0</v>
      </c>
      <c r="L3760">
        <v>0</v>
      </c>
      <c r="M3760" t="b">
        <v>0</v>
      </c>
      <c r="N3760" t="s">
        <v>8282</v>
      </c>
      <c r="O3760">
        <f t="shared" si="118"/>
        <v>0</v>
      </c>
      <c r="P3760">
        <f t="shared" si="117"/>
        <v>0</v>
      </c>
      <c r="Q3760" s="10" t="s">
        <v>8319</v>
      </c>
      <c r="R3760" t="s">
        <v>8345</v>
      </c>
    </row>
    <row r="3761" spans="1:18" ht="42.75" x14ac:dyDescent="0.45">
      <c r="A3761">
        <v>2858</v>
      </c>
      <c r="B3761" s="3" t="s">
        <v>2858</v>
      </c>
      <c r="C3761" s="3" t="s">
        <v>6968</v>
      </c>
      <c r="D3761" s="6">
        <v>1000</v>
      </c>
      <c r="E3761" s="8">
        <v>0</v>
      </c>
      <c r="F3761" t="s">
        <v>8220</v>
      </c>
      <c r="G3761" t="s">
        <v>8232</v>
      </c>
      <c r="H3761" t="s">
        <v>8248</v>
      </c>
      <c r="I3761">
        <v>1417778880</v>
      </c>
      <c r="J3761">
        <v>1415711095</v>
      </c>
      <c r="K3761" t="b">
        <v>0</v>
      </c>
      <c r="L3761">
        <v>0</v>
      </c>
      <c r="M3761" t="b">
        <v>0</v>
      </c>
      <c r="N3761" t="s">
        <v>8269</v>
      </c>
      <c r="O3761">
        <f t="shared" si="118"/>
        <v>0</v>
      </c>
      <c r="P3761">
        <f t="shared" si="117"/>
        <v>0</v>
      </c>
      <c r="Q3761" s="10" t="s">
        <v>8323</v>
      </c>
      <c r="R3761" t="s">
        <v>8326</v>
      </c>
    </row>
    <row r="3762" spans="1:18" ht="42.75" x14ac:dyDescent="0.45">
      <c r="A3762">
        <v>3892</v>
      </c>
      <c r="B3762" s="3" t="s">
        <v>3889</v>
      </c>
      <c r="C3762" s="3" t="s">
        <v>8000</v>
      </c>
      <c r="D3762" s="6">
        <v>1000</v>
      </c>
      <c r="E3762" s="8">
        <v>0</v>
      </c>
      <c r="F3762" t="s">
        <v>8220</v>
      </c>
      <c r="G3762" t="s">
        <v>8223</v>
      </c>
      <c r="H3762" t="s">
        <v>8245</v>
      </c>
      <c r="I3762">
        <v>1408863600</v>
      </c>
      <c r="J3762">
        <v>1408203557</v>
      </c>
      <c r="K3762" t="b">
        <v>0</v>
      </c>
      <c r="L3762">
        <v>0</v>
      </c>
      <c r="M3762" t="b">
        <v>0</v>
      </c>
      <c r="N3762" t="s">
        <v>8269</v>
      </c>
      <c r="O3762">
        <f t="shared" si="118"/>
        <v>0</v>
      </c>
      <c r="P3762">
        <f t="shared" si="117"/>
        <v>0</v>
      </c>
      <c r="Q3762" s="10" t="s">
        <v>8323</v>
      </c>
      <c r="R3762" t="s">
        <v>8326</v>
      </c>
    </row>
    <row r="3763" spans="1:18" x14ac:dyDescent="0.45">
      <c r="A3763">
        <v>1059</v>
      </c>
      <c r="B3763" s="3" t="s">
        <v>1060</v>
      </c>
      <c r="C3763" s="3" t="s">
        <v>5169</v>
      </c>
      <c r="D3763" s="6">
        <v>1100</v>
      </c>
      <c r="E3763" s="8">
        <v>0</v>
      </c>
      <c r="F3763" t="s">
        <v>8219</v>
      </c>
      <c r="G3763" t="s">
        <v>8223</v>
      </c>
      <c r="H3763" t="s">
        <v>8245</v>
      </c>
      <c r="I3763">
        <v>1426269456</v>
      </c>
      <c r="J3763">
        <v>1423681056</v>
      </c>
      <c r="K3763" t="b">
        <v>0</v>
      </c>
      <c r="L3763">
        <v>0</v>
      </c>
      <c r="M3763" t="b">
        <v>0</v>
      </c>
      <c r="N3763" t="s">
        <v>8279</v>
      </c>
      <c r="O3763">
        <f t="shared" si="118"/>
        <v>0</v>
      </c>
      <c r="P3763">
        <f t="shared" si="117"/>
        <v>0</v>
      </c>
      <c r="Q3763" s="10" t="s">
        <v>8346</v>
      </c>
      <c r="R3763" t="s">
        <v>8347</v>
      </c>
    </row>
    <row r="3764" spans="1:18" ht="42.75" x14ac:dyDescent="0.45">
      <c r="A3764">
        <v>1087</v>
      </c>
      <c r="B3764" s="3" t="s">
        <v>1088</v>
      </c>
      <c r="C3764" s="3" t="s">
        <v>5197</v>
      </c>
      <c r="D3764" s="6">
        <v>1100</v>
      </c>
      <c r="E3764" s="8">
        <v>0</v>
      </c>
      <c r="F3764" t="s">
        <v>8220</v>
      </c>
      <c r="G3764" t="s">
        <v>8223</v>
      </c>
      <c r="H3764" t="s">
        <v>8245</v>
      </c>
      <c r="I3764">
        <v>1402852087</v>
      </c>
      <c r="J3764">
        <v>1400260087</v>
      </c>
      <c r="K3764" t="b">
        <v>0</v>
      </c>
      <c r="L3764">
        <v>0</v>
      </c>
      <c r="M3764" t="b">
        <v>0</v>
      </c>
      <c r="N3764" t="s">
        <v>8280</v>
      </c>
      <c r="O3764">
        <f t="shared" si="118"/>
        <v>0</v>
      </c>
      <c r="P3764">
        <f t="shared" si="117"/>
        <v>0</v>
      </c>
      <c r="Q3764" s="10" t="s">
        <v>8316</v>
      </c>
      <c r="R3764" t="s">
        <v>8334</v>
      </c>
    </row>
    <row r="3765" spans="1:18" ht="42.75" x14ac:dyDescent="0.45">
      <c r="A3765">
        <v>173</v>
      </c>
      <c r="B3765" s="3" t="s">
        <v>175</v>
      </c>
      <c r="C3765" s="3" t="s">
        <v>4283</v>
      </c>
      <c r="D3765" s="6">
        <v>1110</v>
      </c>
      <c r="E3765" s="8">
        <v>0</v>
      </c>
      <c r="F3765" t="s">
        <v>8220</v>
      </c>
      <c r="G3765" t="s">
        <v>8224</v>
      </c>
      <c r="H3765" t="s">
        <v>8246</v>
      </c>
      <c r="I3765">
        <v>1425131108</v>
      </c>
      <c r="J3765">
        <v>1422539108</v>
      </c>
      <c r="K3765" t="b">
        <v>0</v>
      </c>
      <c r="L3765">
        <v>0</v>
      </c>
      <c r="M3765" t="b">
        <v>0</v>
      </c>
      <c r="N3765" t="s">
        <v>8266</v>
      </c>
      <c r="O3765">
        <f t="shared" si="118"/>
        <v>0</v>
      </c>
      <c r="P3765">
        <f t="shared" si="117"/>
        <v>0</v>
      </c>
      <c r="Q3765" s="10" t="s">
        <v>8321</v>
      </c>
      <c r="R3765" t="s">
        <v>8325</v>
      </c>
    </row>
    <row r="3766" spans="1:18" ht="42.75" x14ac:dyDescent="0.45">
      <c r="A3766">
        <v>2512</v>
      </c>
      <c r="B3766" s="3" t="s">
        <v>2512</v>
      </c>
      <c r="C3766" s="3" t="s">
        <v>6622</v>
      </c>
      <c r="D3766" s="6">
        <v>1150</v>
      </c>
      <c r="E3766" s="8">
        <v>0</v>
      </c>
      <c r="F3766" t="s">
        <v>8220</v>
      </c>
      <c r="G3766" t="s">
        <v>8223</v>
      </c>
      <c r="H3766" t="s">
        <v>8245</v>
      </c>
      <c r="I3766">
        <v>1418504561</v>
      </c>
      <c r="J3766">
        <v>1417208561</v>
      </c>
      <c r="K3766" t="b">
        <v>0</v>
      </c>
      <c r="L3766">
        <v>0</v>
      </c>
      <c r="M3766" t="b">
        <v>0</v>
      </c>
      <c r="N3766" t="s">
        <v>8297</v>
      </c>
      <c r="O3766">
        <f t="shared" si="118"/>
        <v>0</v>
      </c>
      <c r="P3766">
        <f t="shared" si="117"/>
        <v>0</v>
      </c>
      <c r="Q3766" s="10" t="s">
        <v>8319</v>
      </c>
      <c r="R3766" t="s">
        <v>8357</v>
      </c>
    </row>
    <row r="3767" spans="1:18" x14ac:dyDescent="0.45">
      <c r="A3767">
        <v>131</v>
      </c>
      <c r="B3767" s="3" t="s">
        <v>133</v>
      </c>
      <c r="C3767" s="3" t="s">
        <v>4242</v>
      </c>
      <c r="D3767" s="6">
        <v>1200</v>
      </c>
      <c r="E3767" s="8">
        <v>0</v>
      </c>
      <c r="F3767" t="s">
        <v>8219</v>
      </c>
      <c r="G3767" t="s">
        <v>8223</v>
      </c>
      <c r="H3767" t="s">
        <v>8245</v>
      </c>
      <c r="I3767">
        <v>1467763200</v>
      </c>
      <c r="J3767">
        <v>1466453161</v>
      </c>
      <c r="K3767" t="b">
        <v>0</v>
      </c>
      <c r="L3767">
        <v>0</v>
      </c>
      <c r="M3767" t="b">
        <v>0</v>
      </c>
      <c r="N3767" t="s">
        <v>8265</v>
      </c>
      <c r="O3767">
        <f t="shared" si="118"/>
        <v>0</v>
      </c>
      <c r="P3767">
        <f t="shared" si="117"/>
        <v>0</v>
      </c>
      <c r="Q3767" s="10" t="s">
        <v>8321</v>
      </c>
      <c r="R3767" t="s">
        <v>8337</v>
      </c>
    </row>
    <row r="3768" spans="1:18" ht="28.5" x14ac:dyDescent="0.45">
      <c r="A3768">
        <v>710</v>
      </c>
      <c r="B3768" s="3" t="s">
        <v>711</v>
      </c>
      <c r="C3768" s="3" t="s">
        <v>4820</v>
      </c>
      <c r="D3768" s="6">
        <v>1200</v>
      </c>
      <c r="E3768" s="8">
        <v>0</v>
      </c>
      <c r="F3768" t="s">
        <v>8220</v>
      </c>
      <c r="G3768" t="s">
        <v>8228</v>
      </c>
      <c r="H3768" t="s">
        <v>8250</v>
      </c>
      <c r="I3768">
        <v>1408495440</v>
      </c>
      <c r="J3768">
        <v>1405640302</v>
      </c>
      <c r="K3768" t="b">
        <v>0</v>
      </c>
      <c r="L3768">
        <v>0</v>
      </c>
      <c r="M3768" t="b">
        <v>0</v>
      </c>
      <c r="N3768" t="s">
        <v>8271</v>
      </c>
      <c r="O3768">
        <f t="shared" si="118"/>
        <v>0</v>
      </c>
      <c r="P3768">
        <f t="shared" si="117"/>
        <v>0</v>
      </c>
      <c r="Q3768" s="10" t="s">
        <v>8308</v>
      </c>
      <c r="R3768" t="s">
        <v>8310</v>
      </c>
    </row>
    <row r="3769" spans="1:18" ht="42.75" x14ac:dyDescent="0.45">
      <c r="A3769">
        <v>1584</v>
      </c>
      <c r="B3769" s="3" t="s">
        <v>1585</v>
      </c>
      <c r="C3769" s="3" t="s">
        <v>5694</v>
      </c>
      <c r="D3769" s="6">
        <v>1200</v>
      </c>
      <c r="E3769" s="8">
        <v>0</v>
      </c>
      <c r="F3769" t="s">
        <v>8220</v>
      </c>
      <c r="G3769" t="s">
        <v>8223</v>
      </c>
      <c r="H3769" t="s">
        <v>8245</v>
      </c>
      <c r="I3769">
        <v>1401464101</v>
      </c>
      <c r="J3769">
        <v>1400600101</v>
      </c>
      <c r="K3769" t="b">
        <v>0</v>
      </c>
      <c r="L3769">
        <v>0</v>
      </c>
      <c r="M3769" t="b">
        <v>0</v>
      </c>
      <c r="N3769" t="s">
        <v>8289</v>
      </c>
      <c r="O3769">
        <f t="shared" si="118"/>
        <v>0</v>
      </c>
      <c r="P3769">
        <f t="shared" si="117"/>
        <v>0</v>
      </c>
      <c r="Q3769" s="10" t="s">
        <v>8313</v>
      </c>
      <c r="R3769" t="s">
        <v>8351</v>
      </c>
    </row>
    <row r="3770" spans="1:18" ht="42.75" x14ac:dyDescent="0.45">
      <c r="A3770">
        <v>1589</v>
      </c>
      <c r="B3770" s="3" t="s">
        <v>1590</v>
      </c>
      <c r="C3770" s="3" t="s">
        <v>5699</v>
      </c>
      <c r="D3770" s="6">
        <v>1200</v>
      </c>
      <c r="E3770" s="8">
        <v>0</v>
      </c>
      <c r="F3770" t="s">
        <v>8220</v>
      </c>
      <c r="G3770" t="s">
        <v>8223</v>
      </c>
      <c r="H3770" t="s">
        <v>8245</v>
      </c>
      <c r="I3770">
        <v>1444433886</v>
      </c>
      <c r="J3770">
        <v>1441841886</v>
      </c>
      <c r="K3770" t="b">
        <v>0</v>
      </c>
      <c r="L3770">
        <v>0</v>
      </c>
      <c r="M3770" t="b">
        <v>0</v>
      </c>
      <c r="N3770" t="s">
        <v>8289</v>
      </c>
      <c r="O3770">
        <f t="shared" si="118"/>
        <v>0</v>
      </c>
      <c r="P3770">
        <f t="shared" si="117"/>
        <v>0</v>
      </c>
      <c r="Q3770" s="10" t="s">
        <v>8313</v>
      </c>
      <c r="R3770" t="s">
        <v>8351</v>
      </c>
    </row>
    <row r="3771" spans="1:18" ht="42.75" x14ac:dyDescent="0.45">
      <c r="A3771">
        <v>2843</v>
      </c>
      <c r="B3771" s="3" t="s">
        <v>2843</v>
      </c>
      <c r="C3771" s="3" t="s">
        <v>6953</v>
      </c>
      <c r="D3771" s="6">
        <v>1200</v>
      </c>
      <c r="E3771" s="8">
        <v>0</v>
      </c>
      <c r="F3771" t="s">
        <v>8220</v>
      </c>
      <c r="G3771" t="s">
        <v>8223</v>
      </c>
      <c r="H3771" t="s">
        <v>8245</v>
      </c>
      <c r="I3771">
        <v>1465790400</v>
      </c>
      <c r="J3771">
        <v>1462210950</v>
      </c>
      <c r="K3771" t="b">
        <v>0</v>
      </c>
      <c r="L3771">
        <v>0</v>
      </c>
      <c r="M3771" t="b">
        <v>0</v>
      </c>
      <c r="N3771" t="s">
        <v>8269</v>
      </c>
      <c r="O3771">
        <f t="shared" si="118"/>
        <v>0</v>
      </c>
      <c r="P3771">
        <f t="shared" ref="P3771:P3834" si="119">IFERROR(ROUND(E3771/L3771,2),0)</f>
        <v>0</v>
      </c>
      <c r="Q3771" s="10" t="s">
        <v>8323</v>
      </c>
      <c r="R3771" t="s">
        <v>8326</v>
      </c>
    </row>
    <row r="3772" spans="1:18" ht="42.75" x14ac:dyDescent="0.45">
      <c r="A3772">
        <v>3744</v>
      </c>
      <c r="B3772" s="3" t="s">
        <v>3741</v>
      </c>
      <c r="C3772" s="3" t="s">
        <v>7854</v>
      </c>
      <c r="D3772" s="6">
        <v>1200</v>
      </c>
      <c r="E3772" s="8">
        <v>0</v>
      </c>
      <c r="F3772" t="s">
        <v>8220</v>
      </c>
      <c r="G3772" t="s">
        <v>8223</v>
      </c>
      <c r="H3772" t="s">
        <v>8245</v>
      </c>
      <c r="I3772">
        <v>1404532740</v>
      </c>
      <c r="J3772">
        <v>1401823952</v>
      </c>
      <c r="K3772" t="b">
        <v>0</v>
      </c>
      <c r="L3772">
        <v>0</v>
      </c>
      <c r="M3772" t="b">
        <v>0</v>
      </c>
      <c r="N3772" t="s">
        <v>8269</v>
      </c>
      <c r="O3772">
        <f t="shared" si="118"/>
        <v>0</v>
      </c>
      <c r="P3772">
        <f t="shared" si="119"/>
        <v>0</v>
      </c>
      <c r="Q3772" s="10" t="s">
        <v>8323</v>
      </c>
      <c r="R3772" t="s">
        <v>8326</v>
      </c>
    </row>
    <row r="3773" spans="1:18" ht="42.75" x14ac:dyDescent="0.45">
      <c r="A3773">
        <v>3942</v>
      </c>
      <c r="B3773" s="3" t="s">
        <v>3939</v>
      </c>
      <c r="C3773" s="3" t="s">
        <v>8050</v>
      </c>
      <c r="D3773" s="6">
        <v>1200</v>
      </c>
      <c r="E3773" s="8">
        <v>0</v>
      </c>
      <c r="F3773" t="s">
        <v>8220</v>
      </c>
      <c r="G3773" t="s">
        <v>8223</v>
      </c>
      <c r="H3773" t="s">
        <v>8245</v>
      </c>
      <c r="I3773">
        <v>1434490914</v>
      </c>
      <c r="J3773">
        <v>1429306914</v>
      </c>
      <c r="K3773" t="b">
        <v>0</v>
      </c>
      <c r="L3773">
        <v>0</v>
      </c>
      <c r="M3773" t="b">
        <v>0</v>
      </c>
      <c r="N3773" t="s">
        <v>8269</v>
      </c>
      <c r="O3773">
        <f t="shared" si="118"/>
        <v>0</v>
      </c>
      <c r="P3773">
        <f t="shared" si="119"/>
        <v>0</v>
      </c>
      <c r="Q3773" s="10" t="s">
        <v>8323</v>
      </c>
      <c r="R3773" t="s">
        <v>8326</v>
      </c>
    </row>
    <row r="3774" spans="1:18" ht="42.75" x14ac:dyDescent="0.45">
      <c r="A3774">
        <v>936</v>
      </c>
      <c r="B3774" s="3" t="s">
        <v>937</v>
      </c>
      <c r="C3774" s="3" t="s">
        <v>5046</v>
      </c>
      <c r="D3774" s="6">
        <v>1400</v>
      </c>
      <c r="E3774" s="8">
        <v>0</v>
      </c>
      <c r="F3774" t="s">
        <v>8220</v>
      </c>
      <c r="G3774" t="s">
        <v>8223</v>
      </c>
      <c r="H3774" t="s">
        <v>8245</v>
      </c>
      <c r="I3774">
        <v>1326916800</v>
      </c>
      <c r="J3774">
        <v>1323131689</v>
      </c>
      <c r="K3774" t="b">
        <v>0</v>
      </c>
      <c r="L3774">
        <v>0</v>
      </c>
      <c r="M3774" t="b">
        <v>0</v>
      </c>
      <c r="N3774" t="s">
        <v>8276</v>
      </c>
      <c r="O3774">
        <f t="shared" si="118"/>
        <v>0</v>
      </c>
      <c r="P3774">
        <f t="shared" si="119"/>
        <v>0</v>
      </c>
      <c r="Q3774" s="10" t="s">
        <v>8327</v>
      </c>
      <c r="R3774" t="s">
        <v>8350</v>
      </c>
    </row>
    <row r="3775" spans="1:18" ht="42.75" x14ac:dyDescent="0.45">
      <c r="A3775">
        <v>176</v>
      </c>
      <c r="B3775" s="3" t="s">
        <v>178</v>
      </c>
      <c r="C3775" s="3" t="s">
        <v>4286</v>
      </c>
      <c r="D3775" s="6">
        <v>1500</v>
      </c>
      <c r="E3775" s="8">
        <v>0</v>
      </c>
      <c r="F3775" t="s">
        <v>8220</v>
      </c>
      <c r="G3775" t="s">
        <v>8223</v>
      </c>
      <c r="H3775" t="s">
        <v>8245</v>
      </c>
      <c r="I3775">
        <v>1438803999</v>
      </c>
      <c r="J3775">
        <v>1436211999</v>
      </c>
      <c r="K3775" t="b">
        <v>0</v>
      </c>
      <c r="L3775">
        <v>0</v>
      </c>
      <c r="M3775" t="b">
        <v>0</v>
      </c>
      <c r="N3775" t="s">
        <v>8266</v>
      </c>
      <c r="O3775">
        <f t="shared" si="118"/>
        <v>0</v>
      </c>
      <c r="P3775">
        <f t="shared" si="119"/>
        <v>0</v>
      </c>
      <c r="Q3775" s="10" t="s">
        <v>8321</v>
      </c>
      <c r="R3775" t="s">
        <v>8325</v>
      </c>
    </row>
    <row r="3776" spans="1:18" ht="42.75" x14ac:dyDescent="0.45">
      <c r="A3776">
        <v>188</v>
      </c>
      <c r="B3776" s="3" t="s">
        <v>190</v>
      </c>
      <c r="C3776" s="3" t="s">
        <v>4298</v>
      </c>
      <c r="D3776" s="6">
        <v>1500</v>
      </c>
      <c r="E3776" s="8">
        <v>0</v>
      </c>
      <c r="F3776" t="s">
        <v>8220</v>
      </c>
      <c r="G3776" t="s">
        <v>8223</v>
      </c>
      <c r="H3776" t="s">
        <v>8245</v>
      </c>
      <c r="I3776">
        <v>1409891015</v>
      </c>
      <c r="J3776">
        <v>1407299015</v>
      </c>
      <c r="K3776" t="b">
        <v>0</v>
      </c>
      <c r="L3776">
        <v>0</v>
      </c>
      <c r="M3776" t="b">
        <v>0</v>
      </c>
      <c r="N3776" t="s">
        <v>8266</v>
      </c>
      <c r="O3776">
        <f t="shared" si="118"/>
        <v>0</v>
      </c>
      <c r="P3776">
        <f t="shared" si="119"/>
        <v>0</v>
      </c>
      <c r="Q3776" s="10" t="s">
        <v>8321</v>
      </c>
      <c r="R3776" t="s">
        <v>8325</v>
      </c>
    </row>
    <row r="3777" spans="1:18" ht="42.75" x14ac:dyDescent="0.45">
      <c r="A3777">
        <v>477</v>
      </c>
      <c r="B3777" s="3" t="s">
        <v>478</v>
      </c>
      <c r="C3777" s="3" t="s">
        <v>4587</v>
      </c>
      <c r="D3777" s="6">
        <v>1500</v>
      </c>
      <c r="E3777" s="8">
        <v>0</v>
      </c>
      <c r="F3777" t="s">
        <v>8220</v>
      </c>
      <c r="G3777" t="s">
        <v>8223</v>
      </c>
      <c r="H3777" t="s">
        <v>8245</v>
      </c>
      <c r="I3777">
        <v>1337371334</v>
      </c>
      <c r="J3777">
        <v>1332187334</v>
      </c>
      <c r="K3777" t="b">
        <v>0</v>
      </c>
      <c r="L3777">
        <v>0</v>
      </c>
      <c r="M3777" t="b">
        <v>0</v>
      </c>
      <c r="N3777" t="s">
        <v>8268</v>
      </c>
      <c r="O3777">
        <f t="shared" si="118"/>
        <v>0</v>
      </c>
      <c r="P3777">
        <f t="shared" si="119"/>
        <v>0</v>
      </c>
      <c r="Q3777" s="10" t="s">
        <v>8321</v>
      </c>
      <c r="R3777" t="s">
        <v>8339</v>
      </c>
    </row>
    <row r="3778" spans="1:18" ht="42.75" x14ac:dyDescent="0.45">
      <c r="A3778">
        <v>604</v>
      </c>
      <c r="B3778" s="3" t="s">
        <v>605</v>
      </c>
      <c r="C3778" s="3" t="s">
        <v>4714</v>
      </c>
      <c r="D3778" s="6">
        <v>1500</v>
      </c>
      <c r="E3778" s="8">
        <v>0</v>
      </c>
      <c r="F3778" t="s">
        <v>8219</v>
      </c>
      <c r="G3778" t="s">
        <v>8223</v>
      </c>
      <c r="H3778" t="s">
        <v>8245</v>
      </c>
      <c r="I3778">
        <v>1409187056</v>
      </c>
      <c r="J3778">
        <v>1406595056</v>
      </c>
      <c r="K3778" t="b">
        <v>0</v>
      </c>
      <c r="L3778">
        <v>0</v>
      </c>
      <c r="M3778" t="b">
        <v>0</v>
      </c>
      <c r="N3778" t="s">
        <v>8270</v>
      </c>
      <c r="O3778">
        <f t="shared" si="118"/>
        <v>0</v>
      </c>
      <c r="P3778">
        <f t="shared" si="119"/>
        <v>0</v>
      </c>
      <c r="Q3778" s="10" t="s">
        <v>8308</v>
      </c>
      <c r="R3778" t="s">
        <v>8342</v>
      </c>
    </row>
    <row r="3779" spans="1:18" ht="42.75" x14ac:dyDescent="0.45">
      <c r="A3779">
        <v>914</v>
      </c>
      <c r="B3779" s="3" t="s">
        <v>915</v>
      </c>
      <c r="C3779" s="3" t="s">
        <v>5024</v>
      </c>
      <c r="D3779" s="6">
        <v>1500</v>
      </c>
      <c r="E3779" s="8">
        <v>0</v>
      </c>
      <c r="F3779" t="s">
        <v>8220</v>
      </c>
      <c r="G3779" t="s">
        <v>8223</v>
      </c>
      <c r="H3779" t="s">
        <v>8245</v>
      </c>
      <c r="I3779">
        <v>1345918747</v>
      </c>
      <c r="J3779">
        <v>1343326747</v>
      </c>
      <c r="K3779" t="b">
        <v>0</v>
      </c>
      <c r="L3779">
        <v>0</v>
      </c>
      <c r="M3779" t="b">
        <v>0</v>
      </c>
      <c r="N3779" t="s">
        <v>8276</v>
      </c>
      <c r="O3779">
        <f t="shared" si="118"/>
        <v>0</v>
      </c>
      <c r="P3779">
        <f t="shared" si="119"/>
        <v>0</v>
      </c>
      <c r="Q3779" s="10" t="s">
        <v>8327</v>
      </c>
      <c r="R3779" t="s">
        <v>8350</v>
      </c>
    </row>
    <row r="3780" spans="1:18" ht="42.75" x14ac:dyDescent="0.45">
      <c r="A3780">
        <v>1442</v>
      </c>
      <c r="B3780" s="3" t="s">
        <v>1443</v>
      </c>
      <c r="C3780" s="3" t="s">
        <v>5552</v>
      </c>
      <c r="D3780" s="6">
        <v>1500</v>
      </c>
      <c r="E3780" s="8">
        <v>0</v>
      </c>
      <c r="F3780" t="s">
        <v>8220</v>
      </c>
      <c r="G3780" t="s">
        <v>8223</v>
      </c>
      <c r="H3780" t="s">
        <v>8245</v>
      </c>
      <c r="I3780">
        <v>1464190158</v>
      </c>
      <c r="J3780">
        <v>1461598158</v>
      </c>
      <c r="K3780" t="b">
        <v>0</v>
      </c>
      <c r="L3780">
        <v>0</v>
      </c>
      <c r="M3780" t="b">
        <v>0</v>
      </c>
      <c r="N3780" t="s">
        <v>8285</v>
      </c>
      <c r="O3780">
        <f t="shared" si="118"/>
        <v>0</v>
      </c>
      <c r="P3780">
        <f t="shared" si="119"/>
        <v>0</v>
      </c>
      <c r="Q3780" s="10" t="s">
        <v>8311</v>
      </c>
      <c r="R3780" t="s">
        <v>8348</v>
      </c>
    </row>
    <row r="3781" spans="1:18" ht="42.75" x14ac:dyDescent="0.45">
      <c r="A3781">
        <v>1496</v>
      </c>
      <c r="B3781" s="3" t="s">
        <v>1497</v>
      </c>
      <c r="C3781" s="3" t="s">
        <v>5606</v>
      </c>
      <c r="D3781" s="6">
        <v>1500</v>
      </c>
      <c r="E3781" s="8">
        <v>0</v>
      </c>
      <c r="F3781" t="s">
        <v>8220</v>
      </c>
      <c r="G3781" t="s">
        <v>8223</v>
      </c>
      <c r="H3781" t="s">
        <v>8245</v>
      </c>
      <c r="I3781">
        <v>1410866659</v>
      </c>
      <c r="J3781">
        <v>1405682659</v>
      </c>
      <c r="K3781" t="b">
        <v>0</v>
      </c>
      <c r="L3781">
        <v>0</v>
      </c>
      <c r="M3781" t="b">
        <v>0</v>
      </c>
      <c r="N3781" t="s">
        <v>8273</v>
      </c>
      <c r="O3781">
        <f t="shared" si="118"/>
        <v>0</v>
      </c>
      <c r="P3781">
        <f t="shared" si="119"/>
        <v>0</v>
      </c>
      <c r="Q3781" s="10" t="s">
        <v>8311</v>
      </c>
      <c r="R3781" t="s">
        <v>8352</v>
      </c>
    </row>
    <row r="3782" spans="1:18" ht="28.5" x14ac:dyDescent="0.45">
      <c r="A3782">
        <v>1586</v>
      </c>
      <c r="B3782" s="3" t="s">
        <v>1587</v>
      </c>
      <c r="C3782" s="3" t="s">
        <v>5696</v>
      </c>
      <c r="D3782" s="6">
        <v>1500</v>
      </c>
      <c r="E3782" s="8">
        <v>0</v>
      </c>
      <c r="F3782" t="s">
        <v>8220</v>
      </c>
      <c r="G3782" t="s">
        <v>8223</v>
      </c>
      <c r="H3782" t="s">
        <v>8245</v>
      </c>
      <c r="I3782">
        <v>1428197422</v>
      </c>
      <c r="J3782">
        <v>1425609022</v>
      </c>
      <c r="K3782" t="b">
        <v>0</v>
      </c>
      <c r="L3782">
        <v>0</v>
      </c>
      <c r="M3782" t="b">
        <v>0</v>
      </c>
      <c r="N3782" t="s">
        <v>8289</v>
      </c>
      <c r="O3782">
        <f t="shared" si="118"/>
        <v>0</v>
      </c>
      <c r="P3782">
        <f t="shared" si="119"/>
        <v>0</v>
      </c>
      <c r="Q3782" s="10" t="s">
        <v>8313</v>
      </c>
      <c r="R3782" t="s">
        <v>8351</v>
      </c>
    </row>
    <row r="3783" spans="1:18" ht="28.5" x14ac:dyDescent="0.45">
      <c r="A3783">
        <v>1766</v>
      </c>
      <c r="B3783" s="3" t="s">
        <v>1767</v>
      </c>
      <c r="C3783" s="3" t="s">
        <v>5876</v>
      </c>
      <c r="D3783" s="6">
        <v>1500</v>
      </c>
      <c r="E3783" s="8">
        <v>0</v>
      </c>
      <c r="F3783" t="s">
        <v>8220</v>
      </c>
      <c r="G3783" t="s">
        <v>8225</v>
      </c>
      <c r="H3783" t="s">
        <v>8247</v>
      </c>
      <c r="I3783">
        <v>1408999088</v>
      </c>
      <c r="J3783">
        <v>1407184688</v>
      </c>
      <c r="K3783" t="b">
        <v>1</v>
      </c>
      <c r="L3783">
        <v>0</v>
      </c>
      <c r="M3783" t="b">
        <v>0</v>
      </c>
      <c r="N3783" t="s">
        <v>8283</v>
      </c>
      <c r="O3783">
        <f t="shared" si="118"/>
        <v>0</v>
      </c>
      <c r="P3783">
        <f t="shared" si="119"/>
        <v>0</v>
      </c>
      <c r="Q3783" s="10" t="s">
        <v>8313</v>
      </c>
      <c r="R3783" t="s">
        <v>8314</v>
      </c>
    </row>
    <row r="3784" spans="1:18" ht="42.75" x14ac:dyDescent="0.45">
      <c r="A3784">
        <v>2358</v>
      </c>
      <c r="B3784" s="3" t="s">
        <v>2359</v>
      </c>
      <c r="C3784" s="3" t="s">
        <v>6468</v>
      </c>
      <c r="D3784" s="6">
        <v>1500</v>
      </c>
      <c r="E3784" s="8">
        <v>0</v>
      </c>
      <c r="F3784" t="s">
        <v>8219</v>
      </c>
      <c r="G3784" t="s">
        <v>8224</v>
      </c>
      <c r="H3784" t="s">
        <v>8246</v>
      </c>
      <c r="I3784">
        <v>1422664740</v>
      </c>
      <c r="J3784">
        <v>1417818036</v>
      </c>
      <c r="K3784" t="b">
        <v>0</v>
      </c>
      <c r="L3784">
        <v>0</v>
      </c>
      <c r="M3784" t="b">
        <v>0</v>
      </c>
      <c r="N3784" t="s">
        <v>8270</v>
      </c>
      <c r="O3784">
        <f t="shared" si="118"/>
        <v>0</v>
      </c>
      <c r="P3784">
        <f t="shared" si="119"/>
        <v>0</v>
      </c>
      <c r="Q3784" s="10" t="s">
        <v>8308</v>
      </c>
      <c r="R3784" t="s">
        <v>8342</v>
      </c>
    </row>
    <row r="3785" spans="1:18" ht="42.75" x14ac:dyDescent="0.45">
      <c r="A3785">
        <v>2842</v>
      </c>
      <c r="B3785" s="3" t="s">
        <v>2842</v>
      </c>
      <c r="C3785" s="3" t="s">
        <v>6952</v>
      </c>
      <c r="D3785" s="6">
        <v>1500</v>
      </c>
      <c r="E3785" s="8">
        <v>0</v>
      </c>
      <c r="F3785" t="s">
        <v>8220</v>
      </c>
      <c r="G3785" t="s">
        <v>8224</v>
      </c>
      <c r="H3785" t="s">
        <v>8246</v>
      </c>
      <c r="I3785">
        <v>1403348400</v>
      </c>
      <c r="J3785">
        <v>1401058295</v>
      </c>
      <c r="K3785" t="b">
        <v>0</v>
      </c>
      <c r="L3785">
        <v>0</v>
      </c>
      <c r="M3785" t="b">
        <v>0</v>
      </c>
      <c r="N3785" t="s">
        <v>8269</v>
      </c>
      <c r="O3785">
        <f t="shared" si="118"/>
        <v>0</v>
      </c>
      <c r="P3785">
        <f t="shared" si="119"/>
        <v>0</v>
      </c>
      <c r="Q3785" s="10" t="s">
        <v>8323</v>
      </c>
      <c r="R3785" t="s">
        <v>8326</v>
      </c>
    </row>
    <row r="3786" spans="1:18" ht="42.75" x14ac:dyDescent="0.45">
      <c r="A3786">
        <v>3733</v>
      </c>
      <c r="B3786" s="3" t="s">
        <v>3730</v>
      </c>
      <c r="C3786" s="3" t="s">
        <v>7843</v>
      </c>
      <c r="D3786" s="6">
        <v>1500</v>
      </c>
      <c r="E3786" s="8">
        <v>0</v>
      </c>
      <c r="F3786" t="s">
        <v>8220</v>
      </c>
      <c r="G3786" t="s">
        <v>8223</v>
      </c>
      <c r="H3786" t="s">
        <v>8245</v>
      </c>
      <c r="I3786">
        <v>1429396200</v>
      </c>
      <c r="J3786">
        <v>1428539708</v>
      </c>
      <c r="K3786" t="b">
        <v>0</v>
      </c>
      <c r="L3786">
        <v>0</v>
      </c>
      <c r="M3786" t="b">
        <v>0</v>
      </c>
      <c r="N3786" t="s">
        <v>8269</v>
      </c>
      <c r="O3786">
        <f t="shared" si="118"/>
        <v>0</v>
      </c>
      <c r="P3786">
        <f t="shared" si="119"/>
        <v>0</v>
      </c>
      <c r="Q3786" s="10" t="s">
        <v>8323</v>
      </c>
      <c r="R3786" t="s">
        <v>8326</v>
      </c>
    </row>
    <row r="3787" spans="1:18" ht="28.5" x14ac:dyDescent="0.45">
      <c r="A3787">
        <v>3791</v>
      </c>
      <c r="B3787" s="3" t="s">
        <v>3788</v>
      </c>
      <c r="C3787" s="3" t="s">
        <v>7901</v>
      </c>
      <c r="D3787" s="6">
        <v>1500</v>
      </c>
      <c r="E3787" s="8">
        <v>0</v>
      </c>
      <c r="F3787" t="s">
        <v>8220</v>
      </c>
      <c r="G3787" t="s">
        <v>8223</v>
      </c>
      <c r="H3787" t="s">
        <v>8245</v>
      </c>
      <c r="I3787">
        <v>1404664592</v>
      </c>
      <c r="J3787">
        <v>1399480592</v>
      </c>
      <c r="K3787" t="b">
        <v>0</v>
      </c>
      <c r="L3787">
        <v>0</v>
      </c>
      <c r="M3787" t="b">
        <v>0</v>
      </c>
      <c r="N3787" t="s">
        <v>8303</v>
      </c>
      <c r="O3787">
        <f t="shared" si="118"/>
        <v>0</v>
      </c>
      <c r="P3787">
        <f t="shared" si="119"/>
        <v>0</v>
      </c>
      <c r="Q3787" s="10" t="s">
        <v>8323</v>
      </c>
      <c r="R3787" t="s">
        <v>8335</v>
      </c>
    </row>
    <row r="3788" spans="1:18" ht="57" x14ac:dyDescent="0.45">
      <c r="A3788">
        <v>3903</v>
      </c>
      <c r="B3788" s="3" t="s">
        <v>3900</v>
      </c>
      <c r="C3788" s="3" t="s">
        <v>8011</v>
      </c>
      <c r="D3788" s="6">
        <v>1500</v>
      </c>
      <c r="E3788" s="8">
        <v>0</v>
      </c>
      <c r="F3788" t="s">
        <v>8220</v>
      </c>
      <c r="G3788" t="s">
        <v>8223</v>
      </c>
      <c r="H3788" t="s">
        <v>8245</v>
      </c>
      <c r="I3788">
        <v>1439581080</v>
      </c>
      <c r="J3788">
        <v>1435709765</v>
      </c>
      <c r="K3788" t="b">
        <v>0</v>
      </c>
      <c r="L3788">
        <v>0</v>
      </c>
      <c r="M3788" t="b">
        <v>0</v>
      </c>
      <c r="N3788" t="s">
        <v>8269</v>
      </c>
      <c r="O3788">
        <f t="shared" si="118"/>
        <v>0</v>
      </c>
      <c r="P3788">
        <f t="shared" si="119"/>
        <v>0</v>
      </c>
      <c r="Q3788" s="10" t="s">
        <v>8323</v>
      </c>
      <c r="R3788" t="s">
        <v>8326</v>
      </c>
    </row>
    <row r="3789" spans="1:18" ht="42.75" x14ac:dyDescent="0.45">
      <c r="A3789">
        <v>1340</v>
      </c>
      <c r="B3789" s="3" t="s">
        <v>1341</v>
      </c>
      <c r="C3789" s="3" t="s">
        <v>5450</v>
      </c>
      <c r="D3789" s="6">
        <v>1680</v>
      </c>
      <c r="E3789" s="8">
        <v>0</v>
      </c>
      <c r="F3789" t="s">
        <v>8219</v>
      </c>
      <c r="G3789" t="s">
        <v>8223</v>
      </c>
      <c r="H3789" t="s">
        <v>8245</v>
      </c>
      <c r="I3789">
        <v>1408112253</v>
      </c>
      <c r="J3789">
        <v>1405520253</v>
      </c>
      <c r="K3789" t="b">
        <v>0</v>
      </c>
      <c r="L3789">
        <v>0</v>
      </c>
      <c r="M3789" t="b">
        <v>0</v>
      </c>
      <c r="N3789" t="s">
        <v>8271</v>
      </c>
      <c r="O3789">
        <f t="shared" si="118"/>
        <v>0</v>
      </c>
      <c r="P3789">
        <f t="shared" si="119"/>
        <v>0</v>
      </c>
      <c r="Q3789" s="10" t="s">
        <v>8308</v>
      </c>
      <c r="R3789" t="s">
        <v>8310</v>
      </c>
    </row>
    <row r="3790" spans="1:18" ht="42.75" x14ac:dyDescent="0.45">
      <c r="A3790">
        <v>1580</v>
      </c>
      <c r="B3790" s="3" t="s">
        <v>1581</v>
      </c>
      <c r="C3790" s="3" t="s">
        <v>5690</v>
      </c>
      <c r="D3790" s="6">
        <v>1750</v>
      </c>
      <c r="E3790" s="8">
        <v>0</v>
      </c>
      <c r="F3790" t="s">
        <v>8219</v>
      </c>
      <c r="G3790" t="s">
        <v>8223</v>
      </c>
      <c r="H3790" t="s">
        <v>8245</v>
      </c>
      <c r="I3790">
        <v>1337562726</v>
      </c>
      <c r="J3790">
        <v>1332378726</v>
      </c>
      <c r="K3790" t="b">
        <v>0</v>
      </c>
      <c r="L3790">
        <v>0</v>
      </c>
      <c r="M3790" t="b">
        <v>0</v>
      </c>
      <c r="N3790" t="s">
        <v>8288</v>
      </c>
      <c r="O3790">
        <f t="shared" si="118"/>
        <v>0</v>
      </c>
      <c r="P3790">
        <f t="shared" si="119"/>
        <v>0</v>
      </c>
      <c r="Q3790" s="10" t="s">
        <v>8311</v>
      </c>
      <c r="R3790" t="s">
        <v>8349</v>
      </c>
    </row>
    <row r="3791" spans="1:18" ht="42.75" x14ac:dyDescent="0.45">
      <c r="A3791">
        <v>2750</v>
      </c>
      <c r="B3791" s="3" t="s">
        <v>2750</v>
      </c>
      <c r="C3791" s="3" t="s">
        <v>6860</v>
      </c>
      <c r="D3791" s="6">
        <v>1999</v>
      </c>
      <c r="E3791" s="8">
        <v>0</v>
      </c>
      <c r="F3791" t="s">
        <v>8220</v>
      </c>
      <c r="G3791" t="s">
        <v>8223</v>
      </c>
      <c r="H3791" t="s">
        <v>8245</v>
      </c>
      <c r="I3791">
        <v>1341086400</v>
      </c>
      <c r="J3791">
        <v>1340055345</v>
      </c>
      <c r="K3791" t="b">
        <v>0</v>
      </c>
      <c r="L3791">
        <v>0</v>
      </c>
      <c r="M3791" t="b">
        <v>0</v>
      </c>
      <c r="N3791" t="s">
        <v>8302</v>
      </c>
      <c r="O3791">
        <f t="shared" si="118"/>
        <v>0</v>
      </c>
      <c r="P3791">
        <f t="shared" si="119"/>
        <v>0</v>
      </c>
      <c r="Q3791" s="10" t="s">
        <v>8311</v>
      </c>
      <c r="R3791" t="s">
        <v>8356</v>
      </c>
    </row>
    <row r="3792" spans="1:18" ht="42.75" x14ac:dyDescent="0.45">
      <c r="A3792">
        <v>475</v>
      </c>
      <c r="B3792" s="3" t="s">
        <v>476</v>
      </c>
      <c r="C3792" s="3" t="s">
        <v>4585</v>
      </c>
      <c r="D3792" s="6">
        <v>2000</v>
      </c>
      <c r="E3792" s="8">
        <v>0</v>
      </c>
      <c r="F3792" t="s">
        <v>8220</v>
      </c>
      <c r="G3792" t="s">
        <v>8223</v>
      </c>
      <c r="H3792" t="s">
        <v>8245</v>
      </c>
      <c r="I3792">
        <v>1430877843</v>
      </c>
      <c r="J3792">
        <v>1428285843</v>
      </c>
      <c r="K3792" t="b">
        <v>0</v>
      </c>
      <c r="L3792">
        <v>0</v>
      </c>
      <c r="M3792" t="b">
        <v>0</v>
      </c>
      <c r="N3792" t="s">
        <v>8268</v>
      </c>
      <c r="O3792">
        <f t="shared" si="118"/>
        <v>0</v>
      </c>
      <c r="P3792">
        <f t="shared" si="119"/>
        <v>0</v>
      </c>
      <c r="Q3792" s="10" t="s">
        <v>8321</v>
      </c>
      <c r="R3792" t="s">
        <v>8339</v>
      </c>
    </row>
    <row r="3793" spans="1:18" ht="42.75" x14ac:dyDescent="0.45">
      <c r="A3793">
        <v>1227</v>
      </c>
      <c r="B3793" s="3" t="s">
        <v>1228</v>
      </c>
      <c r="C3793" s="3" t="s">
        <v>5337</v>
      </c>
      <c r="D3793" s="6">
        <v>2000</v>
      </c>
      <c r="E3793" s="8">
        <v>0</v>
      </c>
      <c r="F3793" t="s">
        <v>8219</v>
      </c>
      <c r="G3793" t="s">
        <v>8223</v>
      </c>
      <c r="H3793" t="s">
        <v>8245</v>
      </c>
      <c r="I3793">
        <v>1407394800</v>
      </c>
      <c r="J3793">
        <v>1404770616</v>
      </c>
      <c r="K3793" t="b">
        <v>0</v>
      </c>
      <c r="L3793">
        <v>0</v>
      </c>
      <c r="M3793" t="b">
        <v>0</v>
      </c>
      <c r="N3793" t="s">
        <v>8284</v>
      </c>
      <c r="O3793">
        <f t="shared" si="118"/>
        <v>0</v>
      </c>
      <c r="P3793">
        <f t="shared" si="119"/>
        <v>0</v>
      </c>
      <c r="Q3793" s="10" t="s">
        <v>8327</v>
      </c>
      <c r="R3793" t="s">
        <v>8354</v>
      </c>
    </row>
    <row r="3794" spans="1:18" x14ac:dyDescent="0.45">
      <c r="A3794">
        <v>1484</v>
      </c>
      <c r="B3794" s="3" t="s">
        <v>1485</v>
      </c>
      <c r="C3794" s="3" t="s">
        <v>5594</v>
      </c>
      <c r="D3794" s="6">
        <v>2000</v>
      </c>
      <c r="E3794" s="8">
        <v>0</v>
      </c>
      <c r="F3794" t="s">
        <v>8220</v>
      </c>
      <c r="G3794" t="s">
        <v>8223</v>
      </c>
      <c r="H3794" t="s">
        <v>8245</v>
      </c>
      <c r="I3794">
        <v>1342882260</v>
      </c>
      <c r="J3794">
        <v>1337834963</v>
      </c>
      <c r="K3794" t="b">
        <v>0</v>
      </c>
      <c r="L3794">
        <v>0</v>
      </c>
      <c r="M3794" t="b">
        <v>0</v>
      </c>
      <c r="N3794" t="s">
        <v>8273</v>
      </c>
      <c r="O3794">
        <f t="shared" si="118"/>
        <v>0</v>
      </c>
      <c r="P3794">
        <f t="shared" si="119"/>
        <v>0</v>
      </c>
      <c r="Q3794" s="10" t="s">
        <v>8311</v>
      </c>
      <c r="R3794" t="s">
        <v>8352</v>
      </c>
    </row>
    <row r="3795" spans="1:18" ht="28.5" x14ac:dyDescent="0.45">
      <c r="A3795">
        <v>1495</v>
      </c>
      <c r="B3795" s="3" t="s">
        <v>1496</v>
      </c>
      <c r="C3795" s="3" t="s">
        <v>5605</v>
      </c>
      <c r="D3795" s="6">
        <v>2000</v>
      </c>
      <c r="E3795" s="8">
        <v>0</v>
      </c>
      <c r="F3795" t="s">
        <v>8220</v>
      </c>
      <c r="G3795" t="s">
        <v>8223</v>
      </c>
      <c r="H3795" t="s">
        <v>8245</v>
      </c>
      <c r="I3795">
        <v>1314471431</v>
      </c>
      <c r="J3795">
        <v>1311879431</v>
      </c>
      <c r="K3795" t="b">
        <v>0</v>
      </c>
      <c r="L3795">
        <v>0</v>
      </c>
      <c r="M3795" t="b">
        <v>0</v>
      </c>
      <c r="N3795" t="s">
        <v>8273</v>
      </c>
      <c r="O3795">
        <f t="shared" si="118"/>
        <v>0</v>
      </c>
      <c r="P3795">
        <f t="shared" si="119"/>
        <v>0</v>
      </c>
      <c r="Q3795" s="10" t="s">
        <v>8311</v>
      </c>
      <c r="R3795" t="s">
        <v>8352</v>
      </c>
    </row>
    <row r="3796" spans="1:18" ht="42.75" x14ac:dyDescent="0.45">
      <c r="A3796">
        <v>1705</v>
      </c>
      <c r="B3796" s="3" t="s">
        <v>1706</v>
      </c>
      <c r="C3796" s="3" t="s">
        <v>5815</v>
      </c>
      <c r="D3796" s="6">
        <v>2000</v>
      </c>
      <c r="E3796" s="8">
        <v>0</v>
      </c>
      <c r="F3796" t="s">
        <v>8220</v>
      </c>
      <c r="G3796" t="s">
        <v>8223</v>
      </c>
      <c r="H3796" t="s">
        <v>8245</v>
      </c>
      <c r="I3796">
        <v>1441814400</v>
      </c>
      <c r="J3796">
        <v>1440807846</v>
      </c>
      <c r="K3796" t="b">
        <v>0</v>
      </c>
      <c r="L3796">
        <v>0</v>
      </c>
      <c r="M3796" t="b">
        <v>0</v>
      </c>
      <c r="N3796" t="s">
        <v>8291</v>
      </c>
      <c r="O3796">
        <f t="shared" si="118"/>
        <v>0</v>
      </c>
      <c r="P3796">
        <f t="shared" si="119"/>
        <v>0</v>
      </c>
      <c r="Q3796" s="10" t="s">
        <v>8327</v>
      </c>
      <c r="R3796" t="s">
        <v>8330</v>
      </c>
    </row>
    <row r="3797" spans="1:18" ht="42.75" x14ac:dyDescent="0.45">
      <c r="A3797">
        <v>1993</v>
      </c>
      <c r="B3797" s="3" t="s">
        <v>1994</v>
      </c>
      <c r="C3797" s="3" t="s">
        <v>6103</v>
      </c>
      <c r="D3797" s="6">
        <v>2000</v>
      </c>
      <c r="E3797" s="8">
        <v>0</v>
      </c>
      <c r="F3797" t="s">
        <v>8220</v>
      </c>
      <c r="G3797" t="s">
        <v>8224</v>
      </c>
      <c r="H3797" t="s">
        <v>8246</v>
      </c>
      <c r="I3797">
        <v>1450706837</v>
      </c>
      <c r="J3797">
        <v>1448114837</v>
      </c>
      <c r="K3797" t="b">
        <v>0</v>
      </c>
      <c r="L3797">
        <v>0</v>
      </c>
      <c r="M3797" t="b">
        <v>0</v>
      </c>
      <c r="N3797" t="s">
        <v>8294</v>
      </c>
      <c r="O3797">
        <f t="shared" si="118"/>
        <v>0</v>
      </c>
      <c r="P3797">
        <f t="shared" si="119"/>
        <v>0</v>
      </c>
      <c r="Q3797" s="10" t="s">
        <v>8313</v>
      </c>
      <c r="R3797" t="s">
        <v>8353</v>
      </c>
    </row>
    <row r="3798" spans="1:18" ht="42.75" x14ac:dyDescent="0.45">
      <c r="A3798">
        <v>2149</v>
      </c>
      <c r="B3798" s="3" t="s">
        <v>2150</v>
      </c>
      <c r="C3798" s="3" t="s">
        <v>6259</v>
      </c>
      <c r="D3798" s="6">
        <v>2000</v>
      </c>
      <c r="E3798" s="8">
        <v>0</v>
      </c>
      <c r="F3798" t="s">
        <v>8220</v>
      </c>
      <c r="G3798" t="s">
        <v>8223</v>
      </c>
      <c r="H3798" t="s">
        <v>8245</v>
      </c>
      <c r="I3798">
        <v>1280534400</v>
      </c>
      <c r="J3798">
        <v>1277512556</v>
      </c>
      <c r="K3798" t="b">
        <v>0</v>
      </c>
      <c r="L3798">
        <v>0</v>
      </c>
      <c r="M3798" t="b">
        <v>0</v>
      </c>
      <c r="N3798" t="s">
        <v>8280</v>
      </c>
      <c r="O3798">
        <f t="shared" si="118"/>
        <v>0</v>
      </c>
      <c r="P3798">
        <f t="shared" si="119"/>
        <v>0</v>
      </c>
      <c r="Q3798" s="10" t="s">
        <v>8316</v>
      </c>
      <c r="R3798" t="s">
        <v>8334</v>
      </c>
    </row>
    <row r="3799" spans="1:18" ht="42.75" x14ac:dyDescent="0.45">
      <c r="A3799">
        <v>2352</v>
      </c>
      <c r="B3799" s="3" t="s">
        <v>2353</v>
      </c>
      <c r="C3799" s="3" t="s">
        <v>6462</v>
      </c>
      <c r="D3799" s="6">
        <v>2000</v>
      </c>
      <c r="E3799" s="8">
        <v>0</v>
      </c>
      <c r="F3799" t="s">
        <v>8219</v>
      </c>
      <c r="G3799" t="s">
        <v>8223</v>
      </c>
      <c r="H3799" t="s">
        <v>8245</v>
      </c>
      <c r="I3799">
        <v>1433603552</v>
      </c>
      <c r="J3799">
        <v>1428419552</v>
      </c>
      <c r="K3799" t="b">
        <v>0</v>
      </c>
      <c r="L3799">
        <v>0</v>
      </c>
      <c r="M3799" t="b">
        <v>0</v>
      </c>
      <c r="N3799" t="s">
        <v>8270</v>
      </c>
      <c r="O3799">
        <f t="shared" si="118"/>
        <v>0</v>
      </c>
      <c r="P3799">
        <f t="shared" si="119"/>
        <v>0</v>
      </c>
      <c r="Q3799" s="10" t="s">
        <v>8308</v>
      </c>
      <c r="R3799" t="s">
        <v>8342</v>
      </c>
    </row>
    <row r="3800" spans="1:18" ht="42.75" x14ac:dyDescent="0.45">
      <c r="A3800">
        <v>2371</v>
      </c>
      <c r="B3800" s="3" t="s">
        <v>2372</v>
      </c>
      <c r="C3800" s="3" t="s">
        <v>6481</v>
      </c>
      <c r="D3800" s="6">
        <v>2000</v>
      </c>
      <c r="E3800" s="8">
        <v>0</v>
      </c>
      <c r="F3800" t="s">
        <v>8219</v>
      </c>
      <c r="G3800" t="s">
        <v>8223</v>
      </c>
      <c r="H3800" t="s">
        <v>8245</v>
      </c>
      <c r="I3800">
        <v>1435257596</v>
      </c>
      <c r="J3800">
        <v>1432665596</v>
      </c>
      <c r="K3800" t="b">
        <v>0</v>
      </c>
      <c r="L3800">
        <v>0</v>
      </c>
      <c r="M3800" t="b">
        <v>0</v>
      </c>
      <c r="N3800" t="s">
        <v>8270</v>
      </c>
      <c r="O3800">
        <f t="shared" si="118"/>
        <v>0</v>
      </c>
      <c r="P3800">
        <f t="shared" si="119"/>
        <v>0</v>
      </c>
      <c r="Q3800" s="10" t="s">
        <v>8308</v>
      </c>
      <c r="R3800" t="s">
        <v>8342</v>
      </c>
    </row>
    <row r="3801" spans="1:18" ht="42.75" x14ac:dyDescent="0.45">
      <c r="A3801">
        <v>2847</v>
      </c>
      <c r="B3801" s="3" t="s">
        <v>2847</v>
      </c>
      <c r="C3801" s="3" t="s">
        <v>6957</v>
      </c>
      <c r="D3801" s="6">
        <v>2000</v>
      </c>
      <c r="E3801" s="8">
        <v>0</v>
      </c>
      <c r="F3801" t="s">
        <v>8220</v>
      </c>
      <c r="G3801" t="s">
        <v>8223</v>
      </c>
      <c r="H3801" t="s">
        <v>8245</v>
      </c>
      <c r="I3801">
        <v>1464031265</v>
      </c>
      <c r="J3801">
        <v>1458847265</v>
      </c>
      <c r="K3801" t="b">
        <v>0</v>
      </c>
      <c r="L3801">
        <v>0</v>
      </c>
      <c r="M3801" t="b">
        <v>0</v>
      </c>
      <c r="N3801" t="s">
        <v>8269</v>
      </c>
      <c r="O3801">
        <f t="shared" si="118"/>
        <v>0</v>
      </c>
      <c r="P3801">
        <f t="shared" si="119"/>
        <v>0</v>
      </c>
      <c r="Q3801" s="10" t="s">
        <v>8323</v>
      </c>
      <c r="R3801" t="s">
        <v>8326</v>
      </c>
    </row>
    <row r="3802" spans="1:18" ht="42.75" x14ac:dyDescent="0.45">
      <c r="A3802">
        <v>3916</v>
      </c>
      <c r="B3802" s="3" t="s">
        <v>3913</v>
      </c>
      <c r="C3802" s="3" t="s">
        <v>8024</v>
      </c>
      <c r="D3802" s="6">
        <v>2000</v>
      </c>
      <c r="E3802" s="8">
        <v>0</v>
      </c>
      <c r="F3802" t="s">
        <v>8220</v>
      </c>
      <c r="G3802" t="s">
        <v>8231</v>
      </c>
      <c r="H3802" t="s">
        <v>8252</v>
      </c>
      <c r="I3802">
        <v>1464952752</v>
      </c>
      <c r="J3802">
        <v>1462360752</v>
      </c>
      <c r="K3802" t="b">
        <v>0</v>
      </c>
      <c r="L3802">
        <v>0</v>
      </c>
      <c r="M3802" t="b">
        <v>0</v>
      </c>
      <c r="N3802" t="s">
        <v>8269</v>
      </c>
      <c r="O3802">
        <f t="shared" si="118"/>
        <v>0</v>
      </c>
      <c r="P3802">
        <f t="shared" si="119"/>
        <v>0</v>
      </c>
      <c r="Q3802" s="10" t="s">
        <v>8323</v>
      </c>
      <c r="R3802" t="s">
        <v>8326</v>
      </c>
    </row>
    <row r="3803" spans="1:18" ht="42.75" x14ac:dyDescent="0.45">
      <c r="A3803">
        <v>760</v>
      </c>
      <c r="B3803" s="3" t="s">
        <v>761</v>
      </c>
      <c r="C3803" s="3" t="s">
        <v>4870</v>
      </c>
      <c r="D3803" s="6">
        <v>2200</v>
      </c>
      <c r="E3803" s="8">
        <v>0</v>
      </c>
      <c r="F3803" t="s">
        <v>8220</v>
      </c>
      <c r="G3803" t="s">
        <v>8223</v>
      </c>
      <c r="H3803" t="s">
        <v>8245</v>
      </c>
      <c r="I3803">
        <v>1480188013</v>
      </c>
      <c r="J3803">
        <v>1477592413</v>
      </c>
      <c r="K3803" t="b">
        <v>0</v>
      </c>
      <c r="L3803">
        <v>0</v>
      </c>
      <c r="M3803" t="b">
        <v>0</v>
      </c>
      <c r="N3803" t="s">
        <v>8273</v>
      </c>
      <c r="O3803">
        <f t="shared" si="118"/>
        <v>0</v>
      </c>
      <c r="P3803">
        <f t="shared" si="119"/>
        <v>0</v>
      </c>
      <c r="Q3803" s="10" t="s">
        <v>8311</v>
      </c>
      <c r="R3803" t="s">
        <v>8352</v>
      </c>
    </row>
    <row r="3804" spans="1:18" ht="28.5" x14ac:dyDescent="0.45">
      <c r="A3804">
        <v>3743</v>
      </c>
      <c r="B3804" s="3" t="s">
        <v>3740</v>
      </c>
      <c r="C3804" s="3" t="s">
        <v>7853</v>
      </c>
      <c r="D3804" s="6">
        <v>2200</v>
      </c>
      <c r="E3804" s="8">
        <v>0</v>
      </c>
      <c r="F3804" t="s">
        <v>8220</v>
      </c>
      <c r="G3804" t="s">
        <v>8223</v>
      </c>
      <c r="H3804" t="s">
        <v>8245</v>
      </c>
      <c r="I3804">
        <v>1404406964</v>
      </c>
      <c r="J3804">
        <v>1401814964</v>
      </c>
      <c r="K3804" t="b">
        <v>0</v>
      </c>
      <c r="L3804">
        <v>0</v>
      </c>
      <c r="M3804" t="b">
        <v>0</v>
      </c>
      <c r="N3804" t="s">
        <v>8269</v>
      </c>
      <c r="O3804">
        <f t="shared" si="118"/>
        <v>0</v>
      </c>
      <c r="P3804">
        <f t="shared" si="119"/>
        <v>0</v>
      </c>
      <c r="Q3804" s="10" t="s">
        <v>8323</v>
      </c>
      <c r="R3804" t="s">
        <v>8326</v>
      </c>
    </row>
    <row r="3805" spans="1:18" ht="28.5" x14ac:dyDescent="0.45">
      <c r="A3805">
        <v>1493</v>
      </c>
      <c r="B3805" s="3" t="s">
        <v>1494</v>
      </c>
      <c r="C3805" s="3" t="s">
        <v>5603</v>
      </c>
      <c r="D3805" s="6">
        <v>2400</v>
      </c>
      <c r="E3805" s="8">
        <v>0</v>
      </c>
      <c r="F3805" t="s">
        <v>8220</v>
      </c>
      <c r="G3805" t="s">
        <v>8223</v>
      </c>
      <c r="H3805" t="s">
        <v>8245</v>
      </c>
      <c r="I3805">
        <v>1371415675</v>
      </c>
      <c r="J3805">
        <v>1368823675</v>
      </c>
      <c r="K3805" t="b">
        <v>0</v>
      </c>
      <c r="L3805">
        <v>0</v>
      </c>
      <c r="M3805" t="b">
        <v>0</v>
      </c>
      <c r="N3805" t="s">
        <v>8273</v>
      </c>
      <c r="O3805">
        <f t="shared" si="118"/>
        <v>0</v>
      </c>
      <c r="P3805">
        <f t="shared" si="119"/>
        <v>0</v>
      </c>
      <c r="Q3805" s="10" t="s">
        <v>8311</v>
      </c>
      <c r="R3805" t="s">
        <v>8352</v>
      </c>
    </row>
    <row r="3806" spans="1:18" ht="42.75" x14ac:dyDescent="0.45">
      <c r="A3806">
        <v>572</v>
      </c>
      <c r="B3806" s="3" t="s">
        <v>573</v>
      </c>
      <c r="C3806" s="3" t="s">
        <v>4682</v>
      </c>
      <c r="D3806" s="6">
        <v>2500</v>
      </c>
      <c r="E3806" s="8">
        <v>0</v>
      </c>
      <c r="F3806" t="s">
        <v>8220</v>
      </c>
      <c r="G3806" t="s">
        <v>8223</v>
      </c>
      <c r="H3806" t="s">
        <v>8245</v>
      </c>
      <c r="I3806">
        <v>1446660688</v>
      </c>
      <c r="J3806">
        <v>1444065088</v>
      </c>
      <c r="K3806" t="b">
        <v>0</v>
      </c>
      <c r="L3806">
        <v>0</v>
      </c>
      <c r="M3806" t="b">
        <v>0</v>
      </c>
      <c r="N3806" t="s">
        <v>8270</v>
      </c>
      <c r="O3806">
        <f t="shared" si="118"/>
        <v>0</v>
      </c>
      <c r="P3806">
        <f t="shared" si="119"/>
        <v>0</v>
      </c>
      <c r="Q3806" s="10" t="s">
        <v>8308</v>
      </c>
      <c r="R3806" t="s">
        <v>8342</v>
      </c>
    </row>
    <row r="3807" spans="1:18" ht="42.75" x14ac:dyDescent="0.45">
      <c r="A3807">
        <v>768</v>
      </c>
      <c r="B3807" s="3" t="s">
        <v>769</v>
      </c>
      <c r="C3807" s="3" t="s">
        <v>4878</v>
      </c>
      <c r="D3807" s="6">
        <v>2500</v>
      </c>
      <c r="E3807" s="8">
        <v>0</v>
      </c>
      <c r="F3807" t="s">
        <v>8220</v>
      </c>
      <c r="G3807" t="s">
        <v>8223</v>
      </c>
      <c r="H3807" t="s">
        <v>8245</v>
      </c>
      <c r="I3807">
        <v>1387169890</v>
      </c>
      <c r="J3807">
        <v>1384577890</v>
      </c>
      <c r="K3807" t="b">
        <v>0</v>
      </c>
      <c r="L3807">
        <v>0</v>
      </c>
      <c r="M3807" t="b">
        <v>0</v>
      </c>
      <c r="N3807" t="s">
        <v>8273</v>
      </c>
      <c r="O3807">
        <f t="shared" si="118"/>
        <v>0</v>
      </c>
      <c r="P3807">
        <f t="shared" si="119"/>
        <v>0</v>
      </c>
      <c r="Q3807" s="10" t="s">
        <v>8311</v>
      </c>
      <c r="R3807" t="s">
        <v>8352</v>
      </c>
    </row>
    <row r="3808" spans="1:18" ht="42.75" x14ac:dyDescent="0.45">
      <c r="A3808">
        <v>908</v>
      </c>
      <c r="B3808" s="3" t="s">
        <v>909</v>
      </c>
      <c r="C3808" s="3" t="s">
        <v>5018</v>
      </c>
      <c r="D3808" s="6">
        <v>2500</v>
      </c>
      <c r="E3808" s="8">
        <v>0</v>
      </c>
      <c r="F3808" t="s">
        <v>8220</v>
      </c>
      <c r="G3808" t="s">
        <v>8223</v>
      </c>
      <c r="H3808" t="s">
        <v>8245</v>
      </c>
      <c r="I3808">
        <v>1280206740</v>
      </c>
      <c r="J3808">
        <v>1276283655</v>
      </c>
      <c r="K3808" t="b">
        <v>0</v>
      </c>
      <c r="L3808">
        <v>0</v>
      </c>
      <c r="M3808" t="b">
        <v>0</v>
      </c>
      <c r="N3808" t="s">
        <v>8276</v>
      </c>
      <c r="O3808">
        <f t="shared" si="118"/>
        <v>0</v>
      </c>
      <c r="P3808">
        <f t="shared" si="119"/>
        <v>0</v>
      </c>
      <c r="Q3808" s="10" t="s">
        <v>8327</v>
      </c>
      <c r="R3808" t="s">
        <v>8350</v>
      </c>
    </row>
    <row r="3809" spans="1:18" ht="28.5" x14ac:dyDescent="0.45">
      <c r="A3809">
        <v>1050</v>
      </c>
      <c r="B3809" s="3" t="s">
        <v>1051</v>
      </c>
      <c r="C3809" s="3" t="s">
        <v>5160</v>
      </c>
      <c r="D3809" s="6">
        <v>2500</v>
      </c>
      <c r="E3809" s="8">
        <v>0</v>
      </c>
      <c r="F3809" t="s">
        <v>8219</v>
      </c>
      <c r="G3809" t="s">
        <v>8223</v>
      </c>
      <c r="H3809" t="s">
        <v>8245</v>
      </c>
      <c r="I3809">
        <v>1442257677</v>
      </c>
      <c r="J3809">
        <v>1439665677</v>
      </c>
      <c r="K3809" t="b">
        <v>0</v>
      </c>
      <c r="L3809">
        <v>0</v>
      </c>
      <c r="M3809" t="b">
        <v>0</v>
      </c>
      <c r="N3809" t="s">
        <v>8279</v>
      </c>
      <c r="O3809">
        <f t="shared" si="118"/>
        <v>0</v>
      </c>
      <c r="P3809">
        <f t="shared" si="119"/>
        <v>0</v>
      </c>
      <c r="Q3809" s="10" t="s">
        <v>8346</v>
      </c>
      <c r="R3809" t="s">
        <v>8347</v>
      </c>
    </row>
    <row r="3810" spans="1:18" ht="42.75" x14ac:dyDescent="0.45">
      <c r="A3810">
        <v>1054</v>
      </c>
      <c r="B3810" s="3" t="s">
        <v>1055</v>
      </c>
      <c r="C3810" s="3" t="s">
        <v>5164</v>
      </c>
      <c r="D3810" s="6">
        <v>2500</v>
      </c>
      <c r="E3810" s="8">
        <v>0</v>
      </c>
      <c r="F3810" t="s">
        <v>8219</v>
      </c>
      <c r="G3810" t="s">
        <v>8223</v>
      </c>
      <c r="H3810" t="s">
        <v>8245</v>
      </c>
      <c r="I3810">
        <v>1407708000</v>
      </c>
      <c r="J3810">
        <v>1405110399</v>
      </c>
      <c r="K3810" t="b">
        <v>0</v>
      </c>
      <c r="L3810">
        <v>0</v>
      </c>
      <c r="M3810" t="b">
        <v>0</v>
      </c>
      <c r="N3810" t="s">
        <v>8279</v>
      </c>
      <c r="O3810">
        <f t="shared" si="118"/>
        <v>0</v>
      </c>
      <c r="P3810">
        <f t="shared" si="119"/>
        <v>0</v>
      </c>
      <c r="Q3810" s="10" t="s">
        <v>8346</v>
      </c>
      <c r="R3810" t="s">
        <v>8347</v>
      </c>
    </row>
    <row r="3811" spans="1:18" x14ac:dyDescent="0.45">
      <c r="A3811">
        <v>1236</v>
      </c>
      <c r="B3811" s="3" t="s">
        <v>1237</v>
      </c>
      <c r="C3811" s="3" t="s">
        <v>5346</v>
      </c>
      <c r="D3811" s="6">
        <v>2500</v>
      </c>
      <c r="E3811" s="8">
        <v>0</v>
      </c>
      <c r="F3811" t="s">
        <v>8219</v>
      </c>
      <c r="G3811" t="s">
        <v>8223</v>
      </c>
      <c r="H3811" t="s">
        <v>8245</v>
      </c>
      <c r="I3811">
        <v>1343491200</v>
      </c>
      <c r="J3811">
        <v>1342801164</v>
      </c>
      <c r="K3811" t="b">
        <v>0</v>
      </c>
      <c r="L3811">
        <v>0</v>
      </c>
      <c r="M3811" t="b">
        <v>0</v>
      </c>
      <c r="N3811" t="s">
        <v>8284</v>
      </c>
      <c r="O3811">
        <f t="shared" si="118"/>
        <v>0</v>
      </c>
      <c r="P3811">
        <f t="shared" si="119"/>
        <v>0</v>
      </c>
      <c r="Q3811" s="10" t="s">
        <v>8327</v>
      </c>
      <c r="R3811" t="s">
        <v>8354</v>
      </c>
    </row>
    <row r="3812" spans="1:18" ht="28.5" x14ac:dyDescent="0.45">
      <c r="A3812">
        <v>1239</v>
      </c>
      <c r="B3812" s="3" t="s">
        <v>1240</v>
      </c>
      <c r="C3812" s="3" t="s">
        <v>5349</v>
      </c>
      <c r="D3812" s="6">
        <v>2500</v>
      </c>
      <c r="E3812" s="8">
        <v>0</v>
      </c>
      <c r="F3812" t="s">
        <v>8219</v>
      </c>
      <c r="G3812" t="s">
        <v>8223</v>
      </c>
      <c r="H3812" t="s">
        <v>8245</v>
      </c>
      <c r="I3812">
        <v>1325804767</v>
      </c>
      <c r="J3812">
        <v>1323212767</v>
      </c>
      <c r="K3812" t="b">
        <v>0</v>
      </c>
      <c r="L3812">
        <v>0</v>
      </c>
      <c r="M3812" t="b">
        <v>0</v>
      </c>
      <c r="N3812" t="s">
        <v>8284</v>
      </c>
      <c r="O3812">
        <f t="shared" si="118"/>
        <v>0</v>
      </c>
      <c r="P3812">
        <f t="shared" si="119"/>
        <v>0</v>
      </c>
      <c r="Q3812" s="10" t="s">
        <v>8327</v>
      </c>
      <c r="R3812" t="s">
        <v>8354</v>
      </c>
    </row>
    <row r="3813" spans="1:18" ht="42.75" x14ac:dyDescent="0.45">
      <c r="A3813">
        <v>1333</v>
      </c>
      <c r="B3813" s="3" t="s">
        <v>1334</v>
      </c>
      <c r="C3813" s="3" t="s">
        <v>5443</v>
      </c>
      <c r="D3813" s="6">
        <v>2500</v>
      </c>
      <c r="E3813" s="8">
        <v>0</v>
      </c>
      <c r="F3813" t="s">
        <v>8219</v>
      </c>
      <c r="G3813" t="s">
        <v>8225</v>
      </c>
      <c r="H3813" t="s">
        <v>8247</v>
      </c>
      <c r="I3813">
        <v>1405478025</v>
      </c>
      <c r="J3813">
        <v>1402886025</v>
      </c>
      <c r="K3813" t="b">
        <v>0</v>
      </c>
      <c r="L3813">
        <v>0</v>
      </c>
      <c r="M3813" t="b">
        <v>0</v>
      </c>
      <c r="N3813" t="s">
        <v>8271</v>
      </c>
      <c r="O3813">
        <f t="shared" si="118"/>
        <v>0</v>
      </c>
      <c r="P3813">
        <f t="shared" si="119"/>
        <v>0</v>
      </c>
      <c r="Q3813" s="10" t="s">
        <v>8308</v>
      </c>
      <c r="R3813" t="s">
        <v>8310</v>
      </c>
    </row>
    <row r="3814" spans="1:18" ht="42.75" x14ac:dyDescent="0.45">
      <c r="A3814">
        <v>2377</v>
      </c>
      <c r="B3814" s="3" t="s">
        <v>2378</v>
      </c>
      <c r="C3814" s="3" t="s">
        <v>6487</v>
      </c>
      <c r="D3814" s="6">
        <v>2500</v>
      </c>
      <c r="E3814" s="8">
        <v>0</v>
      </c>
      <c r="F3814" t="s">
        <v>8219</v>
      </c>
      <c r="G3814" t="s">
        <v>8228</v>
      </c>
      <c r="H3814" t="s">
        <v>8250</v>
      </c>
      <c r="I3814">
        <v>1480110783</v>
      </c>
      <c r="J3814">
        <v>1477515183</v>
      </c>
      <c r="K3814" t="b">
        <v>0</v>
      </c>
      <c r="L3814">
        <v>0</v>
      </c>
      <c r="M3814" t="b">
        <v>0</v>
      </c>
      <c r="N3814" t="s">
        <v>8270</v>
      </c>
      <c r="O3814">
        <f t="shared" si="118"/>
        <v>0</v>
      </c>
      <c r="P3814">
        <f t="shared" si="119"/>
        <v>0</v>
      </c>
      <c r="Q3814" s="10" t="s">
        <v>8308</v>
      </c>
      <c r="R3814" t="s">
        <v>8342</v>
      </c>
    </row>
    <row r="3815" spans="1:18" ht="42.75" x14ac:dyDescent="0.45">
      <c r="A3815">
        <v>2865</v>
      </c>
      <c r="B3815" s="3" t="s">
        <v>2865</v>
      </c>
      <c r="C3815" s="3" t="s">
        <v>6975</v>
      </c>
      <c r="D3815" s="6">
        <v>2888</v>
      </c>
      <c r="E3815" s="8">
        <v>0</v>
      </c>
      <c r="F3815" t="s">
        <v>8220</v>
      </c>
      <c r="G3815" t="s">
        <v>8223</v>
      </c>
      <c r="H3815" t="s">
        <v>8245</v>
      </c>
      <c r="I3815">
        <v>1420512259</v>
      </c>
      <c r="J3815">
        <v>1415328259</v>
      </c>
      <c r="K3815" t="b">
        <v>0</v>
      </c>
      <c r="L3815">
        <v>0</v>
      </c>
      <c r="M3815" t="b">
        <v>0</v>
      </c>
      <c r="N3815" t="s">
        <v>8269</v>
      </c>
      <c r="O3815">
        <f t="shared" si="118"/>
        <v>0</v>
      </c>
      <c r="P3815">
        <f t="shared" si="119"/>
        <v>0</v>
      </c>
      <c r="Q3815" s="10" t="s">
        <v>8323</v>
      </c>
      <c r="R3815" t="s">
        <v>8326</v>
      </c>
    </row>
    <row r="3816" spans="1:18" ht="28.5" x14ac:dyDescent="0.45">
      <c r="A3816">
        <v>907</v>
      </c>
      <c r="B3816" s="3" t="s">
        <v>908</v>
      </c>
      <c r="C3816" s="3" t="s">
        <v>5017</v>
      </c>
      <c r="D3816" s="6">
        <v>2900</v>
      </c>
      <c r="E3816" s="8">
        <v>0</v>
      </c>
      <c r="F3816" t="s">
        <v>8220</v>
      </c>
      <c r="G3816" t="s">
        <v>8223</v>
      </c>
      <c r="H3816" t="s">
        <v>8245</v>
      </c>
      <c r="I3816">
        <v>1315715823</v>
      </c>
      <c r="J3816">
        <v>1313123823</v>
      </c>
      <c r="K3816" t="b">
        <v>0</v>
      </c>
      <c r="L3816">
        <v>0</v>
      </c>
      <c r="M3816" t="b">
        <v>0</v>
      </c>
      <c r="N3816" t="s">
        <v>8276</v>
      </c>
      <c r="O3816">
        <f t="shared" si="118"/>
        <v>0</v>
      </c>
      <c r="P3816">
        <f t="shared" si="119"/>
        <v>0</v>
      </c>
      <c r="Q3816" s="10" t="s">
        <v>8327</v>
      </c>
      <c r="R3816" t="s">
        <v>8350</v>
      </c>
    </row>
    <row r="3817" spans="1:18" ht="42.75" x14ac:dyDescent="0.45">
      <c r="A3817">
        <v>136</v>
      </c>
      <c r="B3817" s="3" t="s">
        <v>138</v>
      </c>
      <c r="C3817" s="3" t="s">
        <v>4232</v>
      </c>
      <c r="D3817" s="6">
        <v>3000</v>
      </c>
      <c r="E3817" s="8">
        <v>0</v>
      </c>
      <c r="F3817" t="s">
        <v>8219</v>
      </c>
      <c r="G3817" t="s">
        <v>8223</v>
      </c>
      <c r="H3817" t="s">
        <v>8245</v>
      </c>
      <c r="I3817">
        <v>1431771360</v>
      </c>
      <c r="J3817">
        <v>1427968234</v>
      </c>
      <c r="K3817" t="b">
        <v>0</v>
      </c>
      <c r="L3817">
        <v>0</v>
      </c>
      <c r="M3817" t="b">
        <v>0</v>
      </c>
      <c r="N3817" t="s">
        <v>8265</v>
      </c>
      <c r="O3817">
        <f t="shared" ref="O3817:O3880" si="120">ROUND(E3817/D3817*100,0)</f>
        <v>0</v>
      </c>
      <c r="P3817">
        <f t="shared" si="119"/>
        <v>0</v>
      </c>
      <c r="Q3817" s="10" t="s">
        <v>8321</v>
      </c>
      <c r="R3817" t="s">
        <v>8337</v>
      </c>
    </row>
    <row r="3818" spans="1:18" ht="42.75" x14ac:dyDescent="0.45">
      <c r="A3818">
        <v>229</v>
      </c>
      <c r="B3818" s="3" t="s">
        <v>231</v>
      </c>
      <c r="C3818" s="3" t="s">
        <v>4339</v>
      </c>
      <c r="D3818" s="6">
        <v>3000</v>
      </c>
      <c r="E3818" s="8">
        <v>0</v>
      </c>
      <c r="F3818" t="s">
        <v>8220</v>
      </c>
      <c r="G3818" t="s">
        <v>8235</v>
      </c>
      <c r="H3818" t="s">
        <v>8248</v>
      </c>
      <c r="I3818">
        <v>1455402297</v>
      </c>
      <c r="J3818">
        <v>1452810297</v>
      </c>
      <c r="K3818" t="b">
        <v>0</v>
      </c>
      <c r="L3818">
        <v>0</v>
      </c>
      <c r="M3818" t="b">
        <v>0</v>
      </c>
      <c r="N3818" t="s">
        <v>8266</v>
      </c>
      <c r="O3818">
        <f t="shared" si="120"/>
        <v>0</v>
      </c>
      <c r="P3818">
        <f t="shared" si="119"/>
        <v>0</v>
      </c>
      <c r="Q3818" s="10" t="s">
        <v>8321</v>
      </c>
      <c r="R3818" t="s">
        <v>8325</v>
      </c>
    </row>
    <row r="3819" spans="1:18" ht="57" x14ac:dyDescent="0.45">
      <c r="A3819">
        <v>433</v>
      </c>
      <c r="B3819" s="3" t="s">
        <v>434</v>
      </c>
      <c r="C3819" s="3" t="s">
        <v>4543</v>
      </c>
      <c r="D3819" s="6">
        <v>3000</v>
      </c>
      <c r="E3819" s="8">
        <v>0</v>
      </c>
      <c r="F3819" t="s">
        <v>8220</v>
      </c>
      <c r="G3819" t="s">
        <v>8223</v>
      </c>
      <c r="H3819" t="s">
        <v>8245</v>
      </c>
      <c r="I3819">
        <v>1444576022</v>
      </c>
      <c r="J3819">
        <v>1439392022</v>
      </c>
      <c r="K3819" t="b">
        <v>0</v>
      </c>
      <c r="L3819">
        <v>0</v>
      </c>
      <c r="M3819" t="b">
        <v>0</v>
      </c>
      <c r="N3819" t="s">
        <v>8268</v>
      </c>
      <c r="O3819">
        <f t="shared" si="120"/>
        <v>0</v>
      </c>
      <c r="P3819">
        <f t="shared" si="119"/>
        <v>0</v>
      </c>
      <c r="Q3819" s="10" t="s">
        <v>8321</v>
      </c>
      <c r="R3819" t="s">
        <v>8339</v>
      </c>
    </row>
    <row r="3820" spans="1:18" ht="42.75" x14ac:dyDescent="0.45">
      <c r="A3820">
        <v>897</v>
      </c>
      <c r="B3820" s="3" t="s">
        <v>898</v>
      </c>
      <c r="C3820" s="3" t="s">
        <v>5007</v>
      </c>
      <c r="D3820" s="6">
        <v>3000</v>
      </c>
      <c r="E3820" s="8">
        <v>0</v>
      </c>
      <c r="F3820" t="s">
        <v>8220</v>
      </c>
      <c r="G3820" t="s">
        <v>8223</v>
      </c>
      <c r="H3820" t="s">
        <v>8245</v>
      </c>
      <c r="I3820">
        <v>1354123908</v>
      </c>
      <c r="J3820">
        <v>1351528308</v>
      </c>
      <c r="K3820" t="b">
        <v>0</v>
      </c>
      <c r="L3820">
        <v>0</v>
      </c>
      <c r="M3820" t="b">
        <v>0</v>
      </c>
      <c r="N3820" t="s">
        <v>8277</v>
      </c>
      <c r="O3820">
        <f t="shared" si="120"/>
        <v>0</v>
      </c>
      <c r="P3820">
        <f t="shared" si="119"/>
        <v>0</v>
      </c>
      <c r="Q3820" s="10" t="s">
        <v>8327</v>
      </c>
      <c r="R3820" t="s">
        <v>8328</v>
      </c>
    </row>
    <row r="3821" spans="1:18" ht="42.75" x14ac:dyDescent="0.45">
      <c r="A3821">
        <v>1046</v>
      </c>
      <c r="B3821" s="3" t="s">
        <v>1047</v>
      </c>
      <c r="C3821" s="3" t="s">
        <v>5156</v>
      </c>
      <c r="D3821" s="6">
        <v>3000</v>
      </c>
      <c r="E3821" s="8">
        <v>0</v>
      </c>
      <c r="F3821" t="s">
        <v>8219</v>
      </c>
      <c r="G3821" t="s">
        <v>8235</v>
      </c>
      <c r="H3821" t="s">
        <v>8248</v>
      </c>
      <c r="I3821">
        <v>1451161560</v>
      </c>
      <c r="J3821">
        <v>1447273560</v>
      </c>
      <c r="K3821" t="b">
        <v>0</v>
      </c>
      <c r="L3821">
        <v>0</v>
      </c>
      <c r="M3821" t="b">
        <v>0</v>
      </c>
      <c r="N3821" t="s">
        <v>8279</v>
      </c>
      <c r="O3821">
        <f t="shared" si="120"/>
        <v>0</v>
      </c>
      <c r="P3821">
        <f t="shared" si="119"/>
        <v>0</v>
      </c>
      <c r="Q3821" s="10" t="s">
        <v>8346</v>
      </c>
      <c r="R3821" t="s">
        <v>8347</v>
      </c>
    </row>
    <row r="3822" spans="1:18" ht="42.75" x14ac:dyDescent="0.45">
      <c r="A3822">
        <v>1125</v>
      </c>
      <c r="B3822" s="3" t="s">
        <v>1126</v>
      </c>
      <c r="C3822" s="3" t="s">
        <v>5235</v>
      </c>
      <c r="D3822" s="6">
        <v>3000</v>
      </c>
      <c r="E3822" s="8">
        <v>0</v>
      </c>
      <c r="F3822" t="s">
        <v>8220</v>
      </c>
      <c r="G3822" t="s">
        <v>8224</v>
      </c>
      <c r="H3822" t="s">
        <v>8246</v>
      </c>
      <c r="I3822">
        <v>1443193130</v>
      </c>
      <c r="J3822">
        <v>1438009130</v>
      </c>
      <c r="K3822" t="b">
        <v>0</v>
      </c>
      <c r="L3822">
        <v>0</v>
      </c>
      <c r="M3822" t="b">
        <v>0</v>
      </c>
      <c r="N3822" t="s">
        <v>8281</v>
      </c>
      <c r="O3822">
        <f t="shared" si="120"/>
        <v>0</v>
      </c>
      <c r="P3822">
        <f t="shared" si="119"/>
        <v>0</v>
      </c>
      <c r="Q3822" s="10" t="s">
        <v>8316</v>
      </c>
      <c r="R3822" t="s">
        <v>8344</v>
      </c>
    </row>
    <row r="3823" spans="1:18" ht="42.75" x14ac:dyDescent="0.45">
      <c r="A3823">
        <v>1730</v>
      </c>
      <c r="B3823" s="3" t="s">
        <v>1731</v>
      </c>
      <c r="C3823" s="3" t="s">
        <v>5840</v>
      </c>
      <c r="D3823" s="6">
        <v>3000</v>
      </c>
      <c r="E3823" s="8">
        <v>0</v>
      </c>
      <c r="F3823" t="s">
        <v>8220</v>
      </c>
      <c r="G3823" t="s">
        <v>8223</v>
      </c>
      <c r="H3823" t="s">
        <v>8245</v>
      </c>
      <c r="I3823">
        <v>1445738783</v>
      </c>
      <c r="J3823">
        <v>1443146783</v>
      </c>
      <c r="K3823" t="b">
        <v>0</v>
      </c>
      <c r="L3823">
        <v>0</v>
      </c>
      <c r="M3823" t="b">
        <v>0</v>
      </c>
      <c r="N3823" t="s">
        <v>8291</v>
      </c>
      <c r="O3823">
        <f t="shared" si="120"/>
        <v>0</v>
      </c>
      <c r="P3823">
        <f t="shared" si="119"/>
        <v>0</v>
      </c>
      <c r="Q3823" s="10" t="s">
        <v>8327</v>
      </c>
      <c r="R3823" t="s">
        <v>8330</v>
      </c>
    </row>
    <row r="3824" spans="1:18" ht="42.75" x14ac:dyDescent="0.45">
      <c r="A3824">
        <v>1740</v>
      </c>
      <c r="B3824" s="3" t="s">
        <v>1741</v>
      </c>
      <c r="C3824" s="3" t="s">
        <v>5850</v>
      </c>
      <c r="D3824" s="6">
        <v>3000</v>
      </c>
      <c r="E3824" s="8">
        <v>0</v>
      </c>
      <c r="F3824" t="s">
        <v>8220</v>
      </c>
      <c r="G3824" t="s">
        <v>8223</v>
      </c>
      <c r="H3824" t="s">
        <v>8245</v>
      </c>
      <c r="I3824">
        <v>1437075422</v>
      </c>
      <c r="J3824">
        <v>1434483422</v>
      </c>
      <c r="K3824" t="b">
        <v>0</v>
      </c>
      <c r="L3824">
        <v>0</v>
      </c>
      <c r="M3824" t="b">
        <v>0</v>
      </c>
      <c r="N3824" t="s">
        <v>8291</v>
      </c>
      <c r="O3824">
        <f t="shared" si="120"/>
        <v>0</v>
      </c>
      <c r="P3824">
        <f t="shared" si="119"/>
        <v>0</v>
      </c>
      <c r="Q3824" s="10" t="s">
        <v>8327</v>
      </c>
      <c r="R3824" t="s">
        <v>8330</v>
      </c>
    </row>
    <row r="3825" spans="1:18" ht="42.75" x14ac:dyDescent="0.45">
      <c r="A3825">
        <v>1815</v>
      </c>
      <c r="B3825" s="3" t="s">
        <v>1816</v>
      </c>
      <c r="C3825" s="3" t="s">
        <v>5925</v>
      </c>
      <c r="D3825" s="6">
        <v>3000</v>
      </c>
      <c r="E3825" s="8">
        <v>0</v>
      </c>
      <c r="F3825" t="s">
        <v>8220</v>
      </c>
      <c r="G3825" t="s">
        <v>8223</v>
      </c>
      <c r="H3825" t="s">
        <v>8245</v>
      </c>
      <c r="I3825">
        <v>1435787137</v>
      </c>
      <c r="J3825">
        <v>1434577537</v>
      </c>
      <c r="K3825" t="b">
        <v>0</v>
      </c>
      <c r="L3825">
        <v>0</v>
      </c>
      <c r="M3825" t="b">
        <v>0</v>
      </c>
      <c r="N3825" t="s">
        <v>8283</v>
      </c>
      <c r="O3825">
        <f t="shared" si="120"/>
        <v>0</v>
      </c>
      <c r="P3825">
        <f t="shared" si="119"/>
        <v>0</v>
      </c>
      <c r="Q3825" s="10" t="s">
        <v>8313</v>
      </c>
      <c r="R3825" t="s">
        <v>8314</v>
      </c>
    </row>
    <row r="3826" spans="1:18" ht="42.75" x14ac:dyDescent="0.45">
      <c r="A3826">
        <v>2345</v>
      </c>
      <c r="B3826" s="3" t="s">
        <v>2346</v>
      </c>
      <c r="C3826" s="3" t="s">
        <v>6455</v>
      </c>
      <c r="D3826" s="6">
        <v>3000</v>
      </c>
      <c r="E3826" s="8">
        <v>0</v>
      </c>
      <c r="F3826" t="s">
        <v>8219</v>
      </c>
      <c r="G3826" t="s">
        <v>8223</v>
      </c>
      <c r="H3826" t="s">
        <v>8245</v>
      </c>
      <c r="I3826">
        <v>1427845140</v>
      </c>
      <c r="J3826">
        <v>1424822556</v>
      </c>
      <c r="K3826" t="b">
        <v>0</v>
      </c>
      <c r="L3826">
        <v>0</v>
      </c>
      <c r="M3826" t="b">
        <v>0</v>
      </c>
      <c r="N3826" t="s">
        <v>8270</v>
      </c>
      <c r="O3826">
        <f t="shared" si="120"/>
        <v>0</v>
      </c>
      <c r="P3826">
        <f t="shared" si="119"/>
        <v>0</v>
      </c>
      <c r="Q3826" s="10" t="s">
        <v>8308</v>
      </c>
      <c r="R3826" t="s">
        <v>8342</v>
      </c>
    </row>
    <row r="3827" spans="1:18" ht="42.75" x14ac:dyDescent="0.45">
      <c r="A3827">
        <v>2419</v>
      </c>
      <c r="B3827" s="3" t="s">
        <v>2420</v>
      </c>
      <c r="C3827" s="3" t="s">
        <v>6529</v>
      </c>
      <c r="D3827" s="6">
        <v>3000</v>
      </c>
      <c r="E3827" s="8">
        <v>0</v>
      </c>
      <c r="F3827" t="s">
        <v>8220</v>
      </c>
      <c r="G3827" t="s">
        <v>8223</v>
      </c>
      <c r="H3827" t="s">
        <v>8245</v>
      </c>
      <c r="I3827">
        <v>1424281389</v>
      </c>
      <c r="J3827">
        <v>1419097389</v>
      </c>
      <c r="K3827" t="b">
        <v>0</v>
      </c>
      <c r="L3827">
        <v>0</v>
      </c>
      <c r="M3827" t="b">
        <v>0</v>
      </c>
      <c r="N3827" t="s">
        <v>8282</v>
      </c>
      <c r="O3827">
        <f t="shared" si="120"/>
        <v>0</v>
      </c>
      <c r="P3827">
        <f t="shared" si="119"/>
        <v>0</v>
      </c>
      <c r="Q3827" s="10" t="s">
        <v>8319</v>
      </c>
      <c r="R3827" t="s">
        <v>8345</v>
      </c>
    </row>
    <row r="3828" spans="1:18" ht="42.75" x14ac:dyDescent="0.45">
      <c r="A3828">
        <v>2590</v>
      </c>
      <c r="B3828" s="3" t="s">
        <v>2590</v>
      </c>
      <c r="C3828" s="3" t="s">
        <v>6700</v>
      </c>
      <c r="D3828" s="6">
        <v>3000</v>
      </c>
      <c r="E3828" s="8">
        <v>0</v>
      </c>
      <c r="F3828" t="s">
        <v>8220</v>
      </c>
      <c r="G3828" t="s">
        <v>8225</v>
      </c>
      <c r="H3828" t="s">
        <v>8247</v>
      </c>
      <c r="I3828">
        <v>1453817297</v>
      </c>
      <c r="J3828">
        <v>1453212497</v>
      </c>
      <c r="K3828" t="b">
        <v>0</v>
      </c>
      <c r="L3828">
        <v>0</v>
      </c>
      <c r="M3828" t="b">
        <v>0</v>
      </c>
      <c r="N3828" t="s">
        <v>8282</v>
      </c>
      <c r="O3828">
        <f t="shared" si="120"/>
        <v>0</v>
      </c>
      <c r="P3828">
        <f t="shared" si="119"/>
        <v>0</v>
      </c>
      <c r="Q3828" s="10" t="s">
        <v>8319</v>
      </c>
      <c r="R3828" t="s">
        <v>8345</v>
      </c>
    </row>
    <row r="3829" spans="1:18" ht="28.5" x14ac:dyDescent="0.45">
      <c r="A3829">
        <v>2872</v>
      </c>
      <c r="B3829" s="3" t="s">
        <v>2872</v>
      </c>
      <c r="C3829" s="3" t="s">
        <v>6982</v>
      </c>
      <c r="D3829" s="6">
        <v>3000</v>
      </c>
      <c r="E3829" s="8">
        <v>0</v>
      </c>
      <c r="F3829" t="s">
        <v>8220</v>
      </c>
      <c r="G3829" t="s">
        <v>8223</v>
      </c>
      <c r="H3829" t="s">
        <v>8245</v>
      </c>
      <c r="I3829">
        <v>1434768438</v>
      </c>
      <c r="J3829">
        <v>1429584438</v>
      </c>
      <c r="K3829" t="b">
        <v>0</v>
      </c>
      <c r="L3829">
        <v>0</v>
      </c>
      <c r="M3829" t="b">
        <v>0</v>
      </c>
      <c r="N3829" t="s">
        <v>8269</v>
      </c>
      <c r="O3829">
        <f t="shared" si="120"/>
        <v>0</v>
      </c>
      <c r="P3829">
        <f t="shared" si="119"/>
        <v>0</v>
      </c>
      <c r="Q3829" s="10" t="s">
        <v>8323</v>
      </c>
      <c r="R3829" t="s">
        <v>8326</v>
      </c>
    </row>
    <row r="3830" spans="1:18" ht="42.75" x14ac:dyDescent="0.45">
      <c r="A3830">
        <v>2943</v>
      </c>
      <c r="B3830" s="3" t="s">
        <v>2943</v>
      </c>
      <c r="C3830" s="3" t="s">
        <v>7053</v>
      </c>
      <c r="D3830" s="6">
        <v>3000</v>
      </c>
      <c r="E3830" s="8">
        <v>0</v>
      </c>
      <c r="F3830" t="s">
        <v>8220</v>
      </c>
      <c r="G3830" t="s">
        <v>8223</v>
      </c>
      <c r="H3830" t="s">
        <v>8245</v>
      </c>
      <c r="I3830">
        <v>1428894380</v>
      </c>
      <c r="J3830">
        <v>1426302380</v>
      </c>
      <c r="K3830" t="b">
        <v>0</v>
      </c>
      <c r="L3830">
        <v>0</v>
      </c>
      <c r="M3830" t="b">
        <v>0</v>
      </c>
      <c r="N3830" t="s">
        <v>8301</v>
      </c>
      <c r="O3830">
        <f t="shared" si="120"/>
        <v>0</v>
      </c>
      <c r="P3830">
        <f t="shared" si="119"/>
        <v>0</v>
      </c>
      <c r="Q3830" s="10" t="s">
        <v>8323</v>
      </c>
      <c r="R3830" t="s">
        <v>8324</v>
      </c>
    </row>
    <row r="3831" spans="1:18" ht="42.75" x14ac:dyDescent="0.45">
      <c r="A3831">
        <v>3641</v>
      </c>
      <c r="B3831" s="3" t="s">
        <v>3639</v>
      </c>
      <c r="C3831" s="3" t="s">
        <v>7751</v>
      </c>
      <c r="D3831" s="6">
        <v>3000</v>
      </c>
      <c r="E3831" s="8">
        <v>0</v>
      </c>
      <c r="F3831" t="s">
        <v>8220</v>
      </c>
      <c r="G3831" t="s">
        <v>8223</v>
      </c>
      <c r="H3831" t="s">
        <v>8245</v>
      </c>
      <c r="I3831">
        <v>1412485200</v>
      </c>
      <c r="J3831">
        <v>1410966179</v>
      </c>
      <c r="K3831" t="b">
        <v>0</v>
      </c>
      <c r="L3831">
        <v>0</v>
      </c>
      <c r="M3831" t="b">
        <v>0</v>
      </c>
      <c r="N3831" t="s">
        <v>8303</v>
      </c>
      <c r="O3831">
        <f t="shared" si="120"/>
        <v>0</v>
      </c>
      <c r="P3831">
        <f t="shared" si="119"/>
        <v>0</v>
      </c>
      <c r="Q3831" s="10" t="s">
        <v>8323</v>
      </c>
      <c r="R3831" t="s">
        <v>8335</v>
      </c>
    </row>
    <row r="3832" spans="1:18" ht="42.75" x14ac:dyDescent="0.45">
      <c r="A3832">
        <v>3802</v>
      </c>
      <c r="B3832" s="3" t="s">
        <v>3799</v>
      </c>
      <c r="C3832" s="3" t="s">
        <v>7912</v>
      </c>
      <c r="D3832" s="6">
        <v>3000</v>
      </c>
      <c r="E3832" s="8">
        <v>0</v>
      </c>
      <c r="F3832" t="s">
        <v>8220</v>
      </c>
      <c r="G3832" t="s">
        <v>8223</v>
      </c>
      <c r="H3832" t="s">
        <v>8245</v>
      </c>
      <c r="I3832">
        <v>1445482906</v>
      </c>
      <c r="J3832">
        <v>1442890906</v>
      </c>
      <c r="K3832" t="b">
        <v>0</v>
      </c>
      <c r="L3832">
        <v>0</v>
      </c>
      <c r="M3832" t="b">
        <v>0</v>
      </c>
      <c r="N3832" t="s">
        <v>8303</v>
      </c>
      <c r="O3832">
        <f t="shared" si="120"/>
        <v>0</v>
      </c>
      <c r="P3832">
        <f t="shared" si="119"/>
        <v>0</v>
      </c>
      <c r="Q3832" s="10" t="s">
        <v>8323</v>
      </c>
      <c r="R3832" t="s">
        <v>8335</v>
      </c>
    </row>
    <row r="3833" spans="1:18" ht="42.75" x14ac:dyDescent="0.45">
      <c r="A3833">
        <v>3921</v>
      </c>
      <c r="B3833" s="3" t="s">
        <v>3918</v>
      </c>
      <c r="C3833" s="3" t="s">
        <v>8029</v>
      </c>
      <c r="D3833" s="6">
        <v>3000</v>
      </c>
      <c r="E3833" s="8">
        <v>0</v>
      </c>
      <c r="F3833" t="s">
        <v>8220</v>
      </c>
      <c r="G3833" t="s">
        <v>8224</v>
      </c>
      <c r="H3833" t="s">
        <v>8246</v>
      </c>
      <c r="I3833">
        <v>1414346400</v>
      </c>
      <c r="J3833">
        <v>1413291655</v>
      </c>
      <c r="K3833" t="b">
        <v>0</v>
      </c>
      <c r="L3833">
        <v>0</v>
      </c>
      <c r="M3833" t="b">
        <v>0</v>
      </c>
      <c r="N3833" t="s">
        <v>8269</v>
      </c>
      <c r="O3833">
        <f t="shared" si="120"/>
        <v>0</v>
      </c>
      <c r="P3833">
        <f t="shared" si="119"/>
        <v>0</v>
      </c>
      <c r="Q3833" s="10" t="s">
        <v>8323</v>
      </c>
      <c r="R3833" t="s">
        <v>8326</v>
      </c>
    </row>
    <row r="3834" spans="1:18" ht="42.75" x14ac:dyDescent="0.45">
      <c r="A3834">
        <v>3989</v>
      </c>
      <c r="B3834" s="3" t="s">
        <v>3985</v>
      </c>
      <c r="C3834" s="3" t="s">
        <v>8095</v>
      </c>
      <c r="D3834" s="6">
        <v>3000</v>
      </c>
      <c r="E3834" s="8">
        <v>0</v>
      </c>
      <c r="F3834" t="s">
        <v>8220</v>
      </c>
      <c r="G3834" t="s">
        <v>8223</v>
      </c>
      <c r="H3834" t="s">
        <v>8245</v>
      </c>
      <c r="I3834">
        <v>1447009181</v>
      </c>
      <c r="J3834">
        <v>1444413581</v>
      </c>
      <c r="K3834" t="b">
        <v>0</v>
      </c>
      <c r="L3834">
        <v>0</v>
      </c>
      <c r="M3834" t="b">
        <v>0</v>
      </c>
      <c r="N3834" t="s">
        <v>8269</v>
      </c>
      <c r="O3834">
        <f t="shared" si="120"/>
        <v>0</v>
      </c>
      <c r="P3834">
        <f t="shared" si="119"/>
        <v>0</v>
      </c>
      <c r="Q3834" s="10" t="s">
        <v>8323</v>
      </c>
      <c r="R3834" t="s">
        <v>8326</v>
      </c>
    </row>
    <row r="3835" spans="1:18" ht="42.75" x14ac:dyDescent="0.45">
      <c r="A3835">
        <v>3997</v>
      </c>
      <c r="B3835" s="3" t="s">
        <v>3993</v>
      </c>
      <c r="C3835" s="3" t="s">
        <v>8103</v>
      </c>
      <c r="D3835" s="6">
        <v>3000</v>
      </c>
      <c r="E3835" s="8">
        <v>0</v>
      </c>
      <c r="F3835" t="s">
        <v>8220</v>
      </c>
      <c r="G3835" t="s">
        <v>8224</v>
      </c>
      <c r="H3835" t="s">
        <v>8246</v>
      </c>
      <c r="I3835">
        <v>1428222221</v>
      </c>
      <c r="J3835">
        <v>1425633821</v>
      </c>
      <c r="K3835" t="b">
        <v>0</v>
      </c>
      <c r="L3835">
        <v>0</v>
      </c>
      <c r="M3835" t="b">
        <v>0</v>
      </c>
      <c r="N3835" t="s">
        <v>8269</v>
      </c>
      <c r="O3835">
        <f t="shared" si="120"/>
        <v>0</v>
      </c>
      <c r="P3835">
        <f t="shared" ref="P3835:P3898" si="121">IFERROR(ROUND(E3835/L3835,2),0)</f>
        <v>0</v>
      </c>
      <c r="Q3835" s="10" t="s">
        <v>8323</v>
      </c>
      <c r="R3835" t="s">
        <v>8326</v>
      </c>
    </row>
    <row r="3836" spans="1:18" ht="42.75" x14ac:dyDescent="0.45">
      <c r="A3836">
        <v>4080</v>
      </c>
      <c r="B3836" s="3" t="s">
        <v>4076</v>
      </c>
      <c r="C3836" s="3" t="s">
        <v>8183</v>
      </c>
      <c r="D3836" s="6">
        <v>3000</v>
      </c>
      <c r="E3836" s="8">
        <v>0</v>
      </c>
      <c r="F3836" t="s">
        <v>8220</v>
      </c>
      <c r="G3836" t="s">
        <v>8223</v>
      </c>
      <c r="H3836" t="s">
        <v>8245</v>
      </c>
      <c r="I3836">
        <v>1465930440</v>
      </c>
      <c r="J3836">
        <v>1463849116</v>
      </c>
      <c r="K3836" t="b">
        <v>0</v>
      </c>
      <c r="L3836">
        <v>0</v>
      </c>
      <c r="M3836" t="b">
        <v>0</v>
      </c>
      <c r="N3836" t="s">
        <v>8269</v>
      </c>
      <c r="O3836">
        <f t="shared" si="120"/>
        <v>0</v>
      </c>
      <c r="P3836">
        <f t="shared" si="121"/>
        <v>0</v>
      </c>
      <c r="Q3836" s="10" t="s">
        <v>8323</v>
      </c>
      <c r="R3836" t="s">
        <v>8326</v>
      </c>
    </row>
    <row r="3837" spans="1:18" ht="42.75" x14ac:dyDescent="0.45">
      <c r="A3837">
        <v>1122</v>
      </c>
      <c r="B3837" s="3" t="s">
        <v>1123</v>
      </c>
      <c r="C3837" s="3" t="s">
        <v>5232</v>
      </c>
      <c r="D3837" s="6">
        <v>3200</v>
      </c>
      <c r="E3837" s="8">
        <v>0</v>
      </c>
      <c r="F3837" t="s">
        <v>8220</v>
      </c>
      <c r="G3837" t="s">
        <v>8224</v>
      </c>
      <c r="H3837" t="s">
        <v>8246</v>
      </c>
      <c r="I3837">
        <v>1369932825</v>
      </c>
      <c r="J3837">
        <v>1368723225</v>
      </c>
      <c r="K3837" t="b">
        <v>0</v>
      </c>
      <c r="L3837">
        <v>0</v>
      </c>
      <c r="M3837" t="b">
        <v>0</v>
      </c>
      <c r="N3837" t="s">
        <v>8280</v>
      </c>
      <c r="O3837">
        <f t="shared" si="120"/>
        <v>0</v>
      </c>
      <c r="P3837">
        <f t="shared" si="121"/>
        <v>0</v>
      </c>
      <c r="Q3837" s="10" t="s">
        <v>8316</v>
      </c>
      <c r="R3837" t="s">
        <v>8334</v>
      </c>
    </row>
    <row r="3838" spans="1:18" ht="57" x14ac:dyDescent="0.45">
      <c r="A3838">
        <v>1994</v>
      </c>
      <c r="B3838" s="3" t="s">
        <v>1995</v>
      </c>
      <c r="C3838" s="3" t="s">
        <v>6104</v>
      </c>
      <c r="D3838" s="6">
        <v>3200</v>
      </c>
      <c r="E3838" s="8">
        <v>0</v>
      </c>
      <c r="F3838" t="s">
        <v>8220</v>
      </c>
      <c r="G3838" t="s">
        <v>8223</v>
      </c>
      <c r="H3838" t="s">
        <v>8245</v>
      </c>
      <c r="I3838">
        <v>1481072942</v>
      </c>
      <c r="J3838">
        <v>1475885342</v>
      </c>
      <c r="K3838" t="b">
        <v>0</v>
      </c>
      <c r="L3838">
        <v>0</v>
      </c>
      <c r="M3838" t="b">
        <v>0</v>
      </c>
      <c r="N3838" t="s">
        <v>8294</v>
      </c>
      <c r="O3838">
        <f t="shared" si="120"/>
        <v>0</v>
      </c>
      <c r="P3838">
        <f t="shared" si="121"/>
        <v>0</v>
      </c>
      <c r="Q3838" s="10" t="s">
        <v>8313</v>
      </c>
      <c r="R3838" t="s">
        <v>8353</v>
      </c>
    </row>
    <row r="3839" spans="1:18" ht="42.75" x14ac:dyDescent="0.45">
      <c r="A3839">
        <v>2751</v>
      </c>
      <c r="B3839" s="3" t="s">
        <v>2751</v>
      </c>
      <c r="C3839" s="3" t="s">
        <v>6861</v>
      </c>
      <c r="D3839" s="6">
        <v>3274</v>
      </c>
      <c r="E3839" s="8">
        <v>0</v>
      </c>
      <c r="F3839" t="s">
        <v>8220</v>
      </c>
      <c r="G3839" t="s">
        <v>8223</v>
      </c>
      <c r="H3839" t="s">
        <v>8245</v>
      </c>
      <c r="I3839">
        <v>1403039842</v>
      </c>
      <c r="J3839">
        <v>1397855842</v>
      </c>
      <c r="K3839" t="b">
        <v>0</v>
      </c>
      <c r="L3839">
        <v>0</v>
      </c>
      <c r="M3839" t="b">
        <v>0</v>
      </c>
      <c r="N3839" t="s">
        <v>8302</v>
      </c>
      <c r="O3839">
        <f t="shared" si="120"/>
        <v>0</v>
      </c>
      <c r="P3839">
        <f t="shared" si="121"/>
        <v>0</v>
      </c>
      <c r="Q3839" s="10" t="s">
        <v>8311</v>
      </c>
      <c r="R3839" t="s">
        <v>8356</v>
      </c>
    </row>
    <row r="3840" spans="1:18" ht="42.75" x14ac:dyDescent="0.45">
      <c r="A3840">
        <v>916</v>
      </c>
      <c r="B3840" s="3" t="s">
        <v>917</v>
      </c>
      <c r="C3840" s="3" t="s">
        <v>5026</v>
      </c>
      <c r="D3840" s="6">
        <v>3300</v>
      </c>
      <c r="E3840" s="8">
        <v>0</v>
      </c>
      <c r="F3840" t="s">
        <v>8220</v>
      </c>
      <c r="G3840" t="s">
        <v>8223</v>
      </c>
      <c r="H3840" t="s">
        <v>8245</v>
      </c>
      <c r="I3840">
        <v>1287723600</v>
      </c>
      <c r="J3840">
        <v>1284409734</v>
      </c>
      <c r="K3840" t="b">
        <v>0</v>
      </c>
      <c r="L3840">
        <v>0</v>
      </c>
      <c r="M3840" t="b">
        <v>0</v>
      </c>
      <c r="N3840" t="s">
        <v>8276</v>
      </c>
      <c r="O3840">
        <f t="shared" si="120"/>
        <v>0</v>
      </c>
      <c r="P3840">
        <f t="shared" si="121"/>
        <v>0</v>
      </c>
      <c r="Q3840" s="10" t="s">
        <v>8327</v>
      </c>
      <c r="R3840" t="s">
        <v>8350</v>
      </c>
    </row>
    <row r="3841" spans="1:18" ht="42.75" x14ac:dyDescent="0.45">
      <c r="A3841">
        <v>762</v>
      </c>
      <c r="B3841" s="3" t="s">
        <v>763</v>
      </c>
      <c r="C3841" s="3" t="s">
        <v>4872</v>
      </c>
      <c r="D3841" s="6">
        <v>3500</v>
      </c>
      <c r="E3841" s="8">
        <v>0</v>
      </c>
      <c r="F3841" t="s">
        <v>8220</v>
      </c>
      <c r="G3841" t="s">
        <v>8237</v>
      </c>
      <c r="H3841" t="s">
        <v>8255</v>
      </c>
      <c r="I3841">
        <v>1480831200</v>
      </c>
      <c r="J3841">
        <v>1479328570</v>
      </c>
      <c r="K3841" t="b">
        <v>0</v>
      </c>
      <c r="L3841">
        <v>0</v>
      </c>
      <c r="M3841" t="b">
        <v>0</v>
      </c>
      <c r="N3841" t="s">
        <v>8273</v>
      </c>
      <c r="O3841">
        <f t="shared" si="120"/>
        <v>0</v>
      </c>
      <c r="P3841">
        <f t="shared" si="121"/>
        <v>0</v>
      </c>
      <c r="Q3841" s="10" t="s">
        <v>8311</v>
      </c>
      <c r="R3841" t="s">
        <v>8352</v>
      </c>
    </row>
    <row r="3842" spans="1:18" ht="42.75" x14ac:dyDescent="0.45">
      <c r="A3842">
        <v>1055</v>
      </c>
      <c r="B3842" s="3" t="s">
        <v>1056</v>
      </c>
      <c r="C3842" s="3" t="s">
        <v>5165</v>
      </c>
      <c r="D3842" s="6">
        <v>3500</v>
      </c>
      <c r="E3842" s="8">
        <v>0</v>
      </c>
      <c r="F3842" t="s">
        <v>8219</v>
      </c>
      <c r="G3842" t="s">
        <v>8223</v>
      </c>
      <c r="H3842" t="s">
        <v>8245</v>
      </c>
      <c r="I3842">
        <v>1457394545</v>
      </c>
      <c r="J3842">
        <v>1454802545</v>
      </c>
      <c r="K3842" t="b">
        <v>0</v>
      </c>
      <c r="L3842">
        <v>0</v>
      </c>
      <c r="M3842" t="b">
        <v>0</v>
      </c>
      <c r="N3842" t="s">
        <v>8279</v>
      </c>
      <c r="O3842">
        <f t="shared" si="120"/>
        <v>0</v>
      </c>
      <c r="P3842">
        <f t="shared" si="121"/>
        <v>0</v>
      </c>
      <c r="Q3842" s="10" t="s">
        <v>8346</v>
      </c>
      <c r="R3842" t="s">
        <v>8347</v>
      </c>
    </row>
    <row r="3843" spans="1:18" ht="42.75" x14ac:dyDescent="0.45">
      <c r="A3843">
        <v>1551</v>
      </c>
      <c r="B3843" s="3" t="s">
        <v>1552</v>
      </c>
      <c r="C3843" s="3" t="s">
        <v>5661</v>
      </c>
      <c r="D3843" s="6">
        <v>3500</v>
      </c>
      <c r="E3843" s="8">
        <v>0</v>
      </c>
      <c r="F3843" t="s">
        <v>8220</v>
      </c>
      <c r="G3843" t="s">
        <v>8223</v>
      </c>
      <c r="H3843" t="s">
        <v>8245</v>
      </c>
      <c r="I3843">
        <v>1432756039</v>
      </c>
      <c r="J3843">
        <v>1430164039</v>
      </c>
      <c r="K3843" t="b">
        <v>0</v>
      </c>
      <c r="L3843">
        <v>0</v>
      </c>
      <c r="M3843" t="b">
        <v>0</v>
      </c>
      <c r="N3843" t="s">
        <v>8287</v>
      </c>
      <c r="O3843">
        <f t="shared" si="120"/>
        <v>0</v>
      </c>
      <c r="P3843">
        <f t="shared" si="121"/>
        <v>0</v>
      </c>
      <c r="Q3843" s="10" t="s">
        <v>8313</v>
      </c>
      <c r="R3843" t="s">
        <v>8355</v>
      </c>
    </row>
    <row r="3844" spans="1:18" ht="42.75" x14ac:dyDescent="0.45">
      <c r="A3844">
        <v>124</v>
      </c>
      <c r="B3844" s="3" t="s">
        <v>126</v>
      </c>
      <c r="C3844" s="3" t="s">
        <v>4235</v>
      </c>
      <c r="D3844" s="6">
        <v>4000</v>
      </c>
      <c r="E3844" s="8">
        <v>0</v>
      </c>
      <c r="F3844" t="s">
        <v>8219</v>
      </c>
      <c r="G3844" t="s">
        <v>8223</v>
      </c>
      <c r="H3844" t="s">
        <v>8245</v>
      </c>
      <c r="I3844">
        <v>1431728242</v>
      </c>
      <c r="J3844">
        <v>1429568242</v>
      </c>
      <c r="K3844" t="b">
        <v>0</v>
      </c>
      <c r="L3844">
        <v>0</v>
      </c>
      <c r="M3844" t="b">
        <v>0</v>
      </c>
      <c r="N3844" t="s">
        <v>8265</v>
      </c>
      <c r="O3844">
        <f t="shared" si="120"/>
        <v>0</v>
      </c>
      <c r="P3844">
        <f t="shared" si="121"/>
        <v>0</v>
      </c>
      <c r="Q3844" s="10" t="s">
        <v>8321</v>
      </c>
      <c r="R3844" t="s">
        <v>8337</v>
      </c>
    </row>
    <row r="3845" spans="1:18" ht="42.75" x14ac:dyDescent="0.45">
      <c r="A3845">
        <v>766</v>
      </c>
      <c r="B3845" s="3" t="s">
        <v>767</v>
      </c>
      <c r="C3845" s="3" t="s">
        <v>4876</v>
      </c>
      <c r="D3845" s="6">
        <v>4000</v>
      </c>
      <c r="E3845" s="8">
        <v>0</v>
      </c>
      <c r="F3845" t="s">
        <v>8220</v>
      </c>
      <c r="G3845" t="s">
        <v>8228</v>
      </c>
      <c r="H3845" t="s">
        <v>8250</v>
      </c>
      <c r="I3845">
        <v>1424112483</v>
      </c>
      <c r="J3845">
        <v>1421520483</v>
      </c>
      <c r="K3845" t="b">
        <v>0</v>
      </c>
      <c r="L3845">
        <v>0</v>
      </c>
      <c r="M3845" t="b">
        <v>0</v>
      </c>
      <c r="N3845" t="s">
        <v>8273</v>
      </c>
      <c r="O3845">
        <f t="shared" si="120"/>
        <v>0</v>
      </c>
      <c r="P3845">
        <f t="shared" si="121"/>
        <v>0</v>
      </c>
      <c r="Q3845" s="10" t="s">
        <v>8311</v>
      </c>
      <c r="R3845" t="s">
        <v>8352</v>
      </c>
    </row>
    <row r="3846" spans="1:18" ht="28.5" x14ac:dyDescent="0.45">
      <c r="A3846">
        <v>1061</v>
      </c>
      <c r="B3846" s="3" t="s">
        <v>1062</v>
      </c>
      <c r="C3846" s="3" t="s">
        <v>5171</v>
      </c>
      <c r="D3846" s="6">
        <v>4000</v>
      </c>
      <c r="E3846" s="8">
        <v>0</v>
      </c>
      <c r="F3846" t="s">
        <v>8219</v>
      </c>
      <c r="G3846" t="s">
        <v>8223</v>
      </c>
      <c r="H3846" t="s">
        <v>8245</v>
      </c>
      <c r="I3846">
        <v>1462150800</v>
      </c>
      <c r="J3846">
        <v>1456987108</v>
      </c>
      <c r="K3846" t="b">
        <v>0</v>
      </c>
      <c r="L3846">
        <v>0</v>
      </c>
      <c r="M3846" t="b">
        <v>0</v>
      </c>
      <c r="N3846" t="s">
        <v>8279</v>
      </c>
      <c r="O3846">
        <f t="shared" si="120"/>
        <v>0</v>
      </c>
      <c r="P3846">
        <f t="shared" si="121"/>
        <v>0</v>
      </c>
      <c r="Q3846" s="10" t="s">
        <v>8346</v>
      </c>
      <c r="R3846" t="s">
        <v>8347</v>
      </c>
    </row>
    <row r="3847" spans="1:18" ht="42.75" x14ac:dyDescent="0.45">
      <c r="A3847">
        <v>1142</v>
      </c>
      <c r="B3847" s="3" t="s">
        <v>1143</v>
      </c>
      <c r="C3847" s="3" t="s">
        <v>5252</v>
      </c>
      <c r="D3847" s="6">
        <v>4000</v>
      </c>
      <c r="E3847" s="8">
        <v>0</v>
      </c>
      <c r="F3847" t="s">
        <v>8220</v>
      </c>
      <c r="G3847" t="s">
        <v>8223</v>
      </c>
      <c r="H3847" t="s">
        <v>8245</v>
      </c>
      <c r="I3847">
        <v>1424131727</v>
      </c>
      <c r="J3847">
        <v>1421539727</v>
      </c>
      <c r="K3847" t="b">
        <v>0</v>
      </c>
      <c r="L3847">
        <v>0</v>
      </c>
      <c r="M3847" t="b">
        <v>0</v>
      </c>
      <c r="N3847" t="s">
        <v>8281</v>
      </c>
      <c r="O3847">
        <f t="shared" si="120"/>
        <v>0</v>
      </c>
      <c r="P3847">
        <f t="shared" si="121"/>
        <v>0</v>
      </c>
      <c r="Q3847" s="10" t="s">
        <v>8316</v>
      </c>
      <c r="R3847" t="s">
        <v>8344</v>
      </c>
    </row>
    <row r="3848" spans="1:18" ht="42.75" x14ac:dyDescent="0.45">
      <c r="A3848">
        <v>1409</v>
      </c>
      <c r="B3848" s="3" t="s">
        <v>1410</v>
      </c>
      <c r="C3848" s="3" t="s">
        <v>5519</v>
      </c>
      <c r="D3848" s="6">
        <v>4000</v>
      </c>
      <c r="E3848" s="8">
        <v>0</v>
      </c>
      <c r="F3848" t="s">
        <v>8220</v>
      </c>
      <c r="G3848" t="s">
        <v>8223</v>
      </c>
      <c r="H3848" t="s">
        <v>8245</v>
      </c>
      <c r="I3848">
        <v>1420085535</v>
      </c>
      <c r="J3848">
        <v>1414897935</v>
      </c>
      <c r="K3848" t="b">
        <v>0</v>
      </c>
      <c r="L3848">
        <v>0</v>
      </c>
      <c r="M3848" t="b">
        <v>0</v>
      </c>
      <c r="N3848" t="s">
        <v>8285</v>
      </c>
      <c r="O3848">
        <f t="shared" si="120"/>
        <v>0</v>
      </c>
      <c r="P3848">
        <f t="shared" si="121"/>
        <v>0</v>
      </c>
      <c r="Q3848" s="10" t="s">
        <v>8311</v>
      </c>
      <c r="R3848" t="s">
        <v>8348</v>
      </c>
    </row>
    <row r="3849" spans="1:18" ht="42.75" x14ac:dyDescent="0.45">
      <c r="A3849">
        <v>1562</v>
      </c>
      <c r="B3849" s="3" t="s">
        <v>1563</v>
      </c>
      <c r="C3849" s="3" t="s">
        <v>5672</v>
      </c>
      <c r="D3849" s="6">
        <v>4000</v>
      </c>
      <c r="E3849" s="8">
        <v>0</v>
      </c>
      <c r="F3849" t="s">
        <v>8219</v>
      </c>
      <c r="G3849" t="s">
        <v>8223</v>
      </c>
      <c r="H3849" t="s">
        <v>8245</v>
      </c>
      <c r="I3849">
        <v>1259715000</v>
      </c>
      <c r="J3849">
        <v>1253712916</v>
      </c>
      <c r="K3849" t="b">
        <v>0</v>
      </c>
      <c r="L3849">
        <v>0</v>
      </c>
      <c r="M3849" t="b">
        <v>0</v>
      </c>
      <c r="N3849" t="s">
        <v>8288</v>
      </c>
      <c r="O3849">
        <f t="shared" si="120"/>
        <v>0</v>
      </c>
      <c r="P3849">
        <f t="shared" si="121"/>
        <v>0</v>
      </c>
      <c r="Q3849" s="10" t="s">
        <v>8311</v>
      </c>
      <c r="R3849" t="s">
        <v>8349</v>
      </c>
    </row>
    <row r="3850" spans="1:18" ht="42.75" x14ac:dyDescent="0.45">
      <c r="A3850">
        <v>1732</v>
      </c>
      <c r="B3850" s="3" t="s">
        <v>1733</v>
      </c>
      <c r="C3850" s="3" t="s">
        <v>5842</v>
      </c>
      <c r="D3850" s="6">
        <v>4000</v>
      </c>
      <c r="E3850" s="8">
        <v>0</v>
      </c>
      <c r="F3850" t="s">
        <v>8220</v>
      </c>
      <c r="G3850" t="s">
        <v>8223</v>
      </c>
      <c r="H3850" t="s">
        <v>8245</v>
      </c>
      <c r="I3850">
        <v>1452920400</v>
      </c>
      <c r="J3850">
        <v>1447777481</v>
      </c>
      <c r="K3850" t="b">
        <v>0</v>
      </c>
      <c r="L3850">
        <v>0</v>
      </c>
      <c r="M3850" t="b">
        <v>0</v>
      </c>
      <c r="N3850" t="s">
        <v>8291</v>
      </c>
      <c r="O3850">
        <f t="shared" si="120"/>
        <v>0</v>
      </c>
      <c r="P3850">
        <f t="shared" si="121"/>
        <v>0</v>
      </c>
      <c r="Q3850" s="10" t="s">
        <v>8327</v>
      </c>
      <c r="R3850" t="s">
        <v>8330</v>
      </c>
    </row>
    <row r="3851" spans="1:18" ht="42.75" x14ac:dyDescent="0.45">
      <c r="A3851">
        <v>2398</v>
      </c>
      <c r="B3851" s="3" t="s">
        <v>2399</v>
      </c>
      <c r="C3851" s="3" t="s">
        <v>6508</v>
      </c>
      <c r="D3851" s="6">
        <v>4000</v>
      </c>
      <c r="E3851" s="8">
        <v>0</v>
      </c>
      <c r="F3851" t="s">
        <v>8219</v>
      </c>
      <c r="G3851" t="s">
        <v>8223</v>
      </c>
      <c r="H3851" t="s">
        <v>8245</v>
      </c>
      <c r="I3851">
        <v>1435874384</v>
      </c>
      <c r="J3851">
        <v>1433282384</v>
      </c>
      <c r="K3851" t="b">
        <v>0</v>
      </c>
      <c r="L3851">
        <v>0</v>
      </c>
      <c r="M3851" t="b">
        <v>0</v>
      </c>
      <c r="N3851" t="s">
        <v>8270</v>
      </c>
      <c r="O3851">
        <f t="shared" si="120"/>
        <v>0</v>
      </c>
      <c r="P3851">
        <f t="shared" si="121"/>
        <v>0</v>
      </c>
      <c r="Q3851" s="10" t="s">
        <v>8308</v>
      </c>
      <c r="R3851" t="s">
        <v>8342</v>
      </c>
    </row>
    <row r="3852" spans="1:18" ht="42.75" x14ac:dyDescent="0.45">
      <c r="A3852">
        <v>2765</v>
      </c>
      <c r="B3852" s="3" t="s">
        <v>2765</v>
      </c>
      <c r="C3852" s="3" t="s">
        <v>6875</v>
      </c>
      <c r="D3852" s="6">
        <v>4000</v>
      </c>
      <c r="E3852" s="8">
        <v>0</v>
      </c>
      <c r="F3852" t="s">
        <v>8220</v>
      </c>
      <c r="G3852" t="s">
        <v>8223</v>
      </c>
      <c r="H3852" t="s">
        <v>8245</v>
      </c>
      <c r="I3852">
        <v>1351432428</v>
      </c>
      <c r="J3852">
        <v>1350050028</v>
      </c>
      <c r="K3852" t="b">
        <v>0</v>
      </c>
      <c r="L3852">
        <v>0</v>
      </c>
      <c r="M3852" t="b">
        <v>0</v>
      </c>
      <c r="N3852" t="s">
        <v>8302</v>
      </c>
      <c r="O3852">
        <f t="shared" si="120"/>
        <v>0</v>
      </c>
      <c r="P3852">
        <f t="shared" si="121"/>
        <v>0</v>
      </c>
      <c r="Q3852" s="10" t="s">
        <v>8311</v>
      </c>
      <c r="R3852" t="s">
        <v>8356</v>
      </c>
    </row>
    <row r="3853" spans="1:18" ht="42.75" x14ac:dyDescent="0.45">
      <c r="A3853">
        <v>3190</v>
      </c>
      <c r="B3853" s="3" t="s">
        <v>3190</v>
      </c>
      <c r="C3853" s="3" t="s">
        <v>7300</v>
      </c>
      <c r="D3853" s="6">
        <v>4000</v>
      </c>
      <c r="E3853" s="8">
        <v>0</v>
      </c>
      <c r="F3853" t="s">
        <v>8220</v>
      </c>
      <c r="G3853" t="s">
        <v>8228</v>
      </c>
      <c r="H3853" t="s">
        <v>8250</v>
      </c>
      <c r="I3853">
        <v>1481258275</v>
      </c>
      <c r="J3853">
        <v>1478662675</v>
      </c>
      <c r="K3853" t="b">
        <v>0</v>
      </c>
      <c r="L3853">
        <v>0</v>
      </c>
      <c r="M3853" t="b">
        <v>0</v>
      </c>
      <c r="N3853" t="s">
        <v>8303</v>
      </c>
      <c r="O3853">
        <f t="shared" si="120"/>
        <v>0</v>
      </c>
      <c r="P3853">
        <f t="shared" si="121"/>
        <v>0</v>
      </c>
      <c r="Q3853" s="10" t="s">
        <v>8323</v>
      </c>
      <c r="R3853" t="s">
        <v>8335</v>
      </c>
    </row>
    <row r="3854" spans="1:18" ht="42.75" x14ac:dyDescent="0.45">
      <c r="A3854">
        <v>4026</v>
      </c>
      <c r="B3854" s="3" t="s">
        <v>4022</v>
      </c>
      <c r="C3854" s="3" t="s">
        <v>8131</v>
      </c>
      <c r="D3854" s="6">
        <v>4000</v>
      </c>
      <c r="E3854" s="8">
        <v>0</v>
      </c>
      <c r="F3854" t="s">
        <v>8220</v>
      </c>
      <c r="G3854" t="s">
        <v>8223</v>
      </c>
      <c r="H3854" t="s">
        <v>8245</v>
      </c>
      <c r="I3854">
        <v>1449247439</v>
      </c>
      <c r="J3854">
        <v>1444059839</v>
      </c>
      <c r="K3854" t="b">
        <v>0</v>
      </c>
      <c r="L3854">
        <v>0</v>
      </c>
      <c r="M3854" t="b">
        <v>0</v>
      </c>
      <c r="N3854" t="s">
        <v>8269</v>
      </c>
      <c r="O3854">
        <f t="shared" si="120"/>
        <v>0</v>
      </c>
      <c r="P3854">
        <f t="shared" si="121"/>
        <v>0</v>
      </c>
      <c r="Q3854" s="10" t="s">
        <v>8323</v>
      </c>
      <c r="R3854" t="s">
        <v>8326</v>
      </c>
    </row>
    <row r="3855" spans="1:18" ht="42.75" x14ac:dyDescent="0.45">
      <c r="A3855">
        <v>2392</v>
      </c>
      <c r="B3855" s="3" t="s">
        <v>2393</v>
      </c>
      <c r="C3855" s="3" t="s">
        <v>6502</v>
      </c>
      <c r="D3855" s="6">
        <v>4200</v>
      </c>
      <c r="E3855" s="8">
        <v>0</v>
      </c>
      <c r="F3855" t="s">
        <v>8219</v>
      </c>
      <c r="G3855" t="s">
        <v>8223</v>
      </c>
      <c r="H3855" t="s">
        <v>8245</v>
      </c>
      <c r="I3855">
        <v>1446087223</v>
      </c>
      <c r="J3855">
        <v>1443495223</v>
      </c>
      <c r="K3855" t="b">
        <v>0</v>
      </c>
      <c r="L3855">
        <v>0</v>
      </c>
      <c r="M3855" t="b">
        <v>0</v>
      </c>
      <c r="N3855" t="s">
        <v>8270</v>
      </c>
      <c r="O3855">
        <f t="shared" si="120"/>
        <v>0</v>
      </c>
      <c r="P3855">
        <f t="shared" si="121"/>
        <v>0</v>
      </c>
      <c r="Q3855" s="10" t="s">
        <v>8308</v>
      </c>
      <c r="R3855" t="s">
        <v>8342</v>
      </c>
    </row>
    <row r="3856" spans="1:18" ht="57" x14ac:dyDescent="0.45">
      <c r="A3856">
        <v>1052</v>
      </c>
      <c r="B3856" s="3" t="s">
        <v>1053</v>
      </c>
      <c r="C3856" s="3" t="s">
        <v>5162</v>
      </c>
      <c r="D3856" s="6">
        <v>4336</v>
      </c>
      <c r="E3856" s="8">
        <v>0</v>
      </c>
      <c r="F3856" t="s">
        <v>8219</v>
      </c>
      <c r="G3856" t="s">
        <v>8223</v>
      </c>
      <c r="H3856" t="s">
        <v>8245</v>
      </c>
      <c r="I3856">
        <v>1465243740</v>
      </c>
      <c r="J3856">
        <v>1461438495</v>
      </c>
      <c r="K3856" t="b">
        <v>0</v>
      </c>
      <c r="L3856">
        <v>0</v>
      </c>
      <c r="M3856" t="b">
        <v>0</v>
      </c>
      <c r="N3856" t="s">
        <v>8279</v>
      </c>
      <c r="O3856">
        <f t="shared" si="120"/>
        <v>0</v>
      </c>
      <c r="P3856">
        <f t="shared" si="121"/>
        <v>0</v>
      </c>
      <c r="Q3856" s="10" t="s">
        <v>8346</v>
      </c>
      <c r="R3856" t="s">
        <v>8347</v>
      </c>
    </row>
    <row r="3857" spans="1:18" ht="42.75" x14ac:dyDescent="0.45">
      <c r="A3857">
        <v>2851</v>
      </c>
      <c r="B3857" s="3" t="s">
        <v>2851</v>
      </c>
      <c r="C3857" s="3" t="s">
        <v>6961</v>
      </c>
      <c r="D3857" s="6">
        <v>4500</v>
      </c>
      <c r="E3857" s="8">
        <v>0</v>
      </c>
      <c r="F3857" t="s">
        <v>8220</v>
      </c>
      <c r="G3857" t="s">
        <v>8240</v>
      </c>
      <c r="H3857" t="s">
        <v>8248</v>
      </c>
      <c r="I3857">
        <v>1454109420</v>
      </c>
      <c r="J3857">
        <v>1453334629</v>
      </c>
      <c r="K3857" t="b">
        <v>0</v>
      </c>
      <c r="L3857">
        <v>0</v>
      </c>
      <c r="M3857" t="b">
        <v>0</v>
      </c>
      <c r="N3857" t="s">
        <v>8269</v>
      </c>
      <c r="O3857">
        <f t="shared" si="120"/>
        <v>0</v>
      </c>
      <c r="P3857">
        <f t="shared" si="121"/>
        <v>0</v>
      </c>
      <c r="Q3857" s="10" t="s">
        <v>8323</v>
      </c>
      <c r="R3857" t="s">
        <v>8326</v>
      </c>
    </row>
    <row r="3858" spans="1:18" ht="42.75" x14ac:dyDescent="0.45">
      <c r="A3858">
        <v>1444</v>
      </c>
      <c r="B3858" s="3" t="s">
        <v>1445</v>
      </c>
      <c r="C3858" s="3" t="s">
        <v>5554</v>
      </c>
      <c r="D3858" s="6">
        <v>4950</v>
      </c>
      <c r="E3858" s="8">
        <v>0</v>
      </c>
      <c r="F3858" t="s">
        <v>8220</v>
      </c>
      <c r="G3858" t="s">
        <v>8235</v>
      </c>
      <c r="H3858" t="s">
        <v>8248</v>
      </c>
      <c r="I3858">
        <v>1442091462</v>
      </c>
      <c r="J3858">
        <v>1436907462</v>
      </c>
      <c r="K3858" t="b">
        <v>0</v>
      </c>
      <c r="L3858">
        <v>0</v>
      </c>
      <c r="M3858" t="b">
        <v>0</v>
      </c>
      <c r="N3858" t="s">
        <v>8285</v>
      </c>
      <c r="O3858">
        <f t="shared" si="120"/>
        <v>0</v>
      </c>
      <c r="P3858">
        <f t="shared" si="121"/>
        <v>0</v>
      </c>
      <c r="Q3858" s="10" t="s">
        <v>8311</v>
      </c>
      <c r="R3858" t="s">
        <v>8348</v>
      </c>
    </row>
    <row r="3859" spans="1:18" ht="28.5" x14ac:dyDescent="0.45">
      <c r="A3859">
        <v>134</v>
      </c>
      <c r="B3859" s="3" t="s">
        <v>136</v>
      </c>
      <c r="C3859" s="3" t="s">
        <v>4245</v>
      </c>
      <c r="D3859" s="6">
        <v>5000</v>
      </c>
      <c r="E3859" s="8">
        <v>0</v>
      </c>
      <c r="F3859" t="s">
        <v>8219</v>
      </c>
      <c r="G3859" t="s">
        <v>8223</v>
      </c>
      <c r="H3859" t="s">
        <v>8245</v>
      </c>
      <c r="I3859">
        <v>1441386000</v>
      </c>
      <c r="J3859">
        <v>1438811418</v>
      </c>
      <c r="K3859" t="b">
        <v>0</v>
      </c>
      <c r="L3859">
        <v>0</v>
      </c>
      <c r="M3859" t="b">
        <v>0</v>
      </c>
      <c r="N3859" t="s">
        <v>8265</v>
      </c>
      <c r="O3859">
        <f t="shared" si="120"/>
        <v>0</v>
      </c>
      <c r="P3859">
        <f t="shared" si="121"/>
        <v>0</v>
      </c>
      <c r="Q3859" s="10" t="s">
        <v>8321</v>
      </c>
      <c r="R3859" t="s">
        <v>8337</v>
      </c>
    </row>
    <row r="3860" spans="1:18" ht="42.75" x14ac:dyDescent="0.45">
      <c r="A3860">
        <v>158</v>
      </c>
      <c r="B3860" s="3" t="s">
        <v>160</v>
      </c>
      <c r="C3860" s="3" t="s">
        <v>4268</v>
      </c>
      <c r="D3860" s="6">
        <v>5000</v>
      </c>
      <c r="E3860" s="8">
        <v>0</v>
      </c>
      <c r="F3860" t="s">
        <v>8219</v>
      </c>
      <c r="G3860" t="s">
        <v>8223</v>
      </c>
      <c r="H3860" t="s">
        <v>8245</v>
      </c>
      <c r="I3860">
        <v>1413942628</v>
      </c>
      <c r="J3860">
        <v>1411350628</v>
      </c>
      <c r="K3860" t="b">
        <v>0</v>
      </c>
      <c r="L3860">
        <v>0</v>
      </c>
      <c r="M3860" t="b">
        <v>0</v>
      </c>
      <c r="N3860" t="s">
        <v>8265</v>
      </c>
      <c r="O3860">
        <f t="shared" si="120"/>
        <v>0</v>
      </c>
      <c r="P3860">
        <f t="shared" si="121"/>
        <v>0</v>
      </c>
      <c r="Q3860" s="10" t="s">
        <v>8321</v>
      </c>
      <c r="R3860" t="s">
        <v>8337</v>
      </c>
    </row>
    <row r="3861" spans="1:18" ht="42.75" x14ac:dyDescent="0.45">
      <c r="A3861">
        <v>160</v>
      </c>
      <c r="B3861" s="3" t="s">
        <v>162</v>
      </c>
      <c r="C3861" s="3" t="s">
        <v>4270</v>
      </c>
      <c r="D3861" s="6">
        <v>5000</v>
      </c>
      <c r="E3861" s="8">
        <v>0</v>
      </c>
      <c r="F3861" t="s">
        <v>8220</v>
      </c>
      <c r="G3861" t="s">
        <v>8223</v>
      </c>
      <c r="H3861" t="s">
        <v>8245</v>
      </c>
      <c r="I3861">
        <v>1439675691</v>
      </c>
      <c r="J3861">
        <v>1434491691</v>
      </c>
      <c r="K3861" t="b">
        <v>0</v>
      </c>
      <c r="L3861">
        <v>0</v>
      </c>
      <c r="M3861" t="b">
        <v>0</v>
      </c>
      <c r="N3861" t="s">
        <v>8266</v>
      </c>
      <c r="O3861">
        <f t="shared" si="120"/>
        <v>0</v>
      </c>
      <c r="P3861">
        <f t="shared" si="121"/>
        <v>0</v>
      </c>
      <c r="Q3861" s="10" t="s">
        <v>8321</v>
      </c>
      <c r="R3861" t="s">
        <v>8325</v>
      </c>
    </row>
    <row r="3862" spans="1:18" ht="42.75" x14ac:dyDescent="0.45">
      <c r="A3862">
        <v>186</v>
      </c>
      <c r="B3862" s="3" t="s">
        <v>188</v>
      </c>
      <c r="C3862" s="3" t="s">
        <v>4296</v>
      </c>
      <c r="D3862" s="6">
        <v>5000</v>
      </c>
      <c r="E3862" s="8">
        <v>0</v>
      </c>
      <c r="F3862" t="s">
        <v>8220</v>
      </c>
      <c r="G3862" t="s">
        <v>8223</v>
      </c>
      <c r="H3862" t="s">
        <v>8245</v>
      </c>
      <c r="I3862">
        <v>1488571200</v>
      </c>
      <c r="J3862">
        <v>1485977434</v>
      </c>
      <c r="K3862" t="b">
        <v>0</v>
      </c>
      <c r="L3862">
        <v>0</v>
      </c>
      <c r="M3862" t="b">
        <v>0</v>
      </c>
      <c r="N3862" t="s">
        <v>8266</v>
      </c>
      <c r="O3862">
        <f t="shared" si="120"/>
        <v>0</v>
      </c>
      <c r="P3862">
        <f t="shared" si="121"/>
        <v>0</v>
      </c>
      <c r="Q3862" s="10" t="s">
        <v>8321</v>
      </c>
      <c r="R3862" t="s">
        <v>8325</v>
      </c>
    </row>
    <row r="3863" spans="1:18" ht="57" x14ac:dyDescent="0.45">
      <c r="A3863">
        <v>429</v>
      </c>
      <c r="B3863" s="3" t="s">
        <v>430</v>
      </c>
      <c r="C3863" s="3" t="s">
        <v>4539</v>
      </c>
      <c r="D3863" s="6">
        <v>5000</v>
      </c>
      <c r="E3863" s="8">
        <v>0</v>
      </c>
      <c r="F3863" t="s">
        <v>8220</v>
      </c>
      <c r="G3863" t="s">
        <v>8223</v>
      </c>
      <c r="H3863" t="s">
        <v>8245</v>
      </c>
      <c r="I3863">
        <v>1259297940</v>
      </c>
      <c r="J3863">
        <v>1252964282</v>
      </c>
      <c r="K3863" t="b">
        <v>0</v>
      </c>
      <c r="L3863">
        <v>0</v>
      </c>
      <c r="M3863" t="b">
        <v>0</v>
      </c>
      <c r="N3863" t="s">
        <v>8268</v>
      </c>
      <c r="O3863">
        <f t="shared" si="120"/>
        <v>0</v>
      </c>
      <c r="P3863">
        <f t="shared" si="121"/>
        <v>0</v>
      </c>
      <c r="Q3863" s="10" t="s">
        <v>8321</v>
      </c>
      <c r="R3863" t="s">
        <v>8339</v>
      </c>
    </row>
    <row r="3864" spans="1:18" ht="28.5" x14ac:dyDescent="0.45">
      <c r="A3864">
        <v>516</v>
      </c>
      <c r="B3864" s="3" t="s">
        <v>517</v>
      </c>
      <c r="C3864" s="3" t="s">
        <v>4626</v>
      </c>
      <c r="D3864" s="6">
        <v>5000</v>
      </c>
      <c r="E3864" s="8">
        <v>0</v>
      </c>
      <c r="F3864" t="s">
        <v>8220</v>
      </c>
      <c r="G3864" t="s">
        <v>8224</v>
      </c>
      <c r="H3864" t="s">
        <v>8246</v>
      </c>
      <c r="I3864">
        <v>1432752080</v>
      </c>
      <c r="J3864">
        <v>1427568080</v>
      </c>
      <c r="K3864" t="b">
        <v>0</v>
      </c>
      <c r="L3864">
        <v>0</v>
      </c>
      <c r="M3864" t="b">
        <v>0</v>
      </c>
      <c r="N3864" t="s">
        <v>8268</v>
      </c>
      <c r="O3864">
        <f t="shared" si="120"/>
        <v>0</v>
      </c>
      <c r="P3864">
        <f t="shared" si="121"/>
        <v>0</v>
      </c>
      <c r="Q3864" s="10" t="s">
        <v>8321</v>
      </c>
      <c r="R3864" t="s">
        <v>8339</v>
      </c>
    </row>
    <row r="3865" spans="1:18" ht="42.75" x14ac:dyDescent="0.45">
      <c r="A3865">
        <v>616</v>
      </c>
      <c r="B3865" s="3" t="s">
        <v>617</v>
      </c>
      <c r="C3865" s="3" t="s">
        <v>4726</v>
      </c>
      <c r="D3865" s="6">
        <v>5000</v>
      </c>
      <c r="E3865" s="8">
        <v>0</v>
      </c>
      <c r="F3865" t="s">
        <v>8219</v>
      </c>
      <c r="G3865" t="s">
        <v>8229</v>
      </c>
      <c r="H3865" t="s">
        <v>8248</v>
      </c>
      <c r="I3865">
        <v>1488013307</v>
      </c>
      <c r="J3865">
        <v>1485421307</v>
      </c>
      <c r="K3865" t="b">
        <v>0</v>
      </c>
      <c r="L3865">
        <v>0</v>
      </c>
      <c r="M3865" t="b">
        <v>0</v>
      </c>
      <c r="N3865" t="s">
        <v>8270</v>
      </c>
      <c r="O3865">
        <f t="shared" si="120"/>
        <v>0</v>
      </c>
      <c r="P3865">
        <f t="shared" si="121"/>
        <v>0</v>
      </c>
      <c r="Q3865" s="10" t="s">
        <v>8308</v>
      </c>
      <c r="R3865" t="s">
        <v>8342</v>
      </c>
    </row>
    <row r="3866" spans="1:18" ht="42.75" x14ac:dyDescent="0.45">
      <c r="A3866">
        <v>624</v>
      </c>
      <c r="B3866" s="3" t="s">
        <v>625</v>
      </c>
      <c r="C3866" s="3" t="s">
        <v>4734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1431647041</v>
      </c>
      <c r="J3866">
        <v>1429055041</v>
      </c>
      <c r="K3866" t="b">
        <v>0</v>
      </c>
      <c r="L3866">
        <v>0</v>
      </c>
      <c r="M3866" t="b">
        <v>0</v>
      </c>
      <c r="N3866" t="s">
        <v>8270</v>
      </c>
      <c r="O3866">
        <f t="shared" si="120"/>
        <v>0</v>
      </c>
      <c r="P3866">
        <f t="shared" si="121"/>
        <v>0</v>
      </c>
      <c r="Q3866" s="10" t="s">
        <v>8308</v>
      </c>
      <c r="R3866" t="s">
        <v>8342</v>
      </c>
    </row>
    <row r="3867" spans="1:18" ht="42.75" x14ac:dyDescent="0.45">
      <c r="A3867">
        <v>628</v>
      </c>
      <c r="B3867" s="3" t="s">
        <v>629</v>
      </c>
      <c r="C3867" s="3" t="s">
        <v>4738</v>
      </c>
      <c r="D3867" s="6">
        <v>5000</v>
      </c>
      <c r="E3867" s="8">
        <v>0</v>
      </c>
      <c r="F3867" t="s">
        <v>8219</v>
      </c>
      <c r="G3867" t="s">
        <v>8223</v>
      </c>
      <c r="H3867" t="s">
        <v>8245</v>
      </c>
      <c r="I3867">
        <v>1405269457</v>
      </c>
      <c r="J3867">
        <v>1402677457</v>
      </c>
      <c r="K3867" t="b">
        <v>0</v>
      </c>
      <c r="L3867">
        <v>0</v>
      </c>
      <c r="M3867" t="b">
        <v>0</v>
      </c>
      <c r="N3867" t="s">
        <v>8270</v>
      </c>
      <c r="O3867">
        <f t="shared" si="120"/>
        <v>0</v>
      </c>
      <c r="P3867">
        <f t="shared" si="121"/>
        <v>0</v>
      </c>
      <c r="Q3867" s="10" t="s">
        <v>8308</v>
      </c>
      <c r="R3867" t="s">
        <v>8342</v>
      </c>
    </row>
    <row r="3868" spans="1:18" ht="42.75" x14ac:dyDescent="0.45">
      <c r="A3868">
        <v>764</v>
      </c>
      <c r="B3868" s="3" t="s">
        <v>765</v>
      </c>
      <c r="C3868" s="3" t="s">
        <v>4874</v>
      </c>
      <c r="D3868" s="6">
        <v>5000</v>
      </c>
      <c r="E3868" s="8">
        <v>0</v>
      </c>
      <c r="F3868" t="s">
        <v>8220</v>
      </c>
      <c r="G3868" t="s">
        <v>8223</v>
      </c>
      <c r="H3868" t="s">
        <v>8245</v>
      </c>
      <c r="I3868">
        <v>1441858161</v>
      </c>
      <c r="J3868">
        <v>1439266161</v>
      </c>
      <c r="K3868" t="b">
        <v>0</v>
      </c>
      <c r="L3868">
        <v>0</v>
      </c>
      <c r="M3868" t="b">
        <v>0</v>
      </c>
      <c r="N3868" t="s">
        <v>8273</v>
      </c>
      <c r="O3868">
        <f t="shared" si="120"/>
        <v>0</v>
      </c>
      <c r="P3868">
        <f t="shared" si="121"/>
        <v>0</v>
      </c>
      <c r="Q3868" s="10" t="s">
        <v>8311</v>
      </c>
      <c r="R3868" t="s">
        <v>8352</v>
      </c>
    </row>
    <row r="3869" spans="1:18" ht="57" x14ac:dyDescent="0.45">
      <c r="A3869">
        <v>875</v>
      </c>
      <c r="B3869" s="3" t="s">
        <v>876</v>
      </c>
      <c r="C3869" s="3" t="s">
        <v>4985</v>
      </c>
      <c r="D3869" s="6">
        <v>5000</v>
      </c>
      <c r="E3869" s="8">
        <v>0</v>
      </c>
      <c r="F3869" t="s">
        <v>8220</v>
      </c>
      <c r="G3869" t="s">
        <v>8223</v>
      </c>
      <c r="H3869" t="s">
        <v>8245</v>
      </c>
      <c r="I3869">
        <v>1442856131</v>
      </c>
      <c r="J3869">
        <v>1441128131</v>
      </c>
      <c r="K3869" t="b">
        <v>0</v>
      </c>
      <c r="L3869">
        <v>0</v>
      </c>
      <c r="M3869" t="b">
        <v>0</v>
      </c>
      <c r="N3869" t="s">
        <v>8276</v>
      </c>
      <c r="O3869">
        <f t="shared" si="120"/>
        <v>0</v>
      </c>
      <c r="P3869">
        <f t="shared" si="121"/>
        <v>0</v>
      </c>
      <c r="Q3869" s="10" t="s">
        <v>8327</v>
      </c>
      <c r="R3869" t="s">
        <v>8350</v>
      </c>
    </row>
    <row r="3870" spans="1:18" ht="57" x14ac:dyDescent="0.45">
      <c r="A3870">
        <v>988</v>
      </c>
      <c r="B3870" s="3" t="s">
        <v>989</v>
      </c>
      <c r="C3870" s="3" t="s">
        <v>5098</v>
      </c>
      <c r="D3870" s="6">
        <v>5000</v>
      </c>
      <c r="E3870" s="8">
        <v>0</v>
      </c>
      <c r="F3870" t="s">
        <v>8220</v>
      </c>
      <c r="G3870" t="s">
        <v>8236</v>
      </c>
      <c r="H3870" t="s">
        <v>8248</v>
      </c>
      <c r="I3870">
        <v>1475310825</v>
      </c>
      <c r="J3870">
        <v>1472718825</v>
      </c>
      <c r="K3870" t="b">
        <v>0</v>
      </c>
      <c r="L3870">
        <v>0</v>
      </c>
      <c r="M3870" t="b">
        <v>0</v>
      </c>
      <c r="N3870" t="s">
        <v>8271</v>
      </c>
      <c r="O3870">
        <f t="shared" si="120"/>
        <v>0</v>
      </c>
      <c r="P3870">
        <f t="shared" si="121"/>
        <v>0</v>
      </c>
      <c r="Q3870" s="10" t="s">
        <v>8308</v>
      </c>
      <c r="R3870" t="s">
        <v>8310</v>
      </c>
    </row>
    <row r="3871" spans="1:18" ht="42.75" x14ac:dyDescent="0.45">
      <c r="A3871">
        <v>1140</v>
      </c>
      <c r="B3871" s="3" t="s">
        <v>1141</v>
      </c>
      <c r="C3871" s="3" t="s">
        <v>5250</v>
      </c>
      <c r="D3871" s="6">
        <v>5000</v>
      </c>
      <c r="E3871" s="8">
        <v>0</v>
      </c>
      <c r="F3871" t="s">
        <v>8220</v>
      </c>
      <c r="G3871" t="s">
        <v>8224</v>
      </c>
      <c r="H3871" t="s">
        <v>8246</v>
      </c>
      <c r="I3871">
        <v>1438859121</v>
      </c>
      <c r="J3871">
        <v>1436267121</v>
      </c>
      <c r="K3871" t="b">
        <v>0</v>
      </c>
      <c r="L3871">
        <v>0</v>
      </c>
      <c r="M3871" t="b">
        <v>0</v>
      </c>
      <c r="N3871" t="s">
        <v>8281</v>
      </c>
      <c r="O3871">
        <f t="shared" si="120"/>
        <v>0</v>
      </c>
      <c r="P3871">
        <f t="shared" si="121"/>
        <v>0</v>
      </c>
      <c r="Q3871" s="10" t="s">
        <v>8316</v>
      </c>
      <c r="R3871" t="s">
        <v>8344</v>
      </c>
    </row>
    <row r="3872" spans="1:18" ht="42.75" x14ac:dyDescent="0.45">
      <c r="A3872">
        <v>1231</v>
      </c>
      <c r="B3872" s="3" t="s">
        <v>1232</v>
      </c>
      <c r="C3872" s="3" t="s">
        <v>5341</v>
      </c>
      <c r="D3872" s="6">
        <v>5000</v>
      </c>
      <c r="E3872" s="8">
        <v>0</v>
      </c>
      <c r="F3872" t="s">
        <v>8219</v>
      </c>
      <c r="G3872" t="s">
        <v>8223</v>
      </c>
      <c r="H3872" t="s">
        <v>8245</v>
      </c>
      <c r="I3872">
        <v>1440723600</v>
      </c>
      <c r="J3872">
        <v>1436394968</v>
      </c>
      <c r="K3872" t="b">
        <v>0</v>
      </c>
      <c r="L3872">
        <v>0</v>
      </c>
      <c r="M3872" t="b">
        <v>0</v>
      </c>
      <c r="N3872" t="s">
        <v>8284</v>
      </c>
      <c r="O3872">
        <f t="shared" si="120"/>
        <v>0</v>
      </c>
      <c r="P3872">
        <f t="shared" si="121"/>
        <v>0</v>
      </c>
      <c r="Q3872" s="10" t="s">
        <v>8327</v>
      </c>
      <c r="R3872" t="s">
        <v>8354</v>
      </c>
    </row>
    <row r="3873" spans="1:18" ht="42.75" x14ac:dyDescent="0.45">
      <c r="A3873">
        <v>1458</v>
      </c>
      <c r="B3873" s="3" t="s">
        <v>1459</v>
      </c>
      <c r="C3873" s="3" t="s">
        <v>5568</v>
      </c>
      <c r="D3873" s="6">
        <v>5000</v>
      </c>
      <c r="E3873" s="8">
        <v>0</v>
      </c>
      <c r="F3873" t="s">
        <v>8219</v>
      </c>
      <c r="G3873" t="s">
        <v>8223</v>
      </c>
      <c r="H3873" t="s">
        <v>8245</v>
      </c>
      <c r="I3873">
        <v>1407729600</v>
      </c>
      <c r="J3873">
        <v>1405097760</v>
      </c>
      <c r="K3873" t="b">
        <v>0</v>
      </c>
      <c r="L3873">
        <v>0</v>
      </c>
      <c r="M3873" t="b">
        <v>0</v>
      </c>
      <c r="N3873" t="s">
        <v>8285</v>
      </c>
      <c r="O3873">
        <f t="shared" si="120"/>
        <v>0</v>
      </c>
      <c r="P3873">
        <f t="shared" si="121"/>
        <v>0</v>
      </c>
      <c r="Q3873" s="10" t="s">
        <v>8311</v>
      </c>
      <c r="R3873" t="s">
        <v>8348</v>
      </c>
    </row>
    <row r="3874" spans="1:18" ht="42.75" x14ac:dyDescent="0.45">
      <c r="A3874">
        <v>1489</v>
      </c>
      <c r="B3874" s="3" t="s">
        <v>1490</v>
      </c>
      <c r="C3874" s="3" t="s">
        <v>5599</v>
      </c>
      <c r="D3874" s="6">
        <v>5000</v>
      </c>
      <c r="E3874" s="8">
        <v>0</v>
      </c>
      <c r="F3874" t="s">
        <v>8220</v>
      </c>
      <c r="G3874" t="s">
        <v>8223</v>
      </c>
      <c r="H3874" t="s">
        <v>8245</v>
      </c>
      <c r="I3874">
        <v>1352994052</v>
      </c>
      <c r="J3874">
        <v>1350398452</v>
      </c>
      <c r="K3874" t="b">
        <v>0</v>
      </c>
      <c r="L3874">
        <v>0</v>
      </c>
      <c r="M3874" t="b">
        <v>0</v>
      </c>
      <c r="N3874" t="s">
        <v>8273</v>
      </c>
      <c r="O3874">
        <f t="shared" si="120"/>
        <v>0</v>
      </c>
      <c r="P3874">
        <f t="shared" si="121"/>
        <v>0</v>
      </c>
      <c r="Q3874" s="10" t="s">
        <v>8311</v>
      </c>
      <c r="R3874" t="s">
        <v>8352</v>
      </c>
    </row>
    <row r="3875" spans="1:18" ht="42.75" x14ac:dyDescent="0.45">
      <c r="A3875">
        <v>1712</v>
      </c>
      <c r="B3875" s="3" t="s">
        <v>1713</v>
      </c>
      <c r="C3875" s="3" t="s">
        <v>5822</v>
      </c>
      <c r="D3875" s="6">
        <v>5000</v>
      </c>
      <c r="E3875" s="8">
        <v>0</v>
      </c>
      <c r="F3875" t="s">
        <v>8220</v>
      </c>
      <c r="G3875" t="s">
        <v>8223</v>
      </c>
      <c r="H3875" t="s">
        <v>8245</v>
      </c>
      <c r="I3875">
        <v>1435701353</v>
      </c>
      <c r="J3875">
        <v>1430517353</v>
      </c>
      <c r="K3875" t="b">
        <v>0</v>
      </c>
      <c r="L3875">
        <v>0</v>
      </c>
      <c r="M3875" t="b">
        <v>0</v>
      </c>
      <c r="N3875" t="s">
        <v>8291</v>
      </c>
      <c r="O3875">
        <f t="shared" si="120"/>
        <v>0</v>
      </c>
      <c r="P3875">
        <f t="shared" si="121"/>
        <v>0</v>
      </c>
      <c r="Q3875" s="10" t="s">
        <v>8327</v>
      </c>
      <c r="R3875" t="s">
        <v>8330</v>
      </c>
    </row>
    <row r="3876" spans="1:18" ht="42.75" x14ac:dyDescent="0.45">
      <c r="A3876">
        <v>1721</v>
      </c>
      <c r="B3876" s="3" t="s">
        <v>1722</v>
      </c>
      <c r="C3876" s="3" t="s">
        <v>5831</v>
      </c>
      <c r="D3876" s="6">
        <v>5000</v>
      </c>
      <c r="E3876" s="8">
        <v>0</v>
      </c>
      <c r="F3876" t="s">
        <v>8220</v>
      </c>
      <c r="G3876" t="s">
        <v>8223</v>
      </c>
      <c r="H3876" t="s">
        <v>8245</v>
      </c>
      <c r="I3876">
        <v>1449831863</v>
      </c>
      <c r="J3876">
        <v>1447239863</v>
      </c>
      <c r="K3876" t="b">
        <v>0</v>
      </c>
      <c r="L3876">
        <v>0</v>
      </c>
      <c r="M3876" t="b">
        <v>0</v>
      </c>
      <c r="N3876" t="s">
        <v>8291</v>
      </c>
      <c r="O3876">
        <f t="shared" si="120"/>
        <v>0</v>
      </c>
      <c r="P3876">
        <f t="shared" si="121"/>
        <v>0</v>
      </c>
      <c r="Q3876" s="10" t="s">
        <v>8327</v>
      </c>
      <c r="R3876" t="s">
        <v>8330</v>
      </c>
    </row>
    <row r="3877" spans="1:18" ht="42.75" x14ac:dyDescent="0.45">
      <c r="A3877">
        <v>2341</v>
      </c>
      <c r="B3877" s="3" t="s">
        <v>2342</v>
      </c>
      <c r="C3877" s="3" t="s">
        <v>6451</v>
      </c>
      <c r="D3877" s="6">
        <v>5000</v>
      </c>
      <c r="E3877" s="8">
        <v>0</v>
      </c>
      <c r="F3877" t="s">
        <v>8219</v>
      </c>
      <c r="G3877" t="s">
        <v>8223</v>
      </c>
      <c r="H3877" t="s">
        <v>8245</v>
      </c>
      <c r="I3877">
        <v>1436729504</v>
      </c>
      <c r="J3877">
        <v>1434137504</v>
      </c>
      <c r="K3877" t="b">
        <v>0</v>
      </c>
      <c r="L3877">
        <v>0</v>
      </c>
      <c r="M3877" t="b">
        <v>0</v>
      </c>
      <c r="N3877" t="s">
        <v>8270</v>
      </c>
      <c r="O3877">
        <f t="shared" si="120"/>
        <v>0</v>
      </c>
      <c r="P3877">
        <f t="shared" si="121"/>
        <v>0</v>
      </c>
      <c r="Q3877" s="10" t="s">
        <v>8308</v>
      </c>
      <c r="R3877" t="s">
        <v>8342</v>
      </c>
    </row>
    <row r="3878" spans="1:18" ht="42.75" x14ac:dyDescent="0.45">
      <c r="A3878">
        <v>2518</v>
      </c>
      <c r="B3878" s="3" t="s">
        <v>2518</v>
      </c>
      <c r="C3878" s="3" t="s">
        <v>6628</v>
      </c>
      <c r="D3878" s="6">
        <v>5000</v>
      </c>
      <c r="E3878" s="8">
        <v>0</v>
      </c>
      <c r="F3878" t="s">
        <v>8220</v>
      </c>
      <c r="G3878" t="s">
        <v>8223</v>
      </c>
      <c r="H3878" t="s">
        <v>8245</v>
      </c>
      <c r="I3878">
        <v>1415899228</v>
      </c>
      <c r="J3878">
        <v>1413303628</v>
      </c>
      <c r="K3878" t="b">
        <v>0</v>
      </c>
      <c r="L3878">
        <v>0</v>
      </c>
      <c r="M3878" t="b">
        <v>0</v>
      </c>
      <c r="N3878" t="s">
        <v>8297</v>
      </c>
      <c r="O3878">
        <f t="shared" si="120"/>
        <v>0</v>
      </c>
      <c r="P3878">
        <f t="shared" si="121"/>
        <v>0</v>
      </c>
      <c r="Q3878" s="10" t="s">
        <v>8319</v>
      </c>
      <c r="R3878" t="s">
        <v>8357</v>
      </c>
    </row>
    <row r="3879" spans="1:18" ht="42.75" x14ac:dyDescent="0.45">
      <c r="A3879">
        <v>2760</v>
      </c>
      <c r="B3879" s="3" t="s">
        <v>2760</v>
      </c>
      <c r="C3879" s="3" t="s">
        <v>6870</v>
      </c>
      <c r="D3879" s="6">
        <v>5000</v>
      </c>
      <c r="E3879" s="8">
        <v>0</v>
      </c>
      <c r="F3879" t="s">
        <v>8220</v>
      </c>
      <c r="G3879" t="s">
        <v>8224</v>
      </c>
      <c r="H3879" t="s">
        <v>8246</v>
      </c>
      <c r="I3879">
        <v>1371726258</v>
      </c>
      <c r="J3879">
        <v>1369134258</v>
      </c>
      <c r="K3879" t="b">
        <v>0</v>
      </c>
      <c r="L3879">
        <v>0</v>
      </c>
      <c r="M3879" t="b">
        <v>0</v>
      </c>
      <c r="N3879" t="s">
        <v>8302</v>
      </c>
      <c r="O3879">
        <f t="shared" si="120"/>
        <v>0</v>
      </c>
      <c r="P3879">
        <f t="shared" si="121"/>
        <v>0</v>
      </c>
      <c r="Q3879" s="10" t="s">
        <v>8311</v>
      </c>
      <c r="R3879" t="s">
        <v>8356</v>
      </c>
    </row>
    <row r="3880" spans="1:18" ht="42.75" x14ac:dyDescent="0.45">
      <c r="A3880">
        <v>3206</v>
      </c>
      <c r="B3880" s="3" t="s">
        <v>3206</v>
      </c>
      <c r="C3880" s="3" t="s">
        <v>7316</v>
      </c>
      <c r="D3880" s="6">
        <v>5000</v>
      </c>
      <c r="E3880" s="8">
        <v>0</v>
      </c>
      <c r="F3880" t="s">
        <v>8220</v>
      </c>
      <c r="G3880" t="s">
        <v>8223</v>
      </c>
      <c r="H3880" t="s">
        <v>8245</v>
      </c>
      <c r="I3880">
        <v>1442644651</v>
      </c>
      <c r="J3880">
        <v>1440052651</v>
      </c>
      <c r="K3880" t="b">
        <v>0</v>
      </c>
      <c r="L3880">
        <v>0</v>
      </c>
      <c r="M3880" t="b">
        <v>0</v>
      </c>
      <c r="N3880" t="s">
        <v>8303</v>
      </c>
      <c r="O3880">
        <f t="shared" si="120"/>
        <v>0</v>
      </c>
      <c r="P3880">
        <f t="shared" si="121"/>
        <v>0</v>
      </c>
      <c r="Q3880" s="10" t="s">
        <v>8323</v>
      </c>
      <c r="R3880" t="s">
        <v>8335</v>
      </c>
    </row>
    <row r="3881" spans="1:18" ht="42.75" x14ac:dyDescent="0.45">
      <c r="A3881">
        <v>3944</v>
      </c>
      <c r="B3881" s="3" t="s">
        <v>3941</v>
      </c>
      <c r="C3881" s="3" t="s">
        <v>8052</v>
      </c>
      <c r="D3881" s="6">
        <v>5000</v>
      </c>
      <c r="E3881" s="8">
        <v>0</v>
      </c>
      <c r="F3881" t="s">
        <v>8220</v>
      </c>
      <c r="G3881" t="s">
        <v>8223</v>
      </c>
      <c r="H3881" t="s">
        <v>8245</v>
      </c>
      <c r="I3881">
        <v>1440690875</v>
      </c>
      <c r="J3881">
        <v>1438098875</v>
      </c>
      <c r="K3881" t="b">
        <v>0</v>
      </c>
      <c r="L3881">
        <v>0</v>
      </c>
      <c r="M3881" t="b">
        <v>0</v>
      </c>
      <c r="N3881" t="s">
        <v>8269</v>
      </c>
      <c r="O3881">
        <f t="shared" ref="O3881:O3944" si="122">ROUND(E3881/D3881*100,0)</f>
        <v>0</v>
      </c>
      <c r="P3881">
        <f t="shared" si="121"/>
        <v>0</v>
      </c>
      <c r="Q3881" s="10" t="s">
        <v>8323</v>
      </c>
      <c r="R3881" t="s">
        <v>8326</v>
      </c>
    </row>
    <row r="3882" spans="1:18" ht="42.75" x14ac:dyDescent="0.45">
      <c r="A3882">
        <v>4031</v>
      </c>
      <c r="B3882" s="3" t="s">
        <v>4027</v>
      </c>
      <c r="C3882" s="3" t="s">
        <v>8136</v>
      </c>
      <c r="D3882" s="6">
        <v>5000</v>
      </c>
      <c r="E3882" s="8">
        <v>0</v>
      </c>
      <c r="F3882" t="s">
        <v>8220</v>
      </c>
      <c r="G3882" t="s">
        <v>8223</v>
      </c>
      <c r="H3882" t="s">
        <v>8245</v>
      </c>
      <c r="I3882">
        <v>1418914964</v>
      </c>
      <c r="J3882">
        <v>1414591364</v>
      </c>
      <c r="K3882" t="b">
        <v>0</v>
      </c>
      <c r="L3882">
        <v>0</v>
      </c>
      <c r="M3882" t="b">
        <v>0</v>
      </c>
      <c r="N3882" t="s">
        <v>8269</v>
      </c>
      <c r="O3882">
        <f t="shared" si="122"/>
        <v>0</v>
      </c>
      <c r="P3882">
        <f t="shared" si="121"/>
        <v>0</v>
      </c>
      <c r="Q3882" s="10" t="s">
        <v>8323</v>
      </c>
      <c r="R3882" t="s">
        <v>8326</v>
      </c>
    </row>
    <row r="3883" spans="1:18" ht="42.75" x14ac:dyDescent="0.45">
      <c r="A3883">
        <v>1163</v>
      </c>
      <c r="B3883" s="3" t="s">
        <v>1164</v>
      </c>
      <c r="C3883" s="3" t="s">
        <v>5273</v>
      </c>
      <c r="D3883" s="6">
        <v>5200</v>
      </c>
      <c r="E3883" s="8">
        <v>0</v>
      </c>
      <c r="F3883" t="s">
        <v>8220</v>
      </c>
      <c r="G3883" t="s">
        <v>8223</v>
      </c>
      <c r="H3883" t="s">
        <v>8245</v>
      </c>
      <c r="I3883">
        <v>1407604920</v>
      </c>
      <c r="J3883">
        <v>1405012920</v>
      </c>
      <c r="K3883" t="b">
        <v>0</v>
      </c>
      <c r="L3883">
        <v>0</v>
      </c>
      <c r="M3883" t="b">
        <v>0</v>
      </c>
      <c r="N3883" t="s">
        <v>8282</v>
      </c>
      <c r="O3883">
        <f t="shared" si="122"/>
        <v>0</v>
      </c>
      <c r="P3883">
        <f t="shared" si="121"/>
        <v>0</v>
      </c>
      <c r="Q3883" s="10" t="s">
        <v>8319</v>
      </c>
      <c r="R3883" t="s">
        <v>8345</v>
      </c>
    </row>
    <row r="3884" spans="1:18" ht="42.75" x14ac:dyDescent="0.45">
      <c r="A3884">
        <v>143</v>
      </c>
      <c r="B3884" s="3" t="s">
        <v>145</v>
      </c>
      <c r="C3884" s="3" t="s">
        <v>4253</v>
      </c>
      <c r="D3884" s="6">
        <v>5500</v>
      </c>
      <c r="E3884" s="8">
        <v>0</v>
      </c>
      <c r="F3884" t="s">
        <v>8219</v>
      </c>
      <c r="G3884" t="s">
        <v>8225</v>
      </c>
      <c r="H3884" t="s">
        <v>8247</v>
      </c>
      <c r="I3884">
        <v>1472882100</v>
      </c>
      <c r="J3884">
        <v>1467941542</v>
      </c>
      <c r="K3884" t="b">
        <v>0</v>
      </c>
      <c r="L3884">
        <v>0</v>
      </c>
      <c r="M3884" t="b">
        <v>0</v>
      </c>
      <c r="N3884" t="s">
        <v>8265</v>
      </c>
      <c r="O3884">
        <f t="shared" si="122"/>
        <v>0</v>
      </c>
      <c r="P3884">
        <f t="shared" si="121"/>
        <v>0</v>
      </c>
      <c r="Q3884" s="10" t="s">
        <v>8321</v>
      </c>
      <c r="R3884" t="s">
        <v>8337</v>
      </c>
    </row>
    <row r="3885" spans="1:18" ht="42.75" x14ac:dyDescent="0.45">
      <c r="A3885">
        <v>920</v>
      </c>
      <c r="B3885" s="3" t="s">
        <v>921</v>
      </c>
      <c r="C3885" s="3" t="s">
        <v>5030</v>
      </c>
      <c r="D3885" s="6">
        <v>5500</v>
      </c>
      <c r="E3885" s="8">
        <v>0</v>
      </c>
      <c r="F3885" t="s">
        <v>8220</v>
      </c>
      <c r="G3885" t="s">
        <v>8223</v>
      </c>
      <c r="H3885" t="s">
        <v>8245</v>
      </c>
      <c r="I3885">
        <v>1384448822</v>
      </c>
      <c r="J3885">
        <v>1381853222</v>
      </c>
      <c r="K3885" t="b">
        <v>0</v>
      </c>
      <c r="L3885">
        <v>0</v>
      </c>
      <c r="M3885" t="b">
        <v>0</v>
      </c>
      <c r="N3885" t="s">
        <v>8276</v>
      </c>
      <c r="O3885">
        <f t="shared" si="122"/>
        <v>0</v>
      </c>
      <c r="P3885">
        <f t="shared" si="121"/>
        <v>0</v>
      </c>
      <c r="Q3885" s="10" t="s">
        <v>8327</v>
      </c>
      <c r="R3885" t="s">
        <v>8350</v>
      </c>
    </row>
    <row r="3886" spans="1:18" ht="42.75" x14ac:dyDescent="0.45">
      <c r="A3886">
        <v>1706</v>
      </c>
      <c r="B3886" s="3" t="s">
        <v>1707</v>
      </c>
      <c r="C3886" s="3" t="s">
        <v>5816</v>
      </c>
      <c r="D3886" s="6">
        <v>5500</v>
      </c>
      <c r="E3886" s="8">
        <v>0</v>
      </c>
      <c r="F3886" t="s">
        <v>8220</v>
      </c>
      <c r="G3886" t="s">
        <v>8235</v>
      </c>
      <c r="H3886" t="s">
        <v>8248</v>
      </c>
      <c r="I3886">
        <v>1440314472</v>
      </c>
      <c r="J3886">
        <v>1435130472</v>
      </c>
      <c r="K3886" t="b">
        <v>0</v>
      </c>
      <c r="L3886">
        <v>0</v>
      </c>
      <c r="M3886" t="b">
        <v>0</v>
      </c>
      <c r="N3886" t="s">
        <v>8291</v>
      </c>
      <c r="O3886">
        <f t="shared" si="122"/>
        <v>0</v>
      </c>
      <c r="P3886">
        <f t="shared" si="121"/>
        <v>0</v>
      </c>
      <c r="Q3886" s="10" t="s">
        <v>8327</v>
      </c>
      <c r="R3886" t="s">
        <v>8330</v>
      </c>
    </row>
    <row r="3887" spans="1:18" ht="42.75" x14ac:dyDescent="0.45">
      <c r="A3887">
        <v>2342</v>
      </c>
      <c r="B3887" s="3" t="s">
        <v>2343</v>
      </c>
      <c r="C3887" s="3" t="s">
        <v>6452</v>
      </c>
      <c r="D3887" s="6">
        <v>5500</v>
      </c>
      <c r="E3887" s="8">
        <v>0</v>
      </c>
      <c r="F3887" t="s">
        <v>8219</v>
      </c>
      <c r="G3887" t="s">
        <v>8223</v>
      </c>
      <c r="H3887" t="s">
        <v>8245</v>
      </c>
      <c r="I3887">
        <v>1412571600</v>
      </c>
      <c r="J3887">
        <v>1410799870</v>
      </c>
      <c r="K3887" t="b">
        <v>0</v>
      </c>
      <c r="L3887">
        <v>0</v>
      </c>
      <c r="M3887" t="b">
        <v>0</v>
      </c>
      <c r="N3887" t="s">
        <v>8270</v>
      </c>
      <c r="O3887">
        <f t="shared" si="122"/>
        <v>0</v>
      </c>
      <c r="P3887">
        <f t="shared" si="121"/>
        <v>0</v>
      </c>
      <c r="Q3887" s="10" t="s">
        <v>8308</v>
      </c>
      <c r="R3887" t="s">
        <v>8342</v>
      </c>
    </row>
    <row r="3888" spans="1:18" ht="42.75" x14ac:dyDescent="0.45">
      <c r="A3888">
        <v>2881</v>
      </c>
      <c r="B3888" s="3" t="s">
        <v>2881</v>
      </c>
      <c r="C3888" s="3" t="s">
        <v>6991</v>
      </c>
      <c r="D3888" s="6">
        <v>5500</v>
      </c>
      <c r="E3888" s="8">
        <v>0</v>
      </c>
      <c r="F3888" t="s">
        <v>8220</v>
      </c>
      <c r="G3888" t="s">
        <v>8223</v>
      </c>
      <c r="H3888" t="s">
        <v>8245</v>
      </c>
      <c r="I3888">
        <v>1417620036</v>
      </c>
      <c r="J3888">
        <v>1412432436</v>
      </c>
      <c r="K3888" t="b">
        <v>0</v>
      </c>
      <c r="L3888">
        <v>0</v>
      </c>
      <c r="M3888" t="b">
        <v>0</v>
      </c>
      <c r="N3888" t="s">
        <v>8269</v>
      </c>
      <c r="O3888">
        <f t="shared" si="122"/>
        <v>0</v>
      </c>
      <c r="P3888">
        <f t="shared" si="121"/>
        <v>0</v>
      </c>
      <c r="Q3888" s="10" t="s">
        <v>8323</v>
      </c>
      <c r="R3888" t="s">
        <v>8326</v>
      </c>
    </row>
    <row r="3889" spans="1:18" ht="42.75" x14ac:dyDescent="0.45">
      <c r="A3889">
        <v>3873</v>
      </c>
      <c r="B3889" s="3" t="s">
        <v>3870</v>
      </c>
      <c r="C3889" s="3" t="s">
        <v>7982</v>
      </c>
      <c r="D3889" s="6">
        <v>5500</v>
      </c>
      <c r="E3889" s="8">
        <v>0</v>
      </c>
      <c r="F3889" t="s">
        <v>8219</v>
      </c>
      <c r="G3889" t="s">
        <v>8223</v>
      </c>
      <c r="H3889" t="s">
        <v>8245</v>
      </c>
      <c r="I3889">
        <v>1444322535</v>
      </c>
      <c r="J3889">
        <v>1441730535</v>
      </c>
      <c r="K3889" t="b">
        <v>0</v>
      </c>
      <c r="L3889">
        <v>0</v>
      </c>
      <c r="M3889" t="b">
        <v>0</v>
      </c>
      <c r="N3889" t="s">
        <v>8303</v>
      </c>
      <c r="O3889">
        <f t="shared" si="122"/>
        <v>0</v>
      </c>
      <c r="P3889">
        <f t="shared" si="121"/>
        <v>0</v>
      </c>
      <c r="Q3889" s="10" t="s">
        <v>8323</v>
      </c>
      <c r="R3889" t="s">
        <v>8335</v>
      </c>
    </row>
    <row r="3890" spans="1:18" ht="42.75" x14ac:dyDescent="0.45">
      <c r="A3890">
        <v>3956</v>
      </c>
      <c r="B3890" s="3" t="s">
        <v>3953</v>
      </c>
      <c r="C3890" s="3" t="s">
        <v>8063</v>
      </c>
      <c r="D3890" s="6">
        <v>5500</v>
      </c>
      <c r="E3890" s="8">
        <v>0</v>
      </c>
      <c r="F3890" t="s">
        <v>8220</v>
      </c>
      <c r="G3890" t="s">
        <v>8223</v>
      </c>
      <c r="H3890" t="s">
        <v>8245</v>
      </c>
      <c r="I3890">
        <v>1461543600</v>
      </c>
      <c r="J3890">
        <v>1459203727</v>
      </c>
      <c r="K3890" t="b">
        <v>0</v>
      </c>
      <c r="L3890">
        <v>0</v>
      </c>
      <c r="M3890" t="b">
        <v>0</v>
      </c>
      <c r="N3890" t="s">
        <v>8269</v>
      </c>
      <c r="O3890">
        <f t="shared" si="122"/>
        <v>0</v>
      </c>
      <c r="P3890">
        <f t="shared" si="121"/>
        <v>0</v>
      </c>
      <c r="Q3890" s="10" t="s">
        <v>8323</v>
      </c>
      <c r="R3890" t="s">
        <v>8326</v>
      </c>
    </row>
    <row r="3891" spans="1:18" ht="57" x14ac:dyDescent="0.45">
      <c r="A3891">
        <v>2743</v>
      </c>
      <c r="B3891" s="3" t="s">
        <v>2743</v>
      </c>
      <c r="C3891" s="3" t="s">
        <v>6853</v>
      </c>
      <c r="D3891" s="6">
        <v>5999</v>
      </c>
      <c r="E3891" s="8">
        <v>0</v>
      </c>
      <c r="F3891" t="s">
        <v>8220</v>
      </c>
      <c r="G3891" t="s">
        <v>8223</v>
      </c>
      <c r="H3891" t="s">
        <v>8245</v>
      </c>
      <c r="I3891">
        <v>1476863607</v>
      </c>
      <c r="J3891">
        <v>1474271607</v>
      </c>
      <c r="K3891" t="b">
        <v>0</v>
      </c>
      <c r="L3891">
        <v>0</v>
      </c>
      <c r="M3891" t="b">
        <v>0</v>
      </c>
      <c r="N3891" t="s">
        <v>8302</v>
      </c>
      <c r="O3891">
        <f t="shared" si="122"/>
        <v>0</v>
      </c>
      <c r="P3891">
        <f t="shared" si="121"/>
        <v>0</v>
      </c>
      <c r="Q3891" s="10" t="s">
        <v>8311</v>
      </c>
      <c r="R3891" t="s">
        <v>8356</v>
      </c>
    </row>
    <row r="3892" spans="1:18" ht="42.75" x14ac:dyDescent="0.45">
      <c r="A3892">
        <v>174</v>
      </c>
      <c r="B3892" s="3" t="s">
        <v>176</v>
      </c>
      <c r="C3892" s="3" t="s">
        <v>4284</v>
      </c>
      <c r="D3892" s="6">
        <v>6000</v>
      </c>
      <c r="E3892" s="8">
        <v>0</v>
      </c>
      <c r="F3892" t="s">
        <v>8220</v>
      </c>
      <c r="G3892" t="s">
        <v>8232</v>
      </c>
      <c r="H3892" t="s">
        <v>8248</v>
      </c>
      <c r="I3892">
        <v>1431108776</v>
      </c>
      <c r="J3892">
        <v>1425924776</v>
      </c>
      <c r="K3892" t="b">
        <v>0</v>
      </c>
      <c r="L3892">
        <v>0</v>
      </c>
      <c r="M3892" t="b">
        <v>0</v>
      </c>
      <c r="N3892" t="s">
        <v>8266</v>
      </c>
      <c r="O3892">
        <f t="shared" si="122"/>
        <v>0</v>
      </c>
      <c r="P3892">
        <f t="shared" si="121"/>
        <v>0</v>
      </c>
      <c r="Q3892" s="10" t="s">
        <v>8321</v>
      </c>
      <c r="R3892" t="s">
        <v>8325</v>
      </c>
    </row>
    <row r="3893" spans="1:18" x14ac:dyDescent="0.45">
      <c r="A3893">
        <v>202</v>
      </c>
      <c r="B3893" s="3" t="s">
        <v>204</v>
      </c>
      <c r="C3893" s="3" t="s">
        <v>4312</v>
      </c>
      <c r="D3893" s="6">
        <v>6000</v>
      </c>
      <c r="E3893" s="8">
        <v>0</v>
      </c>
      <c r="F3893" t="s">
        <v>8220</v>
      </c>
      <c r="G3893" t="s">
        <v>8223</v>
      </c>
      <c r="H3893" t="s">
        <v>8245</v>
      </c>
      <c r="I3893">
        <v>1444337940</v>
      </c>
      <c r="J3893">
        <v>1441750564</v>
      </c>
      <c r="K3893" t="b">
        <v>0</v>
      </c>
      <c r="L3893">
        <v>0</v>
      </c>
      <c r="M3893" t="b">
        <v>0</v>
      </c>
      <c r="N3893" t="s">
        <v>8266</v>
      </c>
      <c r="O3893">
        <f t="shared" si="122"/>
        <v>0</v>
      </c>
      <c r="P3893">
        <f t="shared" si="121"/>
        <v>0</v>
      </c>
      <c r="Q3893" s="10" t="s">
        <v>8321</v>
      </c>
      <c r="R3893" t="s">
        <v>8325</v>
      </c>
    </row>
    <row r="3894" spans="1:18" ht="28.5" x14ac:dyDescent="0.45">
      <c r="A3894">
        <v>469</v>
      </c>
      <c r="B3894" s="3" t="s">
        <v>470</v>
      </c>
      <c r="C3894" s="3" t="s">
        <v>4579</v>
      </c>
      <c r="D3894" s="6">
        <v>6000</v>
      </c>
      <c r="E3894" s="8">
        <v>0</v>
      </c>
      <c r="F3894" t="s">
        <v>8220</v>
      </c>
      <c r="G3894" t="s">
        <v>8224</v>
      </c>
      <c r="H3894" t="s">
        <v>8246</v>
      </c>
      <c r="I3894">
        <v>1409960724</v>
      </c>
      <c r="J3894">
        <v>1404776724</v>
      </c>
      <c r="K3894" t="b">
        <v>0</v>
      </c>
      <c r="L3894">
        <v>0</v>
      </c>
      <c r="M3894" t="b">
        <v>0</v>
      </c>
      <c r="N3894" t="s">
        <v>8268</v>
      </c>
      <c r="O3894">
        <f t="shared" si="122"/>
        <v>0</v>
      </c>
      <c r="P3894">
        <f t="shared" si="121"/>
        <v>0</v>
      </c>
      <c r="Q3894" s="10" t="s">
        <v>8321</v>
      </c>
      <c r="R3894" t="s">
        <v>8339</v>
      </c>
    </row>
    <row r="3895" spans="1:18" ht="42.75" x14ac:dyDescent="0.45">
      <c r="A3895">
        <v>1177</v>
      </c>
      <c r="B3895" s="3" t="s">
        <v>1178</v>
      </c>
      <c r="C3895" s="3" t="s">
        <v>5287</v>
      </c>
      <c r="D3895" s="6">
        <v>6000</v>
      </c>
      <c r="E3895" s="8">
        <v>0</v>
      </c>
      <c r="F3895" t="s">
        <v>8220</v>
      </c>
      <c r="G3895" t="s">
        <v>8224</v>
      </c>
      <c r="H3895" t="s">
        <v>8246</v>
      </c>
      <c r="I3895">
        <v>1413388296</v>
      </c>
      <c r="J3895">
        <v>1410796296</v>
      </c>
      <c r="K3895" t="b">
        <v>0</v>
      </c>
      <c r="L3895">
        <v>0</v>
      </c>
      <c r="M3895" t="b">
        <v>0</v>
      </c>
      <c r="N3895" t="s">
        <v>8282</v>
      </c>
      <c r="O3895">
        <f t="shared" si="122"/>
        <v>0</v>
      </c>
      <c r="P3895">
        <f t="shared" si="121"/>
        <v>0</v>
      </c>
      <c r="Q3895" s="10" t="s">
        <v>8319</v>
      </c>
      <c r="R3895" t="s">
        <v>8345</v>
      </c>
    </row>
    <row r="3896" spans="1:18" ht="28.5" x14ac:dyDescent="0.45">
      <c r="A3896">
        <v>1457</v>
      </c>
      <c r="B3896" s="3" t="s">
        <v>1458</v>
      </c>
      <c r="C3896" s="3" t="s">
        <v>5567</v>
      </c>
      <c r="D3896" s="6">
        <v>6000</v>
      </c>
      <c r="E3896" s="8">
        <v>0</v>
      </c>
      <c r="F3896" t="s">
        <v>8219</v>
      </c>
      <c r="G3896" t="s">
        <v>8223</v>
      </c>
      <c r="H3896" t="s">
        <v>8245</v>
      </c>
      <c r="I3896">
        <v>1447281044</v>
      </c>
      <c r="J3896">
        <v>1444685444</v>
      </c>
      <c r="K3896" t="b">
        <v>0</v>
      </c>
      <c r="L3896">
        <v>0</v>
      </c>
      <c r="M3896" t="b">
        <v>0</v>
      </c>
      <c r="N3896" t="s">
        <v>8285</v>
      </c>
      <c r="O3896">
        <f t="shared" si="122"/>
        <v>0</v>
      </c>
      <c r="P3896">
        <f t="shared" si="121"/>
        <v>0</v>
      </c>
      <c r="Q3896" s="10" t="s">
        <v>8311</v>
      </c>
      <c r="R3896" t="s">
        <v>8348</v>
      </c>
    </row>
    <row r="3897" spans="1:18" ht="42.75" x14ac:dyDescent="0.45">
      <c r="A3897">
        <v>1553</v>
      </c>
      <c r="B3897" s="3" t="s">
        <v>1554</v>
      </c>
      <c r="C3897" s="3" t="s">
        <v>5663</v>
      </c>
      <c r="D3897" s="6">
        <v>6000</v>
      </c>
      <c r="E3897" s="8">
        <v>0</v>
      </c>
      <c r="F3897" t="s">
        <v>8220</v>
      </c>
      <c r="G3897" t="s">
        <v>8223</v>
      </c>
      <c r="H3897" t="s">
        <v>8245</v>
      </c>
      <c r="I3897">
        <v>1441176447</v>
      </c>
      <c r="J3897">
        <v>1438584447</v>
      </c>
      <c r="K3897" t="b">
        <v>0</v>
      </c>
      <c r="L3897">
        <v>0</v>
      </c>
      <c r="M3897" t="b">
        <v>0</v>
      </c>
      <c r="N3897" t="s">
        <v>8287</v>
      </c>
      <c r="O3897">
        <f t="shared" si="122"/>
        <v>0</v>
      </c>
      <c r="P3897">
        <f t="shared" si="121"/>
        <v>0</v>
      </c>
      <c r="Q3897" s="10" t="s">
        <v>8313</v>
      </c>
      <c r="R3897" t="s">
        <v>8355</v>
      </c>
    </row>
    <row r="3898" spans="1:18" ht="28.5" x14ac:dyDescent="0.45">
      <c r="A3898">
        <v>1682</v>
      </c>
      <c r="B3898" s="3" t="s">
        <v>1683</v>
      </c>
      <c r="C3898" s="3" t="s">
        <v>5792</v>
      </c>
      <c r="D3898" s="6">
        <v>6000</v>
      </c>
      <c r="E3898" s="8">
        <v>0</v>
      </c>
      <c r="F3898" t="s">
        <v>8221</v>
      </c>
      <c r="G3898" t="s">
        <v>8223</v>
      </c>
      <c r="H3898" t="s">
        <v>8245</v>
      </c>
      <c r="I3898">
        <v>1492142860</v>
      </c>
      <c r="J3898">
        <v>1486962460</v>
      </c>
      <c r="K3898" t="b">
        <v>0</v>
      </c>
      <c r="L3898">
        <v>0</v>
      </c>
      <c r="M3898" t="b">
        <v>0</v>
      </c>
      <c r="N3898" t="s">
        <v>8291</v>
      </c>
      <c r="O3898">
        <f t="shared" si="122"/>
        <v>0</v>
      </c>
      <c r="P3898">
        <f t="shared" si="121"/>
        <v>0</v>
      </c>
      <c r="Q3898" s="10" t="s">
        <v>8327</v>
      </c>
      <c r="R3898" t="s">
        <v>8330</v>
      </c>
    </row>
    <row r="3899" spans="1:18" ht="42.75" x14ac:dyDescent="0.45">
      <c r="A3899">
        <v>2578</v>
      </c>
      <c r="B3899" s="3" t="s">
        <v>2578</v>
      </c>
      <c r="C3899" s="3" t="s">
        <v>6688</v>
      </c>
      <c r="D3899" s="6">
        <v>6000</v>
      </c>
      <c r="E3899" s="8">
        <v>0</v>
      </c>
      <c r="F3899" t="s">
        <v>8219</v>
      </c>
      <c r="G3899" t="s">
        <v>8223</v>
      </c>
      <c r="H3899" t="s">
        <v>8245</v>
      </c>
      <c r="I3899">
        <v>1444410000</v>
      </c>
      <c r="J3899">
        <v>1440203579</v>
      </c>
      <c r="K3899" t="b">
        <v>0</v>
      </c>
      <c r="L3899">
        <v>0</v>
      </c>
      <c r="M3899" t="b">
        <v>0</v>
      </c>
      <c r="N3899" t="s">
        <v>8282</v>
      </c>
      <c r="O3899">
        <f t="shared" si="122"/>
        <v>0</v>
      </c>
      <c r="P3899">
        <f t="shared" ref="P3899:P3962" si="123">IFERROR(ROUND(E3899/L3899,2),0)</f>
        <v>0</v>
      </c>
      <c r="Q3899" s="10" t="s">
        <v>8319</v>
      </c>
      <c r="R3899" t="s">
        <v>8345</v>
      </c>
    </row>
    <row r="3900" spans="1:18" ht="42.75" x14ac:dyDescent="0.45">
      <c r="A3900">
        <v>3863</v>
      </c>
      <c r="B3900" s="3" t="s">
        <v>3860</v>
      </c>
      <c r="C3900" s="3" t="s">
        <v>7972</v>
      </c>
      <c r="D3900" s="6">
        <v>6000</v>
      </c>
      <c r="E3900" s="8">
        <v>0</v>
      </c>
      <c r="F3900" t="s">
        <v>8220</v>
      </c>
      <c r="G3900" t="s">
        <v>8223</v>
      </c>
      <c r="H3900" t="s">
        <v>8245</v>
      </c>
      <c r="I3900">
        <v>1446739905</v>
      </c>
      <c r="J3900">
        <v>1441552305</v>
      </c>
      <c r="K3900" t="b">
        <v>0</v>
      </c>
      <c r="L3900">
        <v>0</v>
      </c>
      <c r="M3900" t="b">
        <v>0</v>
      </c>
      <c r="N3900" t="s">
        <v>8269</v>
      </c>
      <c r="O3900">
        <f t="shared" si="122"/>
        <v>0</v>
      </c>
      <c r="P3900">
        <f t="shared" si="123"/>
        <v>0</v>
      </c>
      <c r="Q3900" s="10" t="s">
        <v>8323</v>
      </c>
      <c r="R3900" t="s">
        <v>8326</v>
      </c>
    </row>
    <row r="3901" spans="1:18" ht="42.75" x14ac:dyDescent="0.45">
      <c r="A3901">
        <v>427</v>
      </c>
      <c r="B3901" s="3" t="s">
        <v>428</v>
      </c>
      <c r="C3901" s="3" t="s">
        <v>4537</v>
      </c>
      <c r="D3901" s="6">
        <v>6500</v>
      </c>
      <c r="E3901" s="8">
        <v>0</v>
      </c>
      <c r="F3901" t="s">
        <v>8220</v>
      </c>
      <c r="G3901" t="s">
        <v>8223</v>
      </c>
      <c r="H3901" t="s">
        <v>8245</v>
      </c>
      <c r="I3901">
        <v>1445540340</v>
      </c>
      <c r="J3901">
        <v>1444340940</v>
      </c>
      <c r="K3901" t="b">
        <v>0</v>
      </c>
      <c r="L3901">
        <v>0</v>
      </c>
      <c r="M3901" t="b">
        <v>0</v>
      </c>
      <c r="N3901" t="s">
        <v>8268</v>
      </c>
      <c r="O3901">
        <f t="shared" si="122"/>
        <v>0</v>
      </c>
      <c r="P3901">
        <f t="shared" si="123"/>
        <v>0</v>
      </c>
      <c r="Q3901" s="10" t="s">
        <v>8321</v>
      </c>
      <c r="R3901" t="s">
        <v>8339</v>
      </c>
    </row>
    <row r="3902" spans="1:18" ht="57" x14ac:dyDescent="0.45">
      <c r="A3902">
        <v>901</v>
      </c>
      <c r="B3902" s="3" t="s">
        <v>902</v>
      </c>
      <c r="C3902" s="3" t="s">
        <v>5011</v>
      </c>
      <c r="D3902" s="6">
        <v>6500</v>
      </c>
      <c r="E3902" s="8">
        <v>0</v>
      </c>
      <c r="F3902" t="s">
        <v>8220</v>
      </c>
      <c r="G3902" t="s">
        <v>8223</v>
      </c>
      <c r="H3902" t="s">
        <v>8245</v>
      </c>
      <c r="I3902">
        <v>1276024260</v>
      </c>
      <c r="J3902">
        <v>1272050914</v>
      </c>
      <c r="K3902" t="b">
        <v>0</v>
      </c>
      <c r="L3902">
        <v>0</v>
      </c>
      <c r="M3902" t="b">
        <v>0</v>
      </c>
      <c r="N3902" t="s">
        <v>8276</v>
      </c>
      <c r="O3902">
        <f t="shared" si="122"/>
        <v>0</v>
      </c>
      <c r="P3902">
        <f t="shared" si="123"/>
        <v>0</v>
      </c>
      <c r="Q3902" s="10" t="s">
        <v>8327</v>
      </c>
      <c r="R3902" t="s">
        <v>8350</v>
      </c>
    </row>
    <row r="3903" spans="1:18" ht="42.75" x14ac:dyDescent="0.45">
      <c r="A3903">
        <v>1156</v>
      </c>
      <c r="B3903" s="3" t="s">
        <v>1157</v>
      </c>
      <c r="C3903" s="3" t="s">
        <v>5266</v>
      </c>
      <c r="D3903" s="6">
        <v>6500</v>
      </c>
      <c r="E3903" s="8">
        <v>0</v>
      </c>
      <c r="F3903" t="s">
        <v>8220</v>
      </c>
      <c r="G3903" t="s">
        <v>8223</v>
      </c>
      <c r="H3903" t="s">
        <v>8245</v>
      </c>
      <c r="I3903">
        <v>1424742162</v>
      </c>
      <c r="J3903">
        <v>1422150162</v>
      </c>
      <c r="K3903" t="b">
        <v>0</v>
      </c>
      <c r="L3903">
        <v>0</v>
      </c>
      <c r="M3903" t="b">
        <v>0</v>
      </c>
      <c r="N3903" t="s">
        <v>8282</v>
      </c>
      <c r="O3903">
        <f t="shared" si="122"/>
        <v>0</v>
      </c>
      <c r="P3903">
        <f t="shared" si="123"/>
        <v>0</v>
      </c>
      <c r="Q3903" s="10" t="s">
        <v>8319</v>
      </c>
      <c r="R3903" t="s">
        <v>8345</v>
      </c>
    </row>
    <row r="3904" spans="1:18" ht="42.75" x14ac:dyDescent="0.45">
      <c r="A3904">
        <v>1997</v>
      </c>
      <c r="B3904" s="3" t="s">
        <v>1998</v>
      </c>
      <c r="C3904" s="3" t="s">
        <v>6107</v>
      </c>
      <c r="D3904" s="6">
        <v>6500</v>
      </c>
      <c r="E3904" s="8">
        <v>0</v>
      </c>
      <c r="F3904" t="s">
        <v>8220</v>
      </c>
      <c r="G3904" t="s">
        <v>8223</v>
      </c>
      <c r="H3904" t="s">
        <v>8245</v>
      </c>
      <c r="I3904">
        <v>1409091612</v>
      </c>
      <c r="J3904">
        <v>1406499612</v>
      </c>
      <c r="K3904" t="b">
        <v>0</v>
      </c>
      <c r="L3904">
        <v>0</v>
      </c>
      <c r="M3904" t="b">
        <v>0</v>
      </c>
      <c r="N3904" t="s">
        <v>8294</v>
      </c>
      <c r="O3904">
        <f t="shared" si="122"/>
        <v>0</v>
      </c>
      <c r="P3904">
        <f t="shared" si="123"/>
        <v>0</v>
      </c>
      <c r="Q3904" s="10" t="s">
        <v>8313</v>
      </c>
      <c r="R3904" t="s">
        <v>8353</v>
      </c>
    </row>
    <row r="3905" spans="1:18" ht="42.75" x14ac:dyDescent="0.45">
      <c r="A3905">
        <v>1159</v>
      </c>
      <c r="B3905" s="3" t="s">
        <v>1160</v>
      </c>
      <c r="C3905" s="3" t="s">
        <v>5269</v>
      </c>
      <c r="D3905" s="6">
        <v>6750</v>
      </c>
      <c r="E3905" s="8">
        <v>0</v>
      </c>
      <c r="F3905" t="s">
        <v>8220</v>
      </c>
      <c r="G3905" t="s">
        <v>8223</v>
      </c>
      <c r="H3905" t="s">
        <v>8245</v>
      </c>
      <c r="I3905">
        <v>1435679100</v>
      </c>
      <c r="J3905">
        <v>1433006765</v>
      </c>
      <c r="K3905" t="b">
        <v>0</v>
      </c>
      <c r="L3905">
        <v>0</v>
      </c>
      <c r="M3905" t="b">
        <v>0</v>
      </c>
      <c r="N3905" t="s">
        <v>8282</v>
      </c>
      <c r="O3905">
        <f t="shared" si="122"/>
        <v>0</v>
      </c>
      <c r="P3905">
        <f t="shared" si="123"/>
        <v>0</v>
      </c>
      <c r="Q3905" s="10" t="s">
        <v>8319</v>
      </c>
      <c r="R3905" t="s">
        <v>8345</v>
      </c>
    </row>
    <row r="3906" spans="1:18" ht="28.5" x14ac:dyDescent="0.45">
      <c r="A3906">
        <v>147</v>
      </c>
      <c r="B3906" s="3" t="s">
        <v>149</v>
      </c>
      <c r="C3906" s="3" t="s">
        <v>4257</v>
      </c>
      <c r="D3906" s="6">
        <v>7000</v>
      </c>
      <c r="E3906" s="8">
        <v>0</v>
      </c>
      <c r="F3906" t="s">
        <v>8219</v>
      </c>
      <c r="G3906" t="s">
        <v>8224</v>
      </c>
      <c r="H3906" t="s">
        <v>8246</v>
      </c>
      <c r="I3906">
        <v>1420741080</v>
      </c>
      <c r="J3906">
        <v>1417026340</v>
      </c>
      <c r="K3906" t="b">
        <v>0</v>
      </c>
      <c r="L3906">
        <v>0</v>
      </c>
      <c r="M3906" t="b">
        <v>0</v>
      </c>
      <c r="N3906" t="s">
        <v>8265</v>
      </c>
      <c r="O3906">
        <f t="shared" si="122"/>
        <v>0</v>
      </c>
      <c r="P3906">
        <f t="shared" si="123"/>
        <v>0</v>
      </c>
      <c r="Q3906" s="10" t="s">
        <v>8321</v>
      </c>
      <c r="R3906" t="s">
        <v>8337</v>
      </c>
    </row>
    <row r="3907" spans="1:18" ht="42.75" x14ac:dyDescent="0.45">
      <c r="A3907">
        <v>437</v>
      </c>
      <c r="B3907" s="3" t="s">
        <v>438</v>
      </c>
      <c r="C3907" s="3" t="s">
        <v>4547</v>
      </c>
      <c r="D3907" s="6">
        <v>7000</v>
      </c>
      <c r="E3907" s="8">
        <v>0</v>
      </c>
      <c r="F3907" t="s">
        <v>8220</v>
      </c>
      <c r="G3907" t="s">
        <v>8228</v>
      </c>
      <c r="H3907" t="s">
        <v>8250</v>
      </c>
      <c r="I3907">
        <v>1475912326</v>
      </c>
      <c r="J3907">
        <v>1470728326</v>
      </c>
      <c r="K3907" t="b">
        <v>0</v>
      </c>
      <c r="L3907">
        <v>0</v>
      </c>
      <c r="M3907" t="b">
        <v>0</v>
      </c>
      <c r="N3907" t="s">
        <v>8268</v>
      </c>
      <c r="O3907">
        <f t="shared" si="122"/>
        <v>0</v>
      </c>
      <c r="P3907">
        <f t="shared" si="123"/>
        <v>0</v>
      </c>
      <c r="Q3907" s="10" t="s">
        <v>8321</v>
      </c>
      <c r="R3907" t="s">
        <v>8339</v>
      </c>
    </row>
    <row r="3908" spans="1:18" ht="42.75" x14ac:dyDescent="0.45">
      <c r="A3908">
        <v>495</v>
      </c>
      <c r="B3908" s="3" t="s">
        <v>496</v>
      </c>
      <c r="C3908" s="3" t="s">
        <v>4605</v>
      </c>
      <c r="D3908" s="6">
        <v>7000</v>
      </c>
      <c r="E3908" s="8">
        <v>0</v>
      </c>
      <c r="F3908" t="s">
        <v>8220</v>
      </c>
      <c r="G3908" t="s">
        <v>8223</v>
      </c>
      <c r="H3908" t="s">
        <v>8245</v>
      </c>
      <c r="I3908">
        <v>1437076305</v>
      </c>
      <c r="J3908">
        <v>1434484305</v>
      </c>
      <c r="K3908" t="b">
        <v>0</v>
      </c>
      <c r="L3908">
        <v>0</v>
      </c>
      <c r="M3908" t="b">
        <v>0</v>
      </c>
      <c r="N3908" t="s">
        <v>8268</v>
      </c>
      <c r="O3908">
        <f t="shared" si="122"/>
        <v>0</v>
      </c>
      <c r="P3908">
        <f t="shared" si="123"/>
        <v>0</v>
      </c>
      <c r="Q3908" s="10" t="s">
        <v>8321</v>
      </c>
      <c r="R3908" t="s">
        <v>8339</v>
      </c>
    </row>
    <row r="3909" spans="1:18" ht="57" x14ac:dyDescent="0.45">
      <c r="A3909">
        <v>926</v>
      </c>
      <c r="B3909" s="3" t="s">
        <v>927</v>
      </c>
      <c r="C3909" s="3" t="s">
        <v>5036</v>
      </c>
      <c r="D3909" s="6">
        <v>7000</v>
      </c>
      <c r="E3909" s="8">
        <v>0</v>
      </c>
      <c r="F3909" t="s">
        <v>8220</v>
      </c>
      <c r="G3909" t="s">
        <v>8223</v>
      </c>
      <c r="H3909" t="s">
        <v>8245</v>
      </c>
      <c r="I3909">
        <v>1278628800</v>
      </c>
      <c r="J3909">
        <v>1276043330</v>
      </c>
      <c r="K3909" t="b">
        <v>0</v>
      </c>
      <c r="L3909">
        <v>0</v>
      </c>
      <c r="M3909" t="b">
        <v>0</v>
      </c>
      <c r="N3909" t="s">
        <v>8276</v>
      </c>
      <c r="O3909">
        <f t="shared" si="122"/>
        <v>0</v>
      </c>
      <c r="P3909">
        <f t="shared" si="123"/>
        <v>0</v>
      </c>
      <c r="Q3909" s="10" t="s">
        <v>8327</v>
      </c>
      <c r="R3909" t="s">
        <v>8350</v>
      </c>
    </row>
    <row r="3910" spans="1:18" ht="42.75" x14ac:dyDescent="0.45">
      <c r="A3910">
        <v>1708</v>
      </c>
      <c r="B3910" s="3" t="s">
        <v>1709</v>
      </c>
      <c r="C3910" s="3" t="s">
        <v>5818</v>
      </c>
      <c r="D3910" s="6">
        <v>7000</v>
      </c>
      <c r="E3910" s="8">
        <v>0</v>
      </c>
      <c r="F3910" t="s">
        <v>8220</v>
      </c>
      <c r="G3910" t="s">
        <v>8223</v>
      </c>
      <c r="H3910" t="s">
        <v>8245</v>
      </c>
      <c r="I3910">
        <v>1462135706</v>
      </c>
      <c r="J3910">
        <v>1458679706</v>
      </c>
      <c r="K3910" t="b">
        <v>0</v>
      </c>
      <c r="L3910">
        <v>0</v>
      </c>
      <c r="M3910" t="b">
        <v>0</v>
      </c>
      <c r="N3910" t="s">
        <v>8291</v>
      </c>
      <c r="O3910">
        <f t="shared" si="122"/>
        <v>0</v>
      </c>
      <c r="P3910">
        <f t="shared" si="123"/>
        <v>0</v>
      </c>
      <c r="Q3910" s="10" t="s">
        <v>8327</v>
      </c>
      <c r="R3910" t="s">
        <v>8330</v>
      </c>
    </row>
    <row r="3911" spans="1:18" ht="57" x14ac:dyDescent="0.45">
      <c r="A3911">
        <v>2505</v>
      </c>
      <c r="B3911" s="3" t="s">
        <v>2505</v>
      </c>
      <c r="C3911" s="3" t="s">
        <v>6615</v>
      </c>
      <c r="D3911" s="6">
        <v>7000</v>
      </c>
      <c r="E3911" s="8">
        <v>0</v>
      </c>
      <c r="F3911" t="s">
        <v>8220</v>
      </c>
      <c r="G3911" t="s">
        <v>8223</v>
      </c>
      <c r="H3911" t="s">
        <v>8245</v>
      </c>
      <c r="I3911">
        <v>1426292416</v>
      </c>
      <c r="J3911">
        <v>1423704016</v>
      </c>
      <c r="K3911" t="b">
        <v>0</v>
      </c>
      <c r="L3911">
        <v>0</v>
      </c>
      <c r="M3911" t="b">
        <v>0</v>
      </c>
      <c r="N3911" t="s">
        <v>8297</v>
      </c>
      <c r="O3911">
        <f t="shared" si="122"/>
        <v>0</v>
      </c>
      <c r="P3911">
        <f t="shared" si="123"/>
        <v>0</v>
      </c>
      <c r="Q3911" s="10" t="s">
        <v>8319</v>
      </c>
      <c r="R3911" t="s">
        <v>8357</v>
      </c>
    </row>
    <row r="3912" spans="1:18" ht="42.75" x14ac:dyDescent="0.45">
      <c r="A3912">
        <v>4023</v>
      </c>
      <c r="B3912" s="3" t="s">
        <v>4019</v>
      </c>
      <c r="C3912" s="3" t="s">
        <v>8128</v>
      </c>
      <c r="D3912" s="6">
        <v>7000</v>
      </c>
      <c r="E3912" s="8">
        <v>0</v>
      </c>
      <c r="F3912" t="s">
        <v>8220</v>
      </c>
      <c r="G3912" t="s">
        <v>8223</v>
      </c>
      <c r="H3912" t="s">
        <v>8245</v>
      </c>
      <c r="I3912">
        <v>1458860363</v>
      </c>
      <c r="J3912">
        <v>1454975963</v>
      </c>
      <c r="K3912" t="b">
        <v>0</v>
      </c>
      <c r="L3912">
        <v>0</v>
      </c>
      <c r="M3912" t="b">
        <v>0</v>
      </c>
      <c r="N3912" t="s">
        <v>8269</v>
      </c>
      <c r="O3912">
        <f t="shared" si="122"/>
        <v>0</v>
      </c>
      <c r="P3912">
        <f t="shared" si="123"/>
        <v>0</v>
      </c>
      <c r="Q3912" s="10" t="s">
        <v>8323</v>
      </c>
      <c r="R3912" t="s">
        <v>8326</v>
      </c>
    </row>
    <row r="3913" spans="1:18" ht="42.75" x14ac:dyDescent="0.45">
      <c r="A3913">
        <v>518</v>
      </c>
      <c r="B3913" s="3" t="s">
        <v>519</v>
      </c>
      <c r="C3913" s="3" t="s">
        <v>4628</v>
      </c>
      <c r="D3913" s="6">
        <v>7175</v>
      </c>
      <c r="E3913" s="8">
        <v>0</v>
      </c>
      <c r="F3913" t="s">
        <v>8220</v>
      </c>
      <c r="G3913" t="s">
        <v>8223</v>
      </c>
      <c r="H3913" t="s">
        <v>8245</v>
      </c>
      <c r="I3913">
        <v>1441550760</v>
      </c>
      <c r="J3913">
        <v>1438958824</v>
      </c>
      <c r="K3913" t="b">
        <v>0</v>
      </c>
      <c r="L3913">
        <v>0</v>
      </c>
      <c r="M3913" t="b">
        <v>0</v>
      </c>
      <c r="N3913" t="s">
        <v>8268</v>
      </c>
      <c r="O3913">
        <f t="shared" si="122"/>
        <v>0</v>
      </c>
      <c r="P3913">
        <f t="shared" si="123"/>
        <v>0</v>
      </c>
      <c r="Q3913" s="10" t="s">
        <v>8321</v>
      </c>
      <c r="R3913" t="s">
        <v>8339</v>
      </c>
    </row>
    <row r="3914" spans="1:18" ht="42.75" x14ac:dyDescent="0.45">
      <c r="A3914">
        <v>468</v>
      </c>
      <c r="B3914" s="3" t="s">
        <v>469</v>
      </c>
      <c r="C3914" s="3" t="s">
        <v>4578</v>
      </c>
      <c r="D3914" s="6">
        <v>7500</v>
      </c>
      <c r="E3914" s="8">
        <v>0</v>
      </c>
      <c r="F3914" t="s">
        <v>8220</v>
      </c>
      <c r="G3914" t="s">
        <v>8223</v>
      </c>
      <c r="H3914" t="s">
        <v>8245</v>
      </c>
      <c r="I3914">
        <v>1341978665</v>
      </c>
      <c r="J3914">
        <v>1336795283</v>
      </c>
      <c r="K3914" t="b">
        <v>0</v>
      </c>
      <c r="L3914">
        <v>0</v>
      </c>
      <c r="M3914" t="b">
        <v>0</v>
      </c>
      <c r="N3914" t="s">
        <v>8268</v>
      </c>
      <c r="O3914">
        <f t="shared" si="122"/>
        <v>0</v>
      </c>
      <c r="P3914">
        <f t="shared" si="123"/>
        <v>0</v>
      </c>
      <c r="Q3914" s="10" t="s">
        <v>8321</v>
      </c>
      <c r="R3914" t="s">
        <v>8339</v>
      </c>
    </row>
    <row r="3915" spans="1:18" ht="42.75" x14ac:dyDescent="0.45">
      <c r="A3915">
        <v>547</v>
      </c>
      <c r="B3915" s="3" t="s">
        <v>548</v>
      </c>
      <c r="C3915" s="3" t="s">
        <v>4657</v>
      </c>
      <c r="D3915" s="6">
        <v>7500</v>
      </c>
      <c r="E3915" s="8">
        <v>0</v>
      </c>
      <c r="F3915" t="s">
        <v>8220</v>
      </c>
      <c r="G3915" t="s">
        <v>8224</v>
      </c>
      <c r="H3915" t="s">
        <v>8246</v>
      </c>
      <c r="I3915">
        <v>1455122564</v>
      </c>
      <c r="J3915">
        <v>1452530564</v>
      </c>
      <c r="K3915" t="b">
        <v>0</v>
      </c>
      <c r="L3915">
        <v>0</v>
      </c>
      <c r="M3915" t="b">
        <v>0</v>
      </c>
      <c r="N3915" t="s">
        <v>8270</v>
      </c>
      <c r="O3915">
        <f t="shared" si="122"/>
        <v>0</v>
      </c>
      <c r="P3915">
        <f t="shared" si="123"/>
        <v>0</v>
      </c>
      <c r="Q3915" s="10" t="s">
        <v>8308</v>
      </c>
      <c r="R3915" t="s">
        <v>8342</v>
      </c>
    </row>
    <row r="3916" spans="1:18" ht="42.75" x14ac:dyDescent="0.45">
      <c r="A3916">
        <v>555</v>
      </c>
      <c r="B3916" s="3" t="s">
        <v>556</v>
      </c>
      <c r="C3916" s="3" t="s">
        <v>4665</v>
      </c>
      <c r="D3916" s="6">
        <v>7500</v>
      </c>
      <c r="E3916" s="8">
        <v>0</v>
      </c>
      <c r="F3916" t="s">
        <v>8220</v>
      </c>
      <c r="G3916" t="s">
        <v>8224</v>
      </c>
      <c r="H3916" t="s">
        <v>8246</v>
      </c>
      <c r="I3916">
        <v>1465720143</v>
      </c>
      <c r="J3916">
        <v>1463128143</v>
      </c>
      <c r="K3916" t="b">
        <v>0</v>
      </c>
      <c r="L3916">
        <v>0</v>
      </c>
      <c r="M3916" t="b">
        <v>0</v>
      </c>
      <c r="N3916" t="s">
        <v>8270</v>
      </c>
      <c r="O3916">
        <f t="shared" si="122"/>
        <v>0</v>
      </c>
      <c r="P3916">
        <f t="shared" si="123"/>
        <v>0</v>
      </c>
      <c r="Q3916" s="10" t="s">
        <v>8308</v>
      </c>
      <c r="R3916" t="s">
        <v>8342</v>
      </c>
    </row>
    <row r="3917" spans="1:18" ht="28.5" x14ac:dyDescent="0.45">
      <c r="A3917">
        <v>228</v>
      </c>
      <c r="B3917" s="3" t="s">
        <v>230</v>
      </c>
      <c r="C3917" s="3" t="s">
        <v>4338</v>
      </c>
      <c r="D3917" s="6">
        <v>8000</v>
      </c>
      <c r="E3917" s="8">
        <v>0</v>
      </c>
      <c r="F3917" t="s">
        <v>8220</v>
      </c>
      <c r="G3917" t="s">
        <v>8224</v>
      </c>
      <c r="H3917" t="s">
        <v>8246</v>
      </c>
      <c r="I3917">
        <v>1433176105</v>
      </c>
      <c r="J3917">
        <v>1427992105</v>
      </c>
      <c r="K3917" t="b">
        <v>0</v>
      </c>
      <c r="L3917">
        <v>0</v>
      </c>
      <c r="M3917" t="b">
        <v>0</v>
      </c>
      <c r="N3917" t="s">
        <v>8266</v>
      </c>
      <c r="O3917">
        <f t="shared" si="122"/>
        <v>0</v>
      </c>
      <c r="P3917">
        <f t="shared" si="123"/>
        <v>0</v>
      </c>
      <c r="Q3917" s="10" t="s">
        <v>8321</v>
      </c>
      <c r="R3917" t="s">
        <v>8325</v>
      </c>
    </row>
    <row r="3918" spans="1:18" ht="42.75" x14ac:dyDescent="0.45">
      <c r="A3918">
        <v>1878</v>
      </c>
      <c r="B3918" s="3" t="s">
        <v>1879</v>
      </c>
      <c r="C3918" s="3" t="s">
        <v>5988</v>
      </c>
      <c r="D3918" s="6">
        <v>8000</v>
      </c>
      <c r="E3918" s="8">
        <v>0</v>
      </c>
      <c r="F3918" t="s">
        <v>8220</v>
      </c>
      <c r="G3918" t="s">
        <v>8225</v>
      </c>
      <c r="H3918" t="s">
        <v>8247</v>
      </c>
      <c r="I3918">
        <v>1402618355</v>
      </c>
      <c r="J3918">
        <v>1400026355</v>
      </c>
      <c r="K3918" t="b">
        <v>0</v>
      </c>
      <c r="L3918">
        <v>0</v>
      </c>
      <c r="M3918" t="b">
        <v>0</v>
      </c>
      <c r="N3918" t="s">
        <v>8281</v>
      </c>
      <c r="O3918">
        <f t="shared" si="122"/>
        <v>0</v>
      </c>
      <c r="P3918">
        <f t="shared" si="123"/>
        <v>0</v>
      </c>
      <c r="Q3918" s="10" t="s">
        <v>8316</v>
      </c>
      <c r="R3918" t="s">
        <v>8344</v>
      </c>
    </row>
    <row r="3919" spans="1:18" ht="42.75" x14ac:dyDescent="0.45">
      <c r="A3919">
        <v>2412</v>
      </c>
      <c r="B3919" s="3" t="s">
        <v>2413</v>
      </c>
      <c r="C3919" s="3" t="s">
        <v>6522</v>
      </c>
      <c r="D3919" s="6">
        <v>8000</v>
      </c>
      <c r="E3919" s="8">
        <v>0</v>
      </c>
      <c r="F3919" t="s">
        <v>8220</v>
      </c>
      <c r="G3919" t="s">
        <v>8229</v>
      </c>
      <c r="H3919" t="s">
        <v>8248</v>
      </c>
      <c r="I3919">
        <v>1480185673</v>
      </c>
      <c r="J3919">
        <v>1476294073</v>
      </c>
      <c r="K3919" t="b">
        <v>0</v>
      </c>
      <c r="L3919">
        <v>0</v>
      </c>
      <c r="M3919" t="b">
        <v>0</v>
      </c>
      <c r="N3919" t="s">
        <v>8282</v>
      </c>
      <c r="O3919">
        <f t="shared" si="122"/>
        <v>0</v>
      </c>
      <c r="P3919">
        <f t="shared" si="123"/>
        <v>0</v>
      </c>
      <c r="Q3919" s="10" t="s">
        <v>8319</v>
      </c>
      <c r="R3919" t="s">
        <v>8345</v>
      </c>
    </row>
    <row r="3920" spans="1:18" ht="42.75" x14ac:dyDescent="0.45">
      <c r="A3920">
        <v>2437</v>
      </c>
      <c r="B3920" s="3" t="s">
        <v>2438</v>
      </c>
      <c r="C3920" s="3" t="s">
        <v>6547</v>
      </c>
      <c r="D3920" s="6">
        <v>8000</v>
      </c>
      <c r="E3920" s="8">
        <v>0</v>
      </c>
      <c r="F3920" t="s">
        <v>8220</v>
      </c>
      <c r="G3920" t="s">
        <v>8223</v>
      </c>
      <c r="H3920" t="s">
        <v>8245</v>
      </c>
      <c r="I3920">
        <v>1426615200</v>
      </c>
      <c r="J3920">
        <v>1422400188</v>
      </c>
      <c r="K3920" t="b">
        <v>0</v>
      </c>
      <c r="L3920">
        <v>0</v>
      </c>
      <c r="M3920" t="b">
        <v>0</v>
      </c>
      <c r="N3920" t="s">
        <v>8282</v>
      </c>
      <c r="O3920">
        <f t="shared" si="122"/>
        <v>0</v>
      </c>
      <c r="P3920">
        <f t="shared" si="123"/>
        <v>0</v>
      </c>
      <c r="Q3920" s="10" t="s">
        <v>8319</v>
      </c>
      <c r="R3920" t="s">
        <v>8345</v>
      </c>
    </row>
    <row r="3921" spans="1:18" ht="42.75" x14ac:dyDescent="0.45">
      <c r="A3921">
        <v>2573</v>
      </c>
      <c r="B3921" s="3" t="s">
        <v>2573</v>
      </c>
      <c r="C3921" s="3" t="s">
        <v>6683</v>
      </c>
      <c r="D3921" s="6">
        <v>8000</v>
      </c>
      <c r="E3921" s="8">
        <v>0</v>
      </c>
      <c r="F3921" t="s">
        <v>8219</v>
      </c>
      <c r="G3921" t="s">
        <v>8223</v>
      </c>
      <c r="H3921" t="s">
        <v>8245</v>
      </c>
      <c r="I3921">
        <v>1408803149</v>
      </c>
      <c r="J3921">
        <v>1404915149</v>
      </c>
      <c r="K3921" t="b">
        <v>0</v>
      </c>
      <c r="L3921">
        <v>0</v>
      </c>
      <c r="M3921" t="b">
        <v>0</v>
      </c>
      <c r="N3921" t="s">
        <v>8282</v>
      </c>
      <c r="O3921">
        <f t="shared" si="122"/>
        <v>0</v>
      </c>
      <c r="P3921">
        <f t="shared" si="123"/>
        <v>0</v>
      </c>
      <c r="Q3921" s="10" t="s">
        <v>8319</v>
      </c>
      <c r="R3921" t="s">
        <v>8345</v>
      </c>
    </row>
    <row r="3922" spans="1:18" ht="42.75" x14ac:dyDescent="0.45">
      <c r="A3922">
        <v>2772</v>
      </c>
      <c r="B3922" s="3" t="s">
        <v>2772</v>
      </c>
      <c r="C3922" s="3" t="s">
        <v>6882</v>
      </c>
      <c r="D3922" s="6">
        <v>8000</v>
      </c>
      <c r="E3922" s="8">
        <v>0</v>
      </c>
      <c r="F3922" t="s">
        <v>8220</v>
      </c>
      <c r="G3922" t="s">
        <v>8223</v>
      </c>
      <c r="H3922" t="s">
        <v>8245</v>
      </c>
      <c r="I3922">
        <v>1381006294</v>
      </c>
      <c r="J3922">
        <v>1379710294</v>
      </c>
      <c r="K3922" t="b">
        <v>0</v>
      </c>
      <c r="L3922">
        <v>0</v>
      </c>
      <c r="M3922" t="b">
        <v>0</v>
      </c>
      <c r="N3922" t="s">
        <v>8302</v>
      </c>
      <c r="O3922">
        <f t="shared" si="122"/>
        <v>0</v>
      </c>
      <c r="P3922">
        <f t="shared" si="123"/>
        <v>0</v>
      </c>
      <c r="Q3922" s="10" t="s">
        <v>8311</v>
      </c>
      <c r="R3922" t="s">
        <v>8356</v>
      </c>
    </row>
    <row r="3923" spans="1:18" ht="42.75" x14ac:dyDescent="0.45">
      <c r="A3923">
        <v>2846</v>
      </c>
      <c r="B3923" s="3" t="s">
        <v>2846</v>
      </c>
      <c r="C3923" s="3" t="s">
        <v>6956</v>
      </c>
      <c r="D3923" s="6">
        <v>8000</v>
      </c>
      <c r="E3923" s="8">
        <v>0</v>
      </c>
      <c r="F3923" t="s">
        <v>8220</v>
      </c>
      <c r="G3923" t="s">
        <v>8223</v>
      </c>
      <c r="H3923" t="s">
        <v>8245</v>
      </c>
      <c r="I3923">
        <v>1432917394</v>
      </c>
      <c r="J3923">
        <v>1429029394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0</v>
      </c>
      <c r="P3923">
        <f t="shared" si="123"/>
        <v>0</v>
      </c>
      <c r="Q3923" s="10" t="s">
        <v>8323</v>
      </c>
      <c r="R3923" t="s">
        <v>8326</v>
      </c>
    </row>
    <row r="3924" spans="1:18" ht="42.75" x14ac:dyDescent="0.45">
      <c r="A3924">
        <v>3804</v>
      </c>
      <c r="B3924" s="3" t="s">
        <v>3801</v>
      </c>
      <c r="C3924" s="3" t="s">
        <v>7914</v>
      </c>
      <c r="D3924" s="6">
        <v>8000</v>
      </c>
      <c r="E3924" s="8">
        <v>0</v>
      </c>
      <c r="F3924" t="s">
        <v>8220</v>
      </c>
      <c r="G3924" t="s">
        <v>8223</v>
      </c>
      <c r="H3924" t="s">
        <v>8245</v>
      </c>
      <c r="I3924">
        <v>1469948400</v>
      </c>
      <c r="J3924">
        <v>1465172024</v>
      </c>
      <c r="K3924" t="b">
        <v>0</v>
      </c>
      <c r="L3924">
        <v>0</v>
      </c>
      <c r="M3924" t="b">
        <v>0</v>
      </c>
      <c r="N3924" t="s">
        <v>8303</v>
      </c>
      <c r="O3924">
        <f t="shared" si="122"/>
        <v>0</v>
      </c>
      <c r="P3924">
        <f t="shared" si="123"/>
        <v>0</v>
      </c>
      <c r="Q3924" s="10" t="s">
        <v>8323</v>
      </c>
      <c r="R3924" t="s">
        <v>8335</v>
      </c>
    </row>
    <row r="3925" spans="1:18" ht="42.75" x14ac:dyDescent="0.45">
      <c r="A3925">
        <v>3931</v>
      </c>
      <c r="B3925" s="3" t="s">
        <v>3928</v>
      </c>
      <c r="C3925" s="3" t="s">
        <v>8039</v>
      </c>
      <c r="D3925" s="6">
        <v>8000</v>
      </c>
      <c r="E3925" s="8">
        <v>0</v>
      </c>
      <c r="F3925" t="s">
        <v>8220</v>
      </c>
      <c r="G3925" t="s">
        <v>8223</v>
      </c>
      <c r="H3925" t="s">
        <v>8245</v>
      </c>
      <c r="I3925">
        <v>1441510707</v>
      </c>
      <c r="J3925">
        <v>1439350707</v>
      </c>
      <c r="K3925" t="b">
        <v>0</v>
      </c>
      <c r="L3925">
        <v>0</v>
      </c>
      <c r="M3925" t="b">
        <v>0</v>
      </c>
      <c r="N3925" t="s">
        <v>8269</v>
      </c>
      <c r="O3925">
        <f t="shared" si="122"/>
        <v>0</v>
      </c>
      <c r="P3925">
        <f t="shared" si="123"/>
        <v>0</v>
      </c>
      <c r="Q3925" s="10" t="s">
        <v>8323</v>
      </c>
      <c r="R3925" t="s">
        <v>8326</v>
      </c>
    </row>
    <row r="3926" spans="1:18" ht="42.75" x14ac:dyDescent="0.45">
      <c r="A3926">
        <v>1813</v>
      </c>
      <c r="B3926" s="3" t="s">
        <v>1814</v>
      </c>
      <c r="C3926" s="3" t="s">
        <v>5923</v>
      </c>
      <c r="D3926" s="6">
        <v>8750</v>
      </c>
      <c r="E3926" s="8">
        <v>0</v>
      </c>
      <c r="F3926" t="s">
        <v>8220</v>
      </c>
      <c r="G3926" t="s">
        <v>8224</v>
      </c>
      <c r="H3926" t="s">
        <v>8246</v>
      </c>
      <c r="I3926">
        <v>1407532812</v>
      </c>
      <c r="J3926">
        <v>1404940812</v>
      </c>
      <c r="K3926" t="b">
        <v>0</v>
      </c>
      <c r="L3926">
        <v>0</v>
      </c>
      <c r="M3926" t="b">
        <v>0</v>
      </c>
      <c r="N3926" t="s">
        <v>8283</v>
      </c>
      <c r="O3926">
        <f t="shared" si="122"/>
        <v>0</v>
      </c>
      <c r="P3926">
        <f t="shared" si="123"/>
        <v>0</v>
      </c>
      <c r="Q3926" s="10" t="s">
        <v>8313</v>
      </c>
      <c r="R3926" t="s">
        <v>8314</v>
      </c>
    </row>
    <row r="3927" spans="1:18" ht="42.75" x14ac:dyDescent="0.45">
      <c r="A3927">
        <v>4054</v>
      </c>
      <c r="B3927" s="3" t="s">
        <v>4050</v>
      </c>
      <c r="C3927" s="3" t="s">
        <v>8158</v>
      </c>
      <c r="D3927" s="6">
        <v>8880</v>
      </c>
      <c r="E3927" s="8">
        <v>0</v>
      </c>
      <c r="F3927" t="s">
        <v>8220</v>
      </c>
      <c r="G3927" t="s">
        <v>8223</v>
      </c>
      <c r="H3927" t="s">
        <v>8245</v>
      </c>
      <c r="I3927">
        <v>1475294400</v>
      </c>
      <c r="J3927">
        <v>1472674285</v>
      </c>
      <c r="K3927" t="b">
        <v>0</v>
      </c>
      <c r="L3927">
        <v>0</v>
      </c>
      <c r="M3927" t="b">
        <v>0</v>
      </c>
      <c r="N3927" t="s">
        <v>8269</v>
      </c>
      <c r="O3927">
        <f t="shared" si="122"/>
        <v>0</v>
      </c>
      <c r="P3927">
        <f t="shared" si="123"/>
        <v>0</v>
      </c>
      <c r="Q3927" s="10" t="s">
        <v>8323</v>
      </c>
      <c r="R3927" t="s">
        <v>8326</v>
      </c>
    </row>
    <row r="3928" spans="1:18" ht="42.75" x14ac:dyDescent="0.45">
      <c r="A3928">
        <v>1449</v>
      </c>
      <c r="B3928" s="3" t="s">
        <v>1450</v>
      </c>
      <c r="C3928" s="3" t="s">
        <v>5559</v>
      </c>
      <c r="D3928" s="6">
        <v>8888</v>
      </c>
      <c r="E3928" s="8">
        <v>0</v>
      </c>
      <c r="F3928" t="s">
        <v>8220</v>
      </c>
      <c r="G3928" t="s">
        <v>8223</v>
      </c>
      <c r="H3928" t="s">
        <v>8245</v>
      </c>
      <c r="I3928">
        <v>1431286105</v>
      </c>
      <c r="J3928">
        <v>1427138905</v>
      </c>
      <c r="K3928" t="b">
        <v>0</v>
      </c>
      <c r="L3928">
        <v>0</v>
      </c>
      <c r="M3928" t="b">
        <v>0</v>
      </c>
      <c r="N3928" t="s">
        <v>8285</v>
      </c>
      <c r="O3928">
        <f t="shared" si="122"/>
        <v>0</v>
      </c>
      <c r="P3928">
        <f t="shared" si="123"/>
        <v>0</v>
      </c>
      <c r="Q3928" s="10" t="s">
        <v>8311</v>
      </c>
      <c r="R3928" t="s">
        <v>8348</v>
      </c>
    </row>
    <row r="3929" spans="1:18" ht="42.75" x14ac:dyDescent="0.45">
      <c r="A3929">
        <v>585</v>
      </c>
      <c r="B3929" s="3" t="s">
        <v>586</v>
      </c>
      <c r="C3929" s="3" t="s">
        <v>4695</v>
      </c>
      <c r="D3929" s="6">
        <v>9000</v>
      </c>
      <c r="E3929" s="8">
        <v>0</v>
      </c>
      <c r="F3929" t="s">
        <v>8220</v>
      </c>
      <c r="G3929" t="s">
        <v>8224</v>
      </c>
      <c r="H3929" t="s">
        <v>8246</v>
      </c>
      <c r="I3929">
        <v>1448928000</v>
      </c>
      <c r="J3929">
        <v>1444123377</v>
      </c>
      <c r="K3929" t="b">
        <v>0</v>
      </c>
      <c r="L3929">
        <v>0</v>
      </c>
      <c r="M3929" t="b">
        <v>0</v>
      </c>
      <c r="N3929" t="s">
        <v>8270</v>
      </c>
      <c r="O3929">
        <f t="shared" si="122"/>
        <v>0</v>
      </c>
      <c r="P3929">
        <f t="shared" si="123"/>
        <v>0</v>
      </c>
      <c r="Q3929" s="10" t="s">
        <v>8308</v>
      </c>
      <c r="R3929" t="s">
        <v>8342</v>
      </c>
    </row>
    <row r="3930" spans="1:18" x14ac:dyDescent="0.45">
      <c r="A3930">
        <v>1172</v>
      </c>
      <c r="B3930" s="3" t="s">
        <v>1173</v>
      </c>
      <c r="C3930" s="3" t="s">
        <v>5282</v>
      </c>
      <c r="D3930" s="6">
        <v>9000</v>
      </c>
      <c r="E3930" s="8">
        <v>0</v>
      </c>
      <c r="F3930" t="s">
        <v>8220</v>
      </c>
      <c r="G3930" t="s">
        <v>8223</v>
      </c>
      <c r="H3930" t="s">
        <v>8245</v>
      </c>
      <c r="I3930">
        <v>1408551752</v>
      </c>
      <c r="J3930">
        <v>1405959752</v>
      </c>
      <c r="K3930" t="b">
        <v>0</v>
      </c>
      <c r="L3930">
        <v>0</v>
      </c>
      <c r="M3930" t="b">
        <v>0</v>
      </c>
      <c r="N3930" t="s">
        <v>8282</v>
      </c>
      <c r="O3930">
        <f t="shared" si="122"/>
        <v>0</v>
      </c>
      <c r="P3930">
        <f t="shared" si="123"/>
        <v>0</v>
      </c>
      <c r="Q3930" s="10" t="s">
        <v>8319</v>
      </c>
      <c r="R3930" t="s">
        <v>8345</v>
      </c>
    </row>
    <row r="3931" spans="1:18" ht="42.75" x14ac:dyDescent="0.45">
      <c r="A3931">
        <v>3082</v>
      </c>
      <c r="B3931" s="3" t="s">
        <v>3082</v>
      </c>
      <c r="C3931" s="3" t="s">
        <v>7192</v>
      </c>
      <c r="D3931" s="6">
        <v>9000</v>
      </c>
      <c r="E3931" s="8">
        <v>0</v>
      </c>
      <c r="F3931" t="s">
        <v>8220</v>
      </c>
      <c r="G3931" t="s">
        <v>8223</v>
      </c>
      <c r="H3931" t="s">
        <v>8245</v>
      </c>
      <c r="I3931">
        <v>1447628946</v>
      </c>
      <c r="J3931">
        <v>1445033346</v>
      </c>
      <c r="K3931" t="b">
        <v>0</v>
      </c>
      <c r="L3931">
        <v>0</v>
      </c>
      <c r="M3931" t="b">
        <v>0</v>
      </c>
      <c r="N3931" t="s">
        <v>8301</v>
      </c>
      <c r="O3931">
        <f t="shared" si="122"/>
        <v>0</v>
      </c>
      <c r="P3931">
        <f t="shared" si="123"/>
        <v>0</v>
      </c>
      <c r="Q3931" s="10" t="s">
        <v>8323</v>
      </c>
      <c r="R3931" t="s">
        <v>8324</v>
      </c>
    </row>
    <row r="3932" spans="1:18" ht="42.75" x14ac:dyDescent="0.45">
      <c r="A3932">
        <v>4014</v>
      </c>
      <c r="B3932" s="3" t="s">
        <v>4010</v>
      </c>
      <c r="C3932" s="3" t="s">
        <v>8119</v>
      </c>
      <c r="D3932" s="6">
        <v>9000</v>
      </c>
      <c r="E3932" s="8">
        <v>0</v>
      </c>
      <c r="F3932" t="s">
        <v>8220</v>
      </c>
      <c r="G3932" t="s">
        <v>8223</v>
      </c>
      <c r="H3932" t="s">
        <v>8245</v>
      </c>
      <c r="I3932">
        <v>1457157269</v>
      </c>
      <c r="J3932">
        <v>1455861269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0</v>
      </c>
      <c r="P3932">
        <f t="shared" si="123"/>
        <v>0</v>
      </c>
      <c r="Q3932" s="10" t="s">
        <v>8323</v>
      </c>
      <c r="R3932" t="s">
        <v>8326</v>
      </c>
    </row>
    <row r="3933" spans="1:18" ht="42.75" x14ac:dyDescent="0.45">
      <c r="A3933">
        <v>1144</v>
      </c>
      <c r="B3933" s="3" t="s">
        <v>1145</v>
      </c>
      <c r="C3933" s="3" t="s">
        <v>5254</v>
      </c>
      <c r="D3933" s="6">
        <v>9300</v>
      </c>
      <c r="E3933" s="8">
        <v>0</v>
      </c>
      <c r="F3933" t="s">
        <v>8220</v>
      </c>
      <c r="G3933" t="s">
        <v>8223</v>
      </c>
      <c r="H3933" t="s">
        <v>8245</v>
      </c>
      <c r="I3933">
        <v>1430281320</v>
      </c>
      <c r="J3933">
        <v>1427689320</v>
      </c>
      <c r="K3933" t="b">
        <v>0</v>
      </c>
      <c r="L3933">
        <v>0</v>
      </c>
      <c r="M3933" t="b">
        <v>0</v>
      </c>
      <c r="N3933" t="s">
        <v>8282</v>
      </c>
      <c r="O3933">
        <f t="shared" si="122"/>
        <v>0</v>
      </c>
      <c r="P3933">
        <f t="shared" si="123"/>
        <v>0</v>
      </c>
      <c r="Q3933" s="10" t="s">
        <v>8319</v>
      </c>
      <c r="R3933" t="s">
        <v>8345</v>
      </c>
    </row>
    <row r="3934" spans="1:18" ht="42.75" x14ac:dyDescent="0.45">
      <c r="A3934">
        <v>2853</v>
      </c>
      <c r="B3934" s="3" t="s">
        <v>2853</v>
      </c>
      <c r="C3934" s="3" t="s">
        <v>6963</v>
      </c>
      <c r="D3934" s="6">
        <v>9500</v>
      </c>
      <c r="E3934" s="8">
        <v>0</v>
      </c>
      <c r="F3934" t="s">
        <v>8220</v>
      </c>
      <c r="G3934" t="s">
        <v>8228</v>
      </c>
      <c r="H3934" t="s">
        <v>8250</v>
      </c>
      <c r="I3934">
        <v>1410669297</v>
      </c>
      <c r="J3934">
        <v>1405485297</v>
      </c>
      <c r="K3934" t="b">
        <v>0</v>
      </c>
      <c r="L3934">
        <v>0</v>
      </c>
      <c r="M3934" t="b">
        <v>0</v>
      </c>
      <c r="N3934" t="s">
        <v>8269</v>
      </c>
      <c r="O3934">
        <f t="shared" si="122"/>
        <v>0</v>
      </c>
      <c r="P3934">
        <f t="shared" si="123"/>
        <v>0</v>
      </c>
      <c r="Q3934" s="10" t="s">
        <v>8323</v>
      </c>
      <c r="R3934" t="s">
        <v>8326</v>
      </c>
    </row>
    <row r="3935" spans="1:18" x14ac:dyDescent="0.45">
      <c r="A3935">
        <v>4087</v>
      </c>
      <c r="B3935" s="3" t="s">
        <v>4083</v>
      </c>
      <c r="C3935" s="3" t="s">
        <v>8190</v>
      </c>
      <c r="D3935" s="6">
        <v>9600</v>
      </c>
      <c r="E3935" s="8">
        <v>0</v>
      </c>
      <c r="F3935" t="s">
        <v>8220</v>
      </c>
      <c r="G3935" t="s">
        <v>8223</v>
      </c>
      <c r="H3935" t="s">
        <v>8245</v>
      </c>
      <c r="I3935">
        <v>1468777786</v>
      </c>
      <c r="J3935">
        <v>1466185786</v>
      </c>
      <c r="K3935" t="b">
        <v>0</v>
      </c>
      <c r="L3935">
        <v>0</v>
      </c>
      <c r="M3935" t="b">
        <v>0</v>
      </c>
      <c r="N3935" t="s">
        <v>8269</v>
      </c>
      <c r="O3935">
        <f t="shared" si="122"/>
        <v>0</v>
      </c>
      <c r="P3935">
        <f t="shared" si="123"/>
        <v>0</v>
      </c>
      <c r="Q3935" s="10" t="s">
        <v>8323</v>
      </c>
      <c r="R3935" t="s">
        <v>8326</v>
      </c>
    </row>
    <row r="3936" spans="1:18" ht="42.75" x14ac:dyDescent="0.45">
      <c r="A3936">
        <v>199</v>
      </c>
      <c r="B3936" s="3" t="s">
        <v>201</v>
      </c>
      <c r="C3936" s="3" t="s">
        <v>4309</v>
      </c>
      <c r="D3936" s="6">
        <v>10000</v>
      </c>
      <c r="E3936" s="8">
        <v>0</v>
      </c>
      <c r="F3936" t="s">
        <v>8220</v>
      </c>
      <c r="G3936" t="s">
        <v>8223</v>
      </c>
      <c r="H3936" t="s">
        <v>8245</v>
      </c>
      <c r="I3936">
        <v>1472698702</v>
      </c>
      <c r="J3936">
        <v>1470106702</v>
      </c>
      <c r="K3936" t="b">
        <v>0</v>
      </c>
      <c r="L3936">
        <v>0</v>
      </c>
      <c r="M3936" t="b">
        <v>0</v>
      </c>
      <c r="N3936" t="s">
        <v>8266</v>
      </c>
      <c r="O3936">
        <f t="shared" si="122"/>
        <v>0</v>
      </c>
      <c r="P3936">
        <f t="shared" si="123"/>
        <v>0</v>
      </c>
      <c r="Q3936" s="10" t="s">
        <v>8321</v>
      </c>
      <c r="R3936" t="s">
        <v>8325</v>
      </c>
    </row>
    <row r="3937" spans="1:18" ht="42.75" x14ac:dyDescent="0.45">
      <c r="A3937">
        <v>235</v>
      </c>
      <c r="B3937" s="3" t="s">
        <v>237</v>
      </c>
      <c r="C3937" s="3" t="s">
        <v>4345</v>
      </c>
      <c r="D3937" s="6">
        <v>10000</v>
      </c>
      <c r="E3937" s="8">
        <v>0</v>
      </c>
      <c r="F3937" t="s">
        <v>8220</v>
      </c>
      <c r="G3937" t="s">
        <v>8223</v>
      </c>
      <c r="H3937" t="s">
        <v>8245</v>
      </c>
      <c r="I3937">
        <v>1436478497</v>
      </c>
      <c r="J3937">
        <v>1433886497</v>
      </c>
      <c r="K3937" t="b">
        <v>0</v>
      </c>
      <c r="L3937">
        <v>0</v>
      </c>
      <c r="M3937" t="b">
        <v>0</v>
      </c>
      <c r="N3937" t="s">
        <v>8266</v>
      </c>
      <c r="O3937">
        <f t="shared" si="122"/>
        <v>0</v>
      </c>
      <c r="P3937">
        <f t="shared" si="123"/>
        <v>0</v>
      </c>
      <c r="Q3937" s="10" t="s">
        <v>8321</v>
      </c>
      <c r="R3937" t="s">
        <v>8325</v>
      </c>
    </row>
    <row r="3938" spans="1:18" ht="42.75" x14ac:dyDescent="0.45">
      <c r="A3938">
        <v>478</v>
      </c>
      <c r="B3938" s="3" t="s">
        <v>479</v>
      </c>
      <c r="C3938" s="3" t="s">
        <v>4588</v>
      </c>
      <c r="D3938" s="6">
        <v>10000</v>
      </c>
      <c r="E3938" s="8">
        <v>0</v>
      </c>
      <c r="F3938" t="s">
        <v>8220</v>
      </c>
      <c r="G3938" t="s">
        <v>8223</v>
      </c>
      <c r="H3938" t="s">
        <v>8245</v>
      </c>
      <c r="I3938">
        <v>1427921509</v>
      </c>
      <c r="J3938">
        <v>1425333109</v>
      </c>
      <c r="K3938" t="b">
        <v>0</v>
      </c>
      <c r="L3938">
        <v>0</v>
      </c>
      <c r="M3938" t="b">
        <v>0</v>
      </c>
      <c r="N3938" t="s">
        <v>8268</v>
      </c>
      <c r="O3938">
        <f t="shared" si="122"/>
        <v>0</v>
      </c>
      <c r="P3938">
        <f t="shared" si="123"/>
        <v>0</v>
      </c>
      <c r="Q3938" s="10" t="s">
        <v>8321</v>
      </c>
      <c r="R3938" t="s">
        <v>8339</v>
      </c>
    </row>
    <row r="3939" spans="1:18" ht="42.75" x14ac:dyDescent="0.45">
      <c r="A3939">
        <v>491</v>
      </c>
      <c r="B3939" s="3" t="s">
        <v>492</v>
      </c>
      <c r="C3939" s="3" t="s">
        <v>4601</v>
      </c>
      <c r="D3939" s="6">
        <v>10000</v>
      </c>
      <c r="E3939" s="8">
        <v>0</v>
      </c>
      <c r="F3939" t="s">
        <v>8220</v>
      </c>
      <c r="G3939" t="s">
        <v>8223</v>
      </c>
      <c r="H3939" t="s">
        <v>8245</v>
      </c>
      <c r="I3939">
        <v>1453937699</v>
      </c>
      <c r="J3939">
        <v>1451345699</v>
      </c>
      <c r="K3939" t="b">
        <v>0</v>
      </c>
      <c r="L3939">
        <v>0</v>
      </c>
      <c r="M3939" t="b">
        <v>0</v>
      </c>
      <c r="N3939" t="s">
        <v>8268</v>
      </c>
      <c r="O3939">
        <f t="shared" si="122"/>
        <v>0</v>
      </c>
      <c r="P3939">
        <f t="shared" si="123"/>
        <v>0</v>
      </c>
      <c r="Q3939" s="10" t="s">
        <v>8321</v>
      </c>
      <c r="R3939" t="s">
        <v>8339</v>
      </c>
    </row>
    <row r="3940" spans="1:18" ht="42.75" x14ac:dyDescent="0.45">
      <c r="A3940">
        <v>501</v>
      </c>
      <c r="B3940" s="3" t="s">
        <v>502</v>
      </c>
      <c r="C3940" s="3" t="s">
        <v>4611</v>
      </c>
      <c r="D3940" s="6">
        <v>10000</v>
      </c>
      <c r="E3940" s="8">
        <v>0</v>
      </c>
      <c r="F3940" t="s">
        <v>8220</v>
      </c>
      <c r="G3940" t="s">
        <v>8223</v>
      </c>
      <c r="H3940" t="s">
        <v>8245</v>
      </c>
      <c r="I3940">
        <v>1310189851</v>
      </c>
      <c r="J3940">
        <v>1307597851</v>
      </c>
      <c r="K3940" t="b">
        <v>0</v>
      </c>
      <c r="L3940">
        <v>0</v>
      </c>
      <c r="M3940" t="b">
        <v>0</v>
      </c>
      <c r="N3940" t="s">
        <v>8268</v>
      </c>
      <c r="O3940">
        <f t="shared" si="122"/>
        <v>0</v>
      </c>
      <c r="P3940">
        <f t="shared" si="123"/>
        <v>0</v>
      </c>
      <c r="Q3940" s="10" t="s">
        <v>8321</v>
      </c>
      <c r="R3940" t="s">
        <v>8339</v>
      </c>
    </row>
    <row r="3941" spans="1:18" ht="42.75" x14ac:dyDescent="0.45">
      <c r="A3941">
        <v>567</v>
      </c>
      <c r="B3941" s="3" t="s">
        <v>568</v>
      </c>
      <c r="C3941" s="3" t="s">
        <v>4677</v>
      </c>
      <c r="D3941" s="6">
        <v>10000</v>
      </c>
      <c r="E3941" s="8">
        <v>0</v>
      </c>
      <c r="F3941" t="s">
        <v>8220</v>
      </c>
      <c r="G3941" t="s">
        <v>8223</v>
      </c>
      <c r="H3941" t="s">
        <v>8245</v>
      </c>
      <c r="I3941">
        <v>1420143194</v>
      </c>
      <c r="J3941">
        <v>1417551194</v>
      </c>
      <c r="K3941" t="b">
        <v>0</v>
      </c>
      <c r="L3941">
        <v>0</v>
      </c>
      <c r="M3941" t="b">
        <v>0</v>
      </c>
      <c r="N3941" t="s">
        <v>8270</v>
      </c>
      <c r="O3941">
        <f t="shared" si="122"/>
        <v>0</v>
      </c>
      <c r="P3941">
        <f t="shared" si="123"/>
        <v>0</v>
      </c>
      <c r="Q3941" s="10" t="s">
        <v>8308</v>
      </c>
      <c r="R3941" t="s">
        <v>8342</v>
      </c>
    </row>
    <row r="3942" spans="1:18" ht="28.5" x14ac:dyDescent="0.45">
      <c r="A3942">
        <v>612</v>
      </c>
      <c r="B3942" s="3" t="s">
        <v>613</v>
      </c>
      <c r="C3942" s="3" t="s">
        <v>4722</v>
      </c>
      <c r="D3942" s="6">
        <v>10000</v>
      </c>
      <c r="E3942" s="8">
        <v>0</v>
      </c>
      <c r="F3942" t="s">
        <v>8219</v>
      </c>
      <c r="G3942" t="s">
        <v>8236</v>
      </c>
      <c r="H3942" t="s">
        <v>8248</v>
      </c>
      <c r="I3942">
        <v>1472777146</v>
      </c>
      <c r="J3942">
        <v>1470185146</v>
      </c>
      <c r="K3942" t="b">
        <v>0</v>
      </c>
      <c r="L3942">
        <v>0</v>
      </c>
      <c r="M3942" t="b">
        <v>0</v>
      </c>
      <c r="N3942" t="s">
        <v>8270</v>
      </c>
      <c r="O3942">
        <f t="shared" si="122"/>
        <v>0</v>
      </c>
      <c r="P3942">
        <f t="shared" si="123"/>
        <v>0</v>
      </c>
      <c r="Q3942" s="10" t="s">
        <v>8308</v>
      </c>
      <c r="R3942" t="s">
        <v>8342</v>
      </c>
    </row>
    <row r="3943" spans="1:18" ht="42.75" x14ac:dyDescent="0.45">
      <c r="A3943">
        <v>614</v>
      </c>
      <c r="B3943" s="3" t="s">
        <v>615</v>
      </c>
      <c r="C3943" s="3" t="s">
        <v>4724</v>
      </c>
      <c r="D3943" s="6">
        <v>10000</v>
      </c>
      <c r="E3943" s="8">
        <v>0</v>
      </c>
      <c r="F3943" t="s">
        <v>8219</v>
      </c>
      <c r="G3943" t="s">
        <v>8223</v>
      </c>
      <c r="H3943" t="s">
        <v>8245</v>
      </c>
      <c r="I3943">
        <v>1466731740</v>
      </c>
      <c r="J3943">
        <v>1464139740</v>
      </c>
      <c r="K3943" t="b">
        <v>0</v>
      </c>
      <c r="L3943">
        <v>0</v>
      </c>
      <c r="M3943" t="b">
        <v>0</v>
      </c>
      <c r="N3943" t="s">
        <v>8270</v>
      </c>
      <c r="O3943">
        <f t="shared" si="122"/>
        <v>0</v>
      </c>
      <c r="P3943">
        <f t="shared" si="123"/>
        <v>0</v>
      </c>
      <c r="Q3943" s="10" t="s">
        <v>8308</v>
      </c>
      <c r="R3943" t="s">
        <v>8342</v>
      </c>
    </row>
    <row r="3944" spans="1:18" ht="42.75" x14ac:dyDescent="0.45">
      <c r="A3944">
        <v>1056</v>
      </c>
      <c r="B3944" s="3" t="s">
        <v>1057</v>
      </c>
      <c r="C3944" s="3" t="s">
        <v>5166</v>
      </c>
      <c r="D3944" s="6">
        <v>10000</v>
      </c>
      <c r="E3944" s="8">
        <v>0</v>
      </c>
      <c r="F3944" t="s">
        <v>8219</v>
      </c>
      <c r="G3944" t="s">
        <v>8223</v>
      </c>
      <c r="H3944" t="s">
        <v>8245</v>
      </c>
      <c r="I3944">
        <v>1429892177</v>
      </c>
      <c r="J3944">
        <v>1424711777</v>
      </c>
      <c r="K3944" t="b">
        <v>0</v>
      </c>
      <c r="L3944">
        <v>0</v>
      </c>
      <c r="M3944" t="b">
        <v>0</v>
      </c>
      <c r="N3944" t="s">
        <v>8279</v>
      </c>
      <c r="O3944">
        <f t="shared" si="122"/>
        <v>0</v>
      </c>
      <c r="P3944">
        <f t="shared" si="123"/>
        <v>0</v>
      </c>
      <c r="Q3944" s="10" t="s">
        <v>8346</v>
      </c>
      <c r="R3944" t="s">
        <v>8347</v>
      </c>
    </row>
    <row r="3945" spans="1:18" ht="42.75" x14ac:dyDescent="0.45">
      <c r="A3945">
        <v>1057</v>
      </c>
      <c r="B3945" s="3" t="s">
        <v>1058</v>
      </c>
      <c r="C3945" s="3" t="s">
        <v>5167</v>
      </c>
      <c r="D3945" s="6">
        <v>10000</v>
      </c>
      <c r="E3945" s="8">
        <v>0</v>
      </c>
      <c r="F3945" t="s">
        <v>8219</v>
      </c>
      <c r="G3945" t="s">
        <v>8223</v>
      </c>
      <c r="H3945" t="s">
        <v>8245</v>
      </c>
      <c r="I3945">
        <v>1480888483</v>
      </c>
      <c r="J3945">
        <v>1478292883</v>
      </c>
      <c r="K3945" t="b">
        <v>0</v>
      </c>
      <c r="L3945">
        <v>0</v>
      </c>
      <c r="M3945" t="b">
        <v>0</v>
      </c>
      <c r="N3945" t="s">
        <v>8279</v>
      </c>
      <c r="O3945">
        <f t="shared" ref="O3945:O4008" si="124">ROUND(E3945/D3945*100,0)</f>
        <v>0</v>
      </c>
      <c r="P3945">
        <f t="shared" si="123"/>
        <v>0</v>
      </c>
      <c r="Q3945" s="10" t="s">
        <v>8346</v>
      </c>
      <c r="R3945" t="s">
        <v>8347</v>
      </c>
    </row>
    <row r="3946" spans="1:18" ht="57" x14ac:dyDescent="0.45">
      <c r="A3946">
        <v>1107</v>
      </c>
      <c r="B3946" s="3" t="s">
        <v>1108</v>
      </c>
      <c r="C3946" s="3" t="s">
        <v>5217</v>
      </c>
      <c r="D3946" s="6">
        <v>10000</v>
      </c>
      <c r="E3946" s="8">
        <v>0</v>
      </c>
      <c r="F3946" t="s">
        <v>8220</v>
      </c>
      <c r="G3946" t="s">
        <v>8223</v>
      </c>
      <c r="H3946" t="s">
        <v>8245</v>
      </c>
      <c r="I3946">
        <v>1406148024</v>
      </c>
      <c r="J3946">
        <v>1403556024</v>
      </c>
      <c r="K3946" t="b">
        <v>0</v>
      </c>
      <c r="L3946">
        <v>0</v>
      </c>
      <c r="M3946" t="b">
        <v>0</v>
      </c>
      <c r="N3946" t="s">
        <v>8280</v>
      </c>
      <c r="O3946">
        <f t="shared" si="124"/>
        <v>0</v>
      </c>
      <c r="P3946">
        <f t="shared" si="123"/>
        <v>0</v>
      </c>
      <c r="Q3946" s="10" t="s">
        <v>8316</v>
      </c>
      <c r="R3946" t="s">
        <v>8334</v>
      </c>
    </row>
    <row r="3947" spans="1:18" ht="57" x14ac:dyDescent="0.45">
      <c r="A3947">
        <v>1164</v>
      </c>
      <c r="B3947" s="3" t="s">
        <v>1165</v>
      </c>
      <c r="C3947" s="3" t="s">
        <v>5274</v>
      </c>
      <c r="D3947" s="6">
        <v>10000</v>
      </c>
      <c r="E3947" s="8">
        <v>0</v>
      </c>
      <c r="F3947" t="s">
        <v>8220</v>
      </c>
      <c r="G3947" t="s">
        <v>8223</v>
      </c>
      <c r="H3947" t="s">
        <v>8245</v>
      </c>
      <c r="I3947">
        <v>1466270582</v>
      </c>
      <c r="J3947">
        <v>1463678582</v>
      </c>
      <c r="K3947" t="b">
        <v>0</v>
      </c>
      <c r="L3947">
        <v>0</v>
      </c>
      <c r="M3947" t="b">
        <v>0</v>
      </c>
      <c r="N3947" t="s">
        <v>8282</v>
      </c>
      <c r="O3947">
        <f t="shared" si="124"/>
        <v>0</v>
      </c>
      <c r="P3947">
        <f t="shared" si="123"/>
        <v>0</v>
      </c>
      <c r="Q3947" s="10" t="s">
        <v>8319</v>
      </c>
      <c r="R3947" t="s">
        <v>8345</v>
      </c>
    </row>
    <row r="3948" spans="1:18" ht="42.75" x14ac:dyDescent="0.45">
      <c r="A3948">
        <v>1429</v>
      </c>
      <c r="B3948" s="3" t="s">
        <v>1430</v>
      </c>
      <c r="C3948" s="3" t="s">
        <v>5539</v>
      </c>
      <c r="D3948" s="6">
        <v>10000</v>
      </c>
      <c r="E3948" s="8">
        <v>0</v>
      </c>
      <c r="F3948" t="s">
        <v>8220</v>
      </c>
      <c r="G3948" t="s">
        <v>8223</v>
      </c>
      <c r="H3948" t="s">
        <v>8245</v>
      </c>
      <c r="I3948">
        <v>1428629242</v>
      </c>
      <c r="J3948">
        <v>1426037242</v>
      </c>
      <c r="K3948" t="b">
        <v>0</v>
      </c>
      <c r="L3948">
        <v>0</v>
      </c>
      <c r="M3948" t="b">
        <v>0</v>
      </c>
      <c r="N3948" t="s">
        <v>8285</v>
      </c>
      <c r="O3948">
        <f t="shared" si="124"/>
        <v>0</v>
      </c>
      <c r="P3948">
        <f t="shared" si="123"/>
        <v>0</v>
      </c>
      <c r="Q3948" s="10" t="s">
        <v>8311</v>
      </c>
      <c r="R3948" t="s">
        <v>8348</v>
      </c>
    </row>
    <row r="3949" spans="1:18" ht="42.75" x14ac:dyDescent="0.45">
      <c r="A3949">
        <v>1487</v>
      </c>
      <c r="B3949" s="3" t="s">
        <v>1488</v>
      </c>
      <c r="C3949" s="3" t="s">
        <v>5597</v>
      </c>
      <c r="D3949" s="6">
        <v>10000</v>
      </c>
      <c r="E3949" s="8">
        <v>0</v>
      </c>
      <c r="F3949" t="s">
        <v>8220</v>
      </c>
      <c r="G3949" t="s">
        <v>8223</v>
      </c>
      <c r="H3949" t="s">
        <v>8245</v>
      </c>
      <c r="I3949">
        <v>1470175271</v>
      </c>
      <c r="J3949">
        <v>1467583271</v>
      </c>
      <c r="K3949" t="b">
        <v>0</v>
      </c>
      <c r="L3949">
        <v>0</v>
      </c>
      <c r="M3949" t="b">
        <v>0</v>
      </c>
      <c r="N3949" t="s">
        <v>8273</v>
      </c>
      <c r="O3949">
        <f t="shared" si="124"/>
        <v>0</v>
      </c>
      <c r="P3949">
        <f t="shared" si="123"/>
        <v>0</v>
      </c>
      <c r="Q3949" s="10" t="s">
        <v>8311</v>
      </c>
      <c r="R3949" t="s">
        <v>8352</v>
      </c>
    </row>
    <row r="3950" spans="1:18" ht="42.75" x14ac:dyDescent="0.45">
      <c r="A3950">
        <v>1729</v>
      </c>
      <c r="B3950" s="3" t="s">
        <v>1730</v>
      </c>
      <c r="C3950" s="3" t="s">
        <v>5839</v>
      </c>
      <c r="D3950" s="6">
        <v>10000</v>
      </c>
      <c r="E3950" s="8">
        <v>0</v>
      </c>
      <c r="F3950" t="s">
        <v>8220</v>
      </c>
      <c r="G3950" t="s">
        <v>8223</v>
      </c>
      <c r="H3950" t="s">
        <v>8245</v>
      </c>
      <c r="I3950">
        <v>1465521306</v>
      </c>
      <c r="J3950">
        <v>1460337306</v>
      </c>
      <c r="K3950" t="b">
        <v>0</v>
      </c>
      <c r="L3950">
        <v>0</v>
      </c>
      <c r="M3950" t="b">
        <v>0</v>
      </c>
      <c r="N3950" t="s">
        <v>8291</v>
      </c>
      <c r="O3950">
        <f t="shared" si="124"/>
        <v>0</v>
      </c>
      <c r="P3950">
        <f t="shared" si="123"/>
        <v>0</v>
      </c>
      <c r="Q3950" s="10" t="s">
        <v>8327</v>
      </c>
      <c r="R3950" t="s">
        <v>8330</v>
      </c>
    </row>
    <row r="3951" spans="1:18" ht="42.75" x14ac:dyDescent="0.45">
      <c r="A3951">
        <v>1733</v>
      </c>
      <c r="B3951" s="3" t="s">
        <v>1734</v>
      </c>
      <c r="C3951" s="3" t="s">
        <v>5843</v>
      </c>
      <c r="D3951" s="6">
        <v>10000</v>
      </c>
      <c r="E3951" s="8">
        <v>0</v>
      </c>
      <c r="F3951" t="s">
        <v>8220</v>
      </c>
      <c r="G3951" t="s">
        <v>8223</v>
      </c>
      <c r="H3951" t="s">
        <v>8245</v>
      </c>
      <c r="I3951">
        <v>1473802200</v>
      </c>
      <c r="J3951">
        <v>1472746374</v>
      </c>
      <c r="K3951" t="b">
        <v>0</v>
      </c>
      <c r="L3951">
        <v>0</v>
      </c>
      <c r="M3951" t="b">
        <v>0</v>
      </c>
      <c r="N3951" t="s">
        <v>8291</v>
      </c>
      <c r="O3951">
        <f t="shared" si="124"/>
        <v>0</v>
      </c>
      <c r="P3951">
        <f t="shared" si="123"/>
        <v>0</v>
      </c>
      <c r="Q3951" s="10" t="s">
        <v>8327</v>
      </c>
      <c r="R3951" t="s">
        <v>8330</v>
      </c>
    </row>
    <row r="3952" spans="1:18" ht="42.75" x14ac:dyDescent="0.45">
      <c r="A3952">
        <v>1869</v>
      </c>
      <c r="B3952" s="3" t="s">
        <v>1870</v>
      </c>
      <c r="C3952" s="3" t="s">
        <v>5979</v>
      </c>
      <c r="D3952" s="6">
        <v>10000</v>
      </c>
      <c r="E3952" s="8">
        <v>0</v>
      </c>
      <c r="F3952" t="s">
        <v>8220</v>
      </c>
      <c r="G3952" t="s">
        <v>8223</v>
      </c>
      <c r="H3952" t="s">
        <v>8245</v>
      </c>
      <c r="I3952">
        <v>1483488249</v>
      </c>
      <c r="J3952">
        <v>1480896249</v>
      </c>
      <c r="K3952" t="b">
        <v>0</v>
      </c>
      <c r="L3952">
        <v>0</v>
      </c>
      <c r="M3952" t="b">
        <v>0</v>
      </c>
      <c r="N3952" t="s">
        <v>8281</v>
      </c>
      <c r="O3952">
        <f t="shared" si="124"/>
        <v>0</v>
      </c>
      <c r="P3952">
        <f t="shared" si="123"/>
        <v>0</v>
      </c>
      <c r="Q3952" s="10" t="s">
        <v>8316</v>
      </c>
      <c r="R3952" t="s">
        <v>8344</v>
      </c>
    </row>
    <row r="3953" spans="1:18" ht="28.5" x14ac:dyDescent="0.45">
      <c r="A3953">
        <v>2356</v>
      </c>
      <c r="B3953" s="3" t="s">
        <v>2357</v>
      </c>
      <c r="C3953" s="3" t="s">
        <v>6466</v>
      </c>
      <c r="D3953" s="6">
        <v>10000</v>
      </c>
      <c r="E3953" s="8">
        <v>0</v>
      </c>
      <c r="F3953" t="s">
        <v>8219</v>
      </c>
      <c r="G3953" t="s">
        <v>8232</v>
      </c>
      <c r="H3953" t="s">
        <v>8248</v>
      </c>
      <c r="I3953">
        <v>1433530104</v>
      </c>
      <c r="J3953">
        <v>1430938104</v>
      </c>
      <c r="K3953" t="b">
        <v>0</v>
      </c>
      <c r="L3953">
        <v>0</v>
      </c>
      <c r="M3953" t="b">
        <v>0</v>
      </c>
      <c r="N3953" t="s">
        <v>8270</v>
      </c>
      <c r="O3953">
        <f t="shared" si="124"/>
        <v>0</v>
      </c>
      <c r="P3953">
        <f t="shared" si="123"/>
        <v>0</v>
      </c>
      <c r="Q3953" s="10" t="s">
        <v>8308</v>
      </c>
      <c r="R3953" t="s">
        <v>8342</v>
      </c>
    </row>
    <row r="3954" spans="1:18" ht="42.75" x14ac:dyDescent="0.45">
      <c r="A3954">
        <v>2375</v>
      </c>
      <c r="B3954" s="3" t="s">
        <v>2376</v>
      </c>
      <c r="C3954" s="3" t="s">
        <v>6485</v>
      </c>
      <c r="D3954" s="6">
        <v>10000</v>
      </c>
      <c r="E3954" s="8">
        <v>0</v>
      </c>
      <c r="F3954" t="s">
        <v>8219</v>
      </c>
      <c r="G3954" t="s">
        <v>8223</v>
      </c>
      <c r="H3954" t="s">
        <v>8245</v>
      </c>
      <c r="I3954">
        <v>1473451437</v>
      </c>
      <c r="J3954">
        <v>1470859437</v>
      </c>
      <c r="K3954" t="b">
        <v>0</v>
      </c>
      <c r="L3954">
        <v>0</v>
      </c>
      <c r="M3954" t="b">
        <v>0</v>
      </c>
      <c r="N3954" t="s">
        <v>8270</v>
      </c>
      <c r="O3954">
        <f t="shared" si="124"/>
        <v>0</v>
      </c>
      <c r="P3954">
        <f t="shared" si="123"/>
        <v>0</v>
      </c>
      <c r="Q3954" s="10" t="s">
        <v>8308</v>
      </c>
      <c r="R3954" t="s">
        <v>8342</v>
      </c>
    </row>
    <row r="3955" spans="1:18" ht="42.75" x14ac:dyDescent="0.45">
      <c r="A3955">
        <v>2433</v>
      </c>
      <c r="B3955" s="3" t="s">
        <v>2434</v>
      </c>
      <c r="C3955" s="3" t="s">
        <v>6543</v>
      </c>
      <c r="D3955" s="6">
        <v>10000</v>
      </c>
      <c r="E3955" s="8">
        <v>0</v>
      </c>
      <c r="F3955" t="s">
        <v>8220</v>
      </c>
      <c r="G3955" t="s">
        <v>8223</v>
      </c>
      <c r="H3955" t="s">
        <v>8245</v>
      </c>
      <c r="I3955">
        <v>1456608943</v>
      </c>
      <c r="J3955">
        <v>1454016943</v>
      </c>
      <c r="K3955" t="b">
        <v>0</v>
      </c>
      <c r="L3955">
        <v>0</v>
      </c>
      <c r="M3955" t="b">
        <v>0</v>
      </c>
      <c r="N3955" t="s">
        <v>8282</v>
      </c>
      <c r="O3955">
        <f t="shared" si="124"/>
        <v>0</v>
      </c>
      <c r="P3955">
        <f t="shared" si="123"/>
        <v>0</v>
      </c>
      <c r="Q3955" s="10" t="s">
        <v>8319</v>
      </c>
      <c r="R3955" t="s">
        <v>8345</v>
      </c>
    </row>
    <row r="3956" spans="1:18" ht="42.75" x14ac:dyDescent="0.45">
      <c r="A3956">
        <v>2439</v>
      </c>
      <c r="B3956" s="3" t="s">
        <v>2440</v>
      </c>
      <c r="C3956" s="3" t="s">
        <v>6549</v>
      </c>
      <c r="D3956" s="6">
        <v>10000</v>
      </c>
      <c r="E3956" s="8">
        <v>0</v>
      </c>
      <c r="F3956" t="s">
        <v>8220</v>
      </c>
      <c r="G3956" t="s">
        <v>8223</v>
      </c>
      <c r="H3956" t="s">
        <v>8245</v>
      </c>
      <c r="I3956">
        <v>1445197129</v>
      </c>
      <c r="J3956">
        <v>1442605129</v>
      </c>
      <c r="K3956" t="b">
        <v>0</v>
      </c>
      <c r="L3956">
        <v>0</v>
      </c>
      <c r="M3956" t="b">
        <v>0</v>
      </c>
      <c r="N3956" t="s">
        <v>8282</v>
      </c>
      <c r="O3956">
        <f t="shared" si="124"/>
        <v>0</v>
      </c>
      <c r="P3956">
        <f t="shared" si="123"/>
        <v>0</v>
      </c>
      <c r="Q3956" s="10" t="s">
        <v>8319</v>
      </c>
      <c r="R3956" t="s">
        <v>8345</v>
      </c>
    </row>
    <row r="3957" spans="1:18" ht="42.75" x14ac:dyDescent="0.45">
      <c r="A3957">
        <v>2503</v>
      </c>
      <c r="B3957" s="3" t="s">
        <v>2503</v>
      </c>
      <c r="C3957" s="3" t="s">
        <v>6613</v>
      </c>
      <c r="D3957" s="6">
        <v>10000</v>
      </c>
      <c r="E3957" s="8">
        <v>0</v>
      </c>
      <c r="F3957" t="s">
        <v>8220</v>
      </c>
      <c r="G3957" t="s">
        <v>8223</v>
      </c>
      <c r="H3957" t="s">
        <v>8245</v>
      </c>
      <c r="I3957">
        <v>1465333560</v>
      </c>
      <c r="J3957">
        <v>1462743308</v>
      </c>
      <c r="K3957" t="b">
        <v>0</v>
      </c>
      <c r="L3957">
        <v>0</v>
      </c>
      <c r="M3957" t="b">
        <v>0</v>
      </c>
      <c r="N3957" t="s">
        <v>8297</v>
      </c>
      <c r="O3957">
        <f t="shared" si="124"/>
        <v>0</v>
      </c>
      <c r="P3957">
        <f t="shared" si="123"/>
        <v>0</v>
      </c>
      <c r="Q3957" s="10" t="s">
        <v>8319</v>
      </c>
      <c r="R3957" t="s">
        <v>8357</v>
      </c>
    </row>
    <row r="3958" spans="1:18" ht="42.75" x14ac:dyDescent="0.45">
      <c r="A3958">
        <v>2574</v>
      </c>
      <c r="B3958" s="3" t="s">
        <v>2574</v>
      </c>
      <c r="C3958" s="3" t="s">
        <v>6684</v>
      </c>
      <c r="D3958" s="6">
        <v>10000</v>
      </c>
      <c r="E3958" s="8">
        <v>0</v>
      </c>
      <c r="F3958" t="s">
        <v>8219</v>
      </c>
      <c r="G3958" t="s">
        <v>8223</v>
      </c>
      <c r="H3958" t="s">
        <v>8245</v>
      </c>
      <c r="I3958">
        <v>1463600945</v>
      </c>
      <c r="J3958">
        <v>1461786545</v>
      </c>
      <c r="K3958" t="b">
        <v>0</v>
      </c>
      <c r="L3958">
        <v>0</v>
      </c>
      <c r="M3958" t="b">
        <v>0</v>
      </c>
      <c r="N3958" t="s">
        <v>8282</v>
      </c>
      <c r="O3958">
        <f t="shared" si="124"/>
        <v>0</v>
      </c>
      <c r="P3958">
        <f t="shared" si="123"/>
        <v>0</v>
      </c>
      <c r="Q3958" s="10" t="s">
        <v>8319</v>
      </c>
      <c r="R3958" t="s">
        <v>8345</v>
      </c>
    </row>
    <row r="3959" spans="1:18" ht="28.5" x14ac:dyDescent="0.45">
      <c r="A3959">
        <v>2576</v>
      </c>
      <c r="B3959" s="3" t="s">
        <v>2576</v>
      </c>
      <c r="C3959" s="3" t="s">
        <v>6686</v>
      </c>
      <c r="D3959" s="6">
        <v>10000</v>
      </c>
      <c r="E3959" s="8">
        <v>0</v>
      </c>
      <c r="F3959" t="s">
        <v>8219</v>
      </c>
      <c r="G3959" t="s">
        <v>8223</v>
      </c>
      <c r="H3959" t="s">
        <v>8245</v>
      </c>
      <c r="I3959">
        <v>1428707647</v>
      </c>
      <c r="J3959">
        <v>1424823247</v>
      </c>
      <c r="K3959" t="b">
        <v>0</v>
      </c>
      <c r="L3959">
        <v>0</v>
      </c>
      <c r="M3959" t="b">
        <v>0</v>
      </c>
      <c r="N3959" t="s">
        <v>8282</v>
      </c>
      <c r="O3959">
        <f t="shared" si="124"/>
        <v>0</v>
      </c>
      <c r="P3959">
        <f t="shared" si="123"/>
        <v>0</v>
      </c>
      <c r="Q3959" s="10" t="s">
        <v>8319</v>
      </c>
      <c r="R3959" t="s">
        <v>8345</v>
      </c>
    </row>
    <row r="3960" spans="1:18" ht="28.5" x14ac:dyDescent="0.45">
      <c r="A3960">
        <v>2584</v>
      </c>
      <c r="B3960" s="3" t="s">
        <v>2584</v>
      </c>
      <c r="C3960" s="3" t="s">
        <v>6694</v>
      </c>
      <c r="D3960" s="6">
        <v>10000</v>
      </c>
      <c r="E3960" s="8">
        <v>0</v>
      </c>
      <c r="F3960" t="s">
        <v>8220</v>
      </c>
      <c r="G3960" t="s">
        <v>8223</v>
      </c>
      <c r="H3960" t="s">
        <v>8245</v>
      </c>
      <c r="I3960">
        <v>1434341369</v>
      </c>
      <c r="J3960">
        <v>1431749369</v>
      </c>
      <c r="K3960" t="b">
        <v>0</v>
      </c>
      <c r="L3960">
        <v>0</v>
      </c>
      <c r="M3960" t="b">
        <v>0</v>
      </c>
      <c r="N3960" t="s">
        <v>8282</v>
      </c>
      <c r="O3960">
        <f t="shared" si="124"/>
        <v>0</v>
      </c>
      <c r="P3960">
        <f t="shared" si="123"/>
        <v>0</v>
      </c>
      <c r="Q3960" s="10" t="s">
        <v>8319</v>
      </c>
      <c r="R3960" t="s">
        <v>8345</v>
      </c>
    </row>
    <row r="3961" spans="1:18" ht="42.75" x14ac:dyDescent="0.45">
      <c r="A3961">
        <v>2593</v>
      </c>
      <c r="B3961" s="3" t="s">
        <v>2593</v>
      </c>
      <c r="C3961" s="3" t="s">
        <v>6703</v>
      </c>
      <c r="D3961" s="6">
        <v>10000</v>
      </c>
      <c r="E3961" s="8">
        <v>0</v>
      </c>
      <c r="F3961" t="s">
        <v>8220</v>
      </c>
      <c r="G3961" t="s">
        <v>8223</v>
      </c>
      <c r="H3961" t="s">
        <v>8245</v>
      </c>
      <c r="I3961">
        <v>1429993026</v>
      </c>
      <c r="J3961">
        <v>1427401026</v>
      </c>
      <c r="K3961" t="b">
        <v>0</v>
      </c>
      <c r="L3961">
        <v>0</v>
      </c>
      <c r="M3961" t="b">
        <v>0</v>
      </c>
      <c r="N3961" t="s">
        <v>8282</v>
      </c>
      <c r="O3961">
        <f t="shared" si="124"/>
        <v>0</v>
      </c>
      <c r="P3961">
        <f t="shared" si="123"/>
        <v>0</v>
      </c>
      <c r="Q3961" s="10" t="s">
        <v>8319</v>
      </c>
      <c r="R3961" t="s">
        <v>8345</v>
      </c>
    </row>
    <row r="3962" spans="1:18" ht="42.75" x14ac:dyDescent="0.45">
      <c r="A3962">
        <v>2754</v>
      </c>
      <c r="B3962" s="3" t="s">
        <v>2754</v>
      </c>
      <c r="C3962" s="3" t="s">
        <v>6864</v>
      </c>
      <c r="D3962" s="6">
        <v>10000</v>
      </c>
      <c r="E3962" s="8">
        <v>0</v>
      </c>
      <c r="F3962" t="s">
        <v>8220</v>
      </c>
      <c r="G3962" t="s">
        <v>8223</v>
      </c>
      <c r="H3962" t="s">
        <v>8245</v>
      </c>
      <c r="I3962">
        <v>1410448551</v>
      </c>
      <c r="J3962">
        <v>1407856551</v>
      </c>
      <c r="K3962" t="b">
        <v>0</v>
      </c>
      <c r="L3962">
        <v>0</v>
      </c>
      <c r="M3962" t="b">
        <v>0</v>
      </c>
      <c r="N3962" t="s">
        <v>8302</v>
      </c>
      <c r="O3962">
        <f t="shared" si="124"/>
        <v>0</v>
      </c>
      <c r="P3962">
        <f t="shared" si="123"/>
        <v>0</v>
      </c>
      <c r="Q3962" s="10" t="s">
        <v>8311</v>
      </c>
      <c r="R3962" t="s">
        <v>8356</v>
      </c>
    </row>
    <row r="3963" spans="1:18" ht="42.75" x14ac:dyDescent="0.45">
      <c r="A3963">
        <v>2899</v>
      </c>
      <c r="B3963" s="3" t="s">
        <v>2899</v>
      </c>
      <c r="C3963" s="3" t="s">
        <v>7009</v>
      </c>
      <c r="D3963" s="6">
        <v>10000</v>
      </c>
      <c r="E3963" s="8">
        <v>0</v>
      </c>
      <c r="F3963" t="s">
        <v>8220</v>
      </c>
      <c r="G3963" t="s">
        <v>8223</v>
      </c>
      <c r="H3963" t="s">
        <v>8245</v>
      </c>
      <c r="I3963">
        <v>1469325158</v>
      </c>
      <c r="J3963">
        <v>1464141158</v>
      </c>
      <c r="K3963" t="b">
        <v>0</v>
      </c>
      <c r="L3963">
        <v>0</v>
      </c>
      <c r="M3963" t="b">
        <v>0</v>
      </c>
      <c r="N3963" t="s">
        <v>8269</v>
      </c>
      <c r="O3963">
        <f t="shared" si="124"/>
        <v>0</v>
      </c>
      <c r="P3963">
        <f t="shared" ref="P3963:P4026" si="125">IFERROR(ROUND(E3963/L3963,2),0)</f>
        <v>0</v>
      </c>
      <c r="Q3963" s="10" t="s">
        <v>8323</v>
      </c>
      <c r="R3963" t="s">
        <v>8326</v>
      </c>
    </row>
    <row r="3964" spans="1:18" ht="42.75" x14ac:dyDescent="0.45">
      <c r="A3964">
        <v>2959</v>
      </c>
      <c r="B3964" s="3" t="s">
        <v>2959</v>
      </c>
      <c r="C3964" s="3" t="s">
        <v>7069</v>
      </c>
      <c r="D3964" s="6">
        <v>10000</v>
      </c>
      <c r="E3964" s="8">
        <v>0</v>
      </c>
      <c r="F3964" t="s">
        <v>8219</v>
      </c>
      <c r="G3964" t="s">
        <v>8224</v>
      </c>
      <c r="H3964" t="s">
        <v>8246</v>
      </c>
      <c r="I3964">
        <v>1465258325</v>
      </c>
      <c r="J3964">
        <v>1462666325</v>
      </c>
      <c r="K3964" t="b">
        <v>0</v>
      </c>
      <c r="L3964">
        <v>0</v>
      </c>
      <c r="M3964" t="b">
        <v>0</v>
      </c>
      <c r="N3964" t="s">
        <v>8301</v>
      </c>
      <c r="O3964">
        <f t="shared" si="124"/>
        <v>0</v>
      </c>
      <c r="P3964">
        <f t="shared" si="125"/>
        <v>0</v>
      </c>
      <c r="Q3964" s="10" t="s">
        <v>8323</v>
      </c>
      <c r="R3964" t="s">
        <v>8324</v>
      </c>
    </row>
    <row r="3965" spans="1:18" ht="42.75" x14ac:dyDescent="0.45">
      <c r="A3965">
        <v>3884</v>
      </c>
      <c r="B3965" s="3" t="s">
        <v>3881</v>
      </c>
      <c r="C3965" s="3" t="s">
        <v>7993</v>
      </c>
      <c r="D3965" s="6">
        <v>10000</v>
      </c>
      <c r="E3965" s="8">
        <v>0</v>
      </c>
      <c r="F3965" t="s">
        <v>8219</v>
      </c>
      <c r="G3965" t="s">
        <v>8223</v>
      </c>
      <c r="H3965" t="s">
        <v>8245</v>
      </c>
      <c r="I3965">
        <v>1427479192</v>
      </c>
      <c r="J3965">
        <v>1425322792</v>
      </c>
      <c r="K3965" t="b">
        <v>0</v>
      </c>
      <c r="L3965">
        <v>0</v>
      </c>
      <c r="M3965" t="b">
        <v>0</v>
      </c>
      <c r="N3965" t="s">
        <v>8303</v>
      </c>
      <c r="O3965">
        <f t="shared" si="124"/>
        <v>0</v>
      </c>
      <c r="P3965">
        <f t="shared" si="125"/>
        <v>0</v>
      </c>
      <c r="Q3965" s="10" t="s">
        <v>8323</v>
      </c>
      <c r="R3965" t="s">
        <v>8335</v>
      </c>
    </row>
    <row r="3966" spans="1:18" x14ac:dyDescent="0.45">
      <c r="A3966">
        <v>3886</v>
      </c>
      <c r="B3966" s="3" t="s">
        <v>3883</v>
      </c>
      <c r="C3966" s="3">
        <v>1</v>
      </c>
      <c r="D3966" s="6">
        <v>10000</v>
      </c>
      <c r="E3966" s="8">
        <v>0</v>
      </c>
      <c r="F3966" t="s">
        <v>8219</v>
      </c>
      <c r="G3966" t="s">
        <v>8225</v>
      </c>
      <c r="H3966" t="s">
        <v>8247</v>
      </c>
      <c r="I3966">
        <v>1418275702</v>
      </c>
      <c r="J3966">
        <v>1415683702</v>
      </c>
      <c r="K3966" t="b">
        <v>0</v>
      </c>
      <c r="L3966">
        <v>0</v>
      </c>
      <c r="M3966" t="b">
        <v>0</v>
      </c>
      <c r="N3966" t="s">
        <v>8303</v>
      </c>
      <c r="O3966">
        <f t="shared" si="124"/>
        <v>0</v>
      </c>
      <c r="P3966">
        <f t="shared" si="125"/>
        <v>0</v>
      </c>
      <c r="Q3966" s="10" t="s">
        <v>8323</v>
      </c>
      <c r="R3966" t="s">
        <v>8335</v>
      </c>
    </row>
    <row r="3967" spans="1:18" ht="42.75" x14ac:dyDescent="0.45">
      <c r="A3967">
        <v>3930</v>
      </c>
      <c r="B3967" s="3" t="s">
        <v>3927</v>
      </c>
      <c r="C3967" s="3" t="s">
        <v>8038</v>
      </c>
      <c r="D3967" s="6">
        <v>10000</v>
      </c>
      <c r="E3967" s="8">
        <v>0</v>
      </c>
      <c r="F3967" t="s">
        <v>8220</v>
      </c>
      <c r="G3967" t="s">
        <v>8225</v>
      </c>
      <c r="H3967" t="s">
        <v>8247</v>
      </c>
      <c r="I3967">
        <v>1459490400</v>
      </c>
      <c r="J3967">
        <v>1457078868</v>
      </c>
      <c r="K3967" t="b">
        <v>0</v>
      </c>
      <c r="L3967">
        <v>0</v>
      </c>
      <c r="M3967" t="b">
        <v>0</v>
      </c>
      <c r="N3967" t="s">
        <v>8269</v>
      </c>
      <c r="O3967">
        <f t="shared" si="124"/>
        <v>0</v>
      </c>
      <c r="P3967">
        <f t="shared" si="125"/>
        <v>0</v>
      </c>
      <c r="Q3967" s="10" t="s">
        <v>8323</v>
      </c>
      <c r="R3967" t="s">
        <v>8326</v>
      </c>
    </row>
    <row r="3968" spans="1:18" ht="42.75" x14ac:dyDescent="0.45">
      <c r="A3968">
        <v>3963</v>
      </c>
      <c r="B3968" s="3" t="s">
        <v>3960</v>
      </c>
      <c r="C3968" s="3" t="s">
        <v>8070</v>
      </c>
      <c r="D3968" s="6">
        <v>10000</v>
      </c>
      <c r="E3968" s="8">
        <v>0</v>
      </c>
      <c r="F3968" t="s">
        <v>8220</v>
      </c>
      <c r="G3968" t="s">
        <v>8228</v>
      </c>
      <c r="H3968" t="s">
        <v>8250</v>
      </c>
      <c r="I3968">
        <v>1447821717</v>
      </c>
      <c r="J3968">
        <v>1445226117</v>
      </c>
      <c r="K3968" t="b">
        <v>0</v>
      </c>
      <c r="L3968">
        <v>0</v>
      </c>
      <c r="M3968" t="b">
        <v>0</v>
      </c>
      <c r="N3968" t="s">
        <v>8269</v>
      </c>
      <c r="O3968">
        <f t="shared" si="124"/>
        <v>0</v>
      </c>
      <c r="P3968">
        <f t="shared" si="125"/>
        <v>0</v>
      </c>
      <c r="Q3968" s="10" t="s">
        <v>8323</v>
      </c>
      <c r="R3968" t="s">
        <v>8326</v>
      </c>
    </row>
    <row r="3969" spans="1:18" ht="42.75" x14ac:dyDescent="0.45">
      <c r="A3969">
        <v>4097</v>
      </c>
      <c r="B3969" s="3" t="s">
        <v>4093</v>
      </c>
      <c r="C3969" s="3" t="s">
        <v>8200</v>
      </c>
      <c r="D3969" s="6">
        <v>10000</v>
      </c>
      <c r="E3969" s="8">
        <v>0</v>
      </c>
      <c r="F3969" t="s">
        <v>8220</v>
      </c>
      <c r="G3969" t="s">
        <v>8224</v>
      </c>
      <c r="H3969" t="s">
        <v>8246</v>
      </c>
      <c r="I3969">
        <v>1454284500</v>
      </c>
      <c r="J3969">
        <v>1449431237</v>
      </c>
      <c r="K3969" t="b">
        <v>0</v>
      </c>
      <c r="L3969">
        <v>0</v>
      </c>
      <c r="M3969" t="b">
        <v>0</v>
      </c>
      <c r="N3969" t="s">
        <v>8269</v>
      </c>
      <c r="O3969">
        <f t="shared" si="124"/>
        <v>0</v>
      </c>
      <c r="P3969">
        <f t="shared" si="125"/>
        <v>0</v>
      </c>
      <c r="Q3969" s="10" t="s">
        <v>8323</v>
      </c>
      <c r="R3969" t="s">
        <v>8326</v>
      </c>
    </row>
    <row r="3970" spans="1:18" ht="42.75" x14ac:dyDescent="0.45">
      <c r="A3970">
        <v>1332</v>
      </c>
      <c r="B3970" s="3" t="s">
        <v>1333</v>
      </c>
      <c r="C3970" s="3" t="s">
        <v>5442</v>
      </c>
      <c r="D3970" s="6">
        <v>10115</v>
      </c>
      <c r="E3970" s="8">
        <v>0</v>
      </c>
      <c r="F3970" t="s">
        <v>8219</v>
      </c>
      <c r="G3970" t="s">
        <v>8239</v>
      </c>
      <c r="H3970" t="s">
        <v>8256</v>
      </c>
      <c r="I3970">
        <v>1485480408</v>
      </c>
      <c r="J3970">
        <v>1482888408</v>
      </c>
      <c r="K3970" t="b">
        <v>0</v>
      </c>
      <c r="L3970">
        <v>0</v>
      </c>
      <c r="M3970" t="b">
        <v>0</v>
      </c>
      <c r="N3970" t="s">
        <v>8271</v>
      </c>
      <c r="O3970">
        <f t="shared" si="124"/>
        <v>0</v>
      </c>
      <c r="P3970">
        <f t="shared" si="125"/>
        <v>0</v>
      </c>
      <c r="Q3970" s="10" t="s">
        <v>8308</v>
      </c>
      <c r="R3970" t="s">
        <v>8310</v>
      </c>
    </row>
    <row r="3971" spans="1:18" ht="42.75" x14ac:dyDescent="0.45">
      <c r="A3971">
        <v>3194</v>
      </c>
      <c r="B3971" s="3" t="s">
        <v>3194</v>
      </c>
      <c r="C3971" s="3" t="s">
        <v>7304</v>
      </c>
      <c r="D3971" s="6">
        <v>11000</v>
      </c>
      <c r="E3971" s="8">
        <v>0</v>
      </c>
      <c r="F3971" t="s">
        <v>8220</v>
      </c>
      <c r="G3971" t="s">
        <v>8223</v>
      </c>
      <c r="H3971" t="s">
        <v>8245</v>
      </c>
      <c r="I3971">
        <v>1437960598</v>
      </c>
      <c r="J3971">
        <v>1435368598</v>
      </c>
      <c r="K3971" t="b">
        <v>0</v>
      </c>
      <c r="L3971">
        <v>0</v>
      </c>
      <c r="M3971" t="b">
        <v>0</v>
      </c>
      <c r="N3971" t="s">
        <v>8303</v>
      </c>
      <c r="O3971">
        <f t="shared" si="124"/>
        <v>0</v>
      </c>
      <c r="P3971">
        <f t="shared" si="125"/>
        <v>0</v>
      </c>
      <c r="Q3971" s="10" t="s">
        <v>8323</v>
      </c>
      <c r="R3971" t="s">
        <v>8335</v>
      </c>
    </row>
    <row r="3972" spans="1:18" ht="42.75" x14ac:dyDescent="0.45">
      <c r="A3972">
        <v>488</v>
      </c>
      <c r="B3972" s="3" t="s">
        <v>489</v>
      </c>
      <c r="C3972" s="3" t="s">
        <v>4598</v>
      </c>
      <c r="D3972" s="6">
        <v>12000</v>
      </c>
      <c r="E3972" s="8">
        <v>0</v>
      </c>
      <c r="F3972" t="s">
        <v>8220</v>
      </c>
      <c r="G3972" t="s">
        <v>8223</v>
      </c>
      <c r="H3972" t="s">
        <v>8245</v>
      </c>
      <c r="I3972">
        <v>1483924700</v>
      </c>
      <c r="J3972">
        <v>1481332700</v>
      </c>
      <c r="K3972" t="b">
        <v>0</v>
      </c>
      <c r="L3972">
        <v>0</v>
      </c>
      <c r="M3972" t="b">
        <v>0</v>
      </c>
      <c r="N3972" t="s">
        <v>8268</v>
      </c>
      <c r="O3972">
        <f t="shared" si="124"/>
        <v>0</v>
      </c>
      <c r="P3972">
        <f t="shared" si="125"/>
        <v>0</v>
      </c>
      <c r="Q3972" s="10" t="s">
        <v>8321</v>
      </c>
      <c r="R3972" t="s">
        <v>8339</v>
      </c>
    </row>
    <row r="3973" spans="1:18" x14ac:dyDescent="0.45">
      <c r="A3973">
        <v>1049</v>
      </c>
      <c r="B3973" s="3" t="s">
        <v>1050</v>
      </c>
      <c r="C3973" s="3" t="s">
        <v>5159</v>
      </c>
      <c r="D3973" s="6">
        <v>12000</v>
      </c>
      <c r="E3973" s="8">
        <v>0</v>
      </c>
      <c r="F3973" t="s">
        <v>8219</v>
      </c>
      <c r="G3973" t="s">
        <v>8223</v>
      </c>
      <c r="H3973" t="s">
        <v>8245</v>
      </c>
      <c r="I3973">
        <v>1455272445</v>
      </c>
      <c r="J3973">
        <v>1452680445</v>
      </c>
      <c r="K3973" t="b">
        <v>0</v>
      </c>
      <c r="L3973">
        <v>0</v>
      </c>
      <c r="M3973" t="b">
        <v>0</v>
      </c>
      <c r="N3973" t="s">
        <v>8279</v>
      </c>
      <c r="O3973">
        <f t="shared" si="124"/>
        <v>0</v>
      </c>
      <c r="P3973">
        <f t="shared" si="125"/>
        <v>0</v>
      </c>
      <c r="Q3973" s="10" t="s">
        <v>8346</v>
      </c>
      <c r="R3973" t="s">
        <v>8347</v>
      </c>
    </row>
    <row r="3974" spans="1:18" ht="42.75" x14ac:dyDescent="0.45">
      <c r="A3974">
        <v>206</v>
      </c>
      <c r="B3974" s="3" t="s">
        <v>208</v>
      </c>
      <c r="C3974" s="3" t="s">
        <v>4316</v>
      </c>
      <c r="D3974" s="6">
        <v>12700</v>
      </c>
      <c r="E3974" s="8">
        <v>0</v>
      </c>
      <c r="F3974" t="s">
        <v>8220</v>
      </c>
      <c r="G3974" t="s">
        <v>8223</v>
      </c>
      <c r="H3974" t="s">
        <v>8245</v>
      </c>
      <c r="I3974">
        <v>1470441983</v>
      </c>
      <c r="J3974">
        <v>1468627583</v>
      </c>
      <c r="K3974" t="b">
        <v>0</v>
      </c>
      <c r="L3974">
        <v>0</v>
      </c>
      <c r="M3974" t="b">
        <v>0</v>
      </c>
      <c r="N3974" t="s">
        <v>8266</v>
      </c>
      <c r="O3974">
        <f t="shared" si="124"/>
        <v>0</v>
      </c>
      <c r="P3974">
        <f t="shared" si="125"/>
        <v>0</v>
      </c>
      <c r="Q3974" s="10" t="s">
        <v>8321</v>
      </c>
      <c r="R3974" t="s">
        <v>8325</v>
      </c>
    </row>
    <row r="3975" spans="1:18" ht="42.75" x14ac:dyDescent="0.45">
      <c r="A3975">
        <v>1425</v>
      </c>
      <c r="B3975" s="3" t="s">
        <v>1426</v>
      </c>
      <c r="C3975" s="3" t="s">
        <v>5535</v>
      </c>
      <c r="D3975" s="6">
        <v>13000</v>
      </c>
      <c r="E3975" s="8">
        <v>0</v>
      </c>
      <c r="F3975" t="s">
        <v>8220</v>
      </c>
      <c r="G3975" t="s">
        <v>8223</v>
      </c>
      <c r="H3975" t="s">
        <v>8245</v>
      </c>
      <c r="I3975">
        <v>1430276959</v>
      </c>
      <c r="J3975">
        <v>1427684959</v>
      </c>
      <c r="K3975" t="b">
        <v>0</v>
      </c>
      <c r="L3975">
        <v>0</v>
      </c>
      <c r="M3975" t="b">
        <v>0</v>
      </c>
      <c r="N3975" t="s">
        <v>8285</v>
      </c>
      <c r="O3975">
        <f t="shared" si="124"/>
        <v>0</v>
      </c>
      <c r="P3975">
        <f t="shared" si="125"/>
        <v>0</v>
      </c>
      <c r="Q3975" s="10" t="s">
        <v>8311</v>
      </c>
      <c r="R3975" t="s">
        <v>8348</v>
      </c>
    </row>
    <row r="3976" spans="1:18" ht="42.75" x14ac:dyDescent="0.45">
      <c r="A3976">
        <v>1443</v>
      </c>
      <c r="B3976" s="3" t="s">
        <v>1444</v>
      </c>
      <c r="C3976" s="3" t="s">
        <v>5553</v>
      </c>
      <c r="D3976" s="6">
        <v>13000</v>
      </c>
      <c r="E3976" s="8">
        <v>0</v>
      </c>
      <c r="F3976" t="s">
        <v>8220</v>
      </c>
      <c r="G3976" t="s">
        <v>8229</v>
      </c>
      <c r="H3976" t="s">
        <v>8248</v>
      </c>
      <c r="I3976">
        <v>1483395209</v>
      </c>
      <c r="J3976">
        <v>1480803209</v>
      </c>
      <c r="K3976" t="b">
        <v>0</v>
      </c>
      <c r="L3976">
        <v>0</v>
      </c>
      <c r="M3976" t="b">
        <v>0</v>
      </c>
      <c r="N3976" t="s">
        <v>8285</v>
      </c>
      <c r="O3976">
        <f t="shared" si="124"/>
        <v>0</v>
      </c>
      <c r="P3976">
        <f t="shared" si="125"/>
        <v>0</v>
      </c>
      <c r="Q3976" s="10" t="s">
        <v>8311</v>
      </c>
      <c r="R3976" t="s">
        <v>8348</v>
      </c>
    </row>
    <row r="3977" spans="1:18" ht="42.75" x14ac:dyDescent="0.45">
      <c r="A3977">
        <v>2399</v>
      </c>
      <c r="B3977" s="3" t="s">
        <v>2400</v>
      </c>
      <c r="C3977" s="3" t="s">
        <v>6509</v>
      </c>
      <c r="D3977" s="6">
        <v>13000</v>
      </c>
      <c r="E3977" s="8">
        <v>0</v>
      </c>
      <c r="F3977" t="s">
        <v>8219</v>
      </c>
      <c r="G3977" t="s">
        <v>8234</v>
      </c>
      <c r="H3977" t="s">
        <v>8254</v>
      </c>
      <c r="I3977">
        <v>1418934506</v>
      </c>
      <c r="J3977">
        <v>1415910506</v>
      </c>
      <c r="K3977" t="b">
        <v>0</v>
      </c>
      <c r="L3977">
        <v>0</v>
      </c>
      <c r="M3977" t="b">
        <v>0</v>
      </c>
      <c r="N3977" t="s">
        <v>8270</v>
      </c>
      <c r="O3977">
        <f t="shared" si="124"/>
        <v>0</v>
      </c>
      <c r="P3977">
        <f t="shared" si="125"/>
        <v>0</v>
      </c>
      <c r="Q3977" s="10" t="s">
        <v>8308</v>
      </c>
      <c r="R3977" t="s">
        <v>8342</v>
      </c>
    </row>
    <row r="3978" spans="1:18" ht="42.75" x14ac:dyDescent="0.45">
      <c r="A3978">
        <v>610</v>
      </c>
      <c r="B3978" s="3" t="s">
        <v>611</v>
      </c>
      <c r="C3978" s="3" t="s">
        <v>4720</v>
      </c>
      <c r="D3978" s="6">
        <v>13803</v>
      </c>
      <c r="E3978" s="8">
        <v>0</v>
      </c>
      <c r="F3978" t="s">
        <v>8219</v>
      </c>
      <c r="G3978" t="s">
        <v>8223</v>
      </c>
      <c r="H3978" t="s">
        <v>8245</v>
      </c>
      <c r="I3978">
        <v>1429732586</v>
      </c>
      <c r="J3978">
        <v>1427140586</v>
      </c>
      <c r="K3978" t="b">
        <v>0</v>
      </c>
      <c r="L3978">
        <v>0</v>
      </c>
      <c r="M3978" t="b">
        <v>0</v>
      </c>
      <c r="N3978" t="s">
        <v>8270</v>
      </c>
      <c r="O3978">
        <f t="shared" si="124"/>
        <v>0</v>
      </c>
      <c r="P3978">
        <f t="shared" si="125"/>
        <v>0</v>
      </c>
      <c r="Q3978" s="10" t="s">
        <v>8308</v>
      </c>
      <c r="R3978" t="s">
        <v>8342</v>
      </c>
    </row>
    <row r="3979" spans="1:18" ht="42.75" x14ac:dyDescent="0.45">
      <c r="A3979">
        <v>510</v>
      </c>
      <c r="B3979" s="3" t="s">
        <v>511</v>
      </c>
      <c r="C3979" s="3" t="s">
        <v>4620</v>
      </c>
      <c r="D3979" s="6">
        <v>14000</v>
      </c>
      <c r="E3979" s="8">
        <v>0</v>
      </c>
      <c r="F3979" t="s">
        <v>8220</v>
      </c>
      <c r="G3979" t="s">
        <v>8223</v>
      </c>
      <c r="H3979" t="s">
        <v>8245</v>
      </c>
      <c r="I3979">
        <v>1456805639</v>
      </c>
      <c r="J3979">
        <v>1454213639</v>
      </c>
      <c r="K3979" t="b">
        <v>0</v>
      </c>
      <c r="L3979">
        <v>0</v>
      </c>
      <c r="M3979" t="b">
        <v>0</v>
      </c>
      <c r="N3979" t="s">
        <v>8268</v>
      </c>
      <c r="O3979">
        <f t="shared" si="124"/>
        <v>0</v>
      </c>
      <c r="P3979">
        <f t="shared" si="125"/>
        <v>0</v>
      </c>
      <c r="Q3979" s="10" t="s">
        <v>8321</v>
      </c>
      <c r="R3979" t="s">
        <v>8339</v>
      </c>
    </row>
    <row r="3980" spans="1:18" ht="28.5" x14ac:dyDescent="0.45">
      <c r="A3980">
        <v>1452</v>
      </c>
      <c r="B3980" s="3" t="s">
        <v>1453</v>
      </c>
      <c r="C3980" s="3" t="s">
        <v>5562</v>
      </c>
      <c r="D3980" s="6">
        <v>14000</v>
      </c>
      <c r="E3980" s="8">
        <v>0</v>
      </c>
      <c r="F3980" t="s">
        <v>8219</v>
      </c>
      <c r="G3980" t="s">
        <v>8223</v>
      </c>
      <c r="H3980" t="s">
        <v>8245</v>
      </c>
      <c r="I3980">
        <v>1406566363</v>
      </c>
      <c r="J3980">
        <v>1403974363</v>
      </c>
      <c r="K3980" t="b">
        <v>0</v>
      </c>
      <c r="L3980">
        <v>0</v>
      </c>
      <c r="M3980" t="b">
        <v>0</v>
      </c>
      <c r="N3980" t="s">
        <v>8285</v>
      </c>
      <c r="O3980">
        <f t="shared" si="124"/>
        <v>0</v>
      </c>
      <c r="P3980">
        <f t="shared" si="125"/>
        <v>0</v>
      </c>
      <c r="Q3980" s="10" t="s">
        <v>8311</v>
      </c>
      <c r="R3980" t="s">
        <v>8348</v>
      </c>
    </row>
    <row r="3981" spans="1:18" ht="28.5" x14ac:dyDescent="0.45">
      <c r="A3981">
        <v>906</v>
      </c>
      <c r="B3981" s="3" t="s">
        <v>907</v>
      </c>
      <c r="C3981" s="3" t="s">
        <v>5016</v>
      </c>
      <c r="D3981" s="6">
        <v>15000</v>
      </c>
      <c r="E3981" s="8">
        <v>0</v>
      </c>
      <c r="F3981" t="s">
        <v>8220</v>
      </c>
      <c r="G3981" t="s">
        <v>8223</v>
      </c>
      <c r="H3981" t="s">
        <v>8245</v>
      </c>
      <c r="I3981">
        <v>1394681590</v>
      </c>
      <c r="J3981">
        <v>1392093190</v>
      </c>
      <c r="K3981" t="b">
        <v>0</v>
      </c>
      <c r="L3981">
        <v>0</v>
      </c>
      <c r="M3981" t="b">
        <v>0</v>
      </c>
      <c r="N3981" t="s">
        <v>8276</v>
      </c>
      <c r="O3981">
        <f t="shared" si="124"/>
        <v>0</v>
      </c>
      <c r="P3981">
        <f t="shared" si="125"/>
        <v>0</v>
      </c>
      <c r="Q3981" s="10" t="s">
        <v>8327</v>
      </c>
      <c r="R3981" t="s">
        <v>8350</v>
      </c>
    </row>
    <row r="3982" spans="1:18" ht="42.75" x14ac:dyDescent="0.45">
      <c r="A3982">
        <v>1597</v>
      </c>
      <c r="B3982" s="3" t="s">
        <v>1598</v>
      </c>
      <c r="C3982" s="3" t="s">
        <v>5707</v>
      </c>
      <c r="D3982" s="6">
        <v>15000</v>
      </c>
      <c r="E3982" s="8">
        <v>0</v>
      </c>
      <c r="F3982" t="s">
        <v>8220</v>
      </c>
      <c r="G3982" t="s">
        <v>8223</v>
      </c>
      <c r="H3982" t="s">
        <v>8245</v>
      </c>
      <c r="I3982">
        <v>1474360197</v>
      </c>
      <c r="J3982">
        <v>1471768197</v>
      </c>
      <c r="K3982" t="b">
        <v>0</v>
      </c>
      <c r="L3982">
        <v>0</v>
      </c>
      <c r="M3982" t="b">
        <v>0</v>
      </c>
      <c r="N3982" t="s">
        <v>8289</v>
      </c>
      <c r="O3982">
        <f t="shared" si="124"/>
        <v>0</v>
      </c>
      <c r="P3982">
        <f t="shared" si="125"/>
        <v>0</v>
      </c>
      <c r="Q3982" s="10" t="s">
        <v>8313</v>
      </c>
      <c r="R3982" t="s">
        <v>8351</v>
      </c>
    </row>
    <row r="3983" spans="1:18" ht="28.5" x14ac:dyDescent="0.45">
      <c r="A3983">
        <v>1818</v>
      </c>
      <c r="B3983" s="3" t="s">
        <v>1819</v>
      </c>
      <c r="C3983" s="3" t="s">
        <v>5928</v>
      </c>
      <c r="D3983" s="6">
        <v>15000</v>
      </c>
      <c r="E3983" s="8">
        <v>0</v>
      </c>
      <c r="F3983" t="s">
        <v>8220</v>
      </c>
      <c r="G3983" t="s">
        <v>8223</v>
      </c>
      <c r="H3983" t="s">
        <v>8245</v>
      </c>
      <c r="I3983">
        <v>1428035850</v>
      </c>
      <c r="J3983">
        <v>1425447450</v>
      </c>
      <c r="K3983" t="b">
        <v>0</v>
      </c>
      <c r="L3983">
        <v>0</v>
      </c>
      <c r="M3983" t="b">
        <v>0</v>
      </c>
      <c r="N3983" t="s">
        <v>8283</v>
      </c>
      <c r="O3983">
        <f t="shared" si="124"/>
        <v>0</v>
      </c>
      <c r="P3983">
        <f t="shared" si="125"/>
        <v>0</v>
      </c>
      <c r="Q3983" s="10" t="s">
        <v>8313</v>
      </c>
      <c r="R3983" t="s">
        <v>8314</v>
      </c>
    </row>
    <row r="3984" spans="1:18" ht="42.75" x14ac:dyDescent="0.45">
      <c r="A3984">
        <v>2141</v>
      </c>
      <c r="B3984" s="3" t="s">
        <v>2142</v>
      </c>
      <c r="C3984" s="3" t="s">
        <v>6251</v>
      </c>
      <c r="D3984" s="6">
        <v>15000</v>
      </c>
      <c r="E3984" s="8">
        <v>0</v>
      </c>
      <c r="F3984" t="s">
        <v>8220</v>
      </c>
      <c r="G3984" t="s">
        <v>8223</v>
      </c>
      <c r="H3984" t="s">
        <v>8245</v>
      </c>
      <c r="I3984">
        <v>1415947159</v>
      </c>
      <c r="J3984">
        <v>1413351559</v>
      </c>
      <c r="K3984" t="b">
        <v>0</v>
      </c>
      <c r="L3984">
        <v>0</v>
      </c>
      <c r="M3984" t="b">
        <v>0</v>
      </c>
      <c r="N3984" t="s">
        <v>8280</v>
      </c>
      <c r="O3984">
        <f t="shared" si="124"/>
        <v>0</v>
      </c>
      <c r="P3984">
        <f t="shared" si="125"/>
        <v>0</v>
      </c>
      <c r="Q3984" s="10" t="s">
        <v>8316</v>
      </c>
      <c r="R3984" t="s">
        <v>8334</v>
      </c>
    </row>
    <row r="3985" spans="1:18" ht="42.75" x14ac:dyDescent="0.45">
      <c r="A3985">
        <v>2404</v>
      </c>
      <c r="B3985" s="3" t="s">
        <v>2405</v>
      </c>
      <c r="C3985" s="3" t="s">
        <v>6514</v>
      </c>
      <c r="D3985" s="6">
        <v>15000</v>
      </c>
      <c r="E3985" s="8">
        <v>0</v>
      </c>
      <c r="F3985" t="s">
        <v>8220</v>
      </c>
      <c r="G3985" t="s">
        <v>8223</v>
      </c>
      <c r="H3985" t="s">
        <v>8245</v>
      </c>
      <c r="I3985">
        <v>1451782607</v>
      </c>
      <c r="J3985">
        <v>1449190607</v>
      </c>
      <c r="K3985" t="b">
        <v>0</v>
      </c>
      <c r="L3985">
        <v>0</v>
      </c>
      <c r="M3985" t="b">
        <v>0</v>
      </c>
      <c r="N3985" t="s">
        <v>8282</v>
      </c>
      <c r="O3985">
        <f t="shared" si="124"/>
        <v>0</v>
      </c>
      <c r="P3985">
        <f t="shared" si="125"/>
        <v>0</v>
      </c>
      <c r="Q3985" s="10" t="s">
        <v>8319</v>
      </c>
      <c r="R3985" t="s">
        <v>8345</v>
      </c>
    </row>
    <row r="3986" spans="1:18" ht="57" x14ac:dyDescent="0.45">
      <c r="A3986">
        <v>2410</v>
      </c>
      <c r="B3986" s="3" t="s">
        <v>2411</v>
      </c>
      <c r="C3986" s="3" t="s">
        <v>6520</v>
      </c>
      <c r="D3986" s="6">
        <v>15000</v>
      </c>
      <c r="E3986" s="8">
        <v>0</v>
      </c>
      <c r="F3986" t="s">
        <v>8220</v>
      </c>
      <c r="G3986" t="s">
        <v>8225</v>
      </c>
      <c r="H3986" t="s">
        <v>8247</v>
      </c>
      <c r="I3986">
        <v>1441619275</v>
      </c>
      <c r="J3986">
        <v>1439027275</v>
      </c>
      <c r="K3986" t="b">
        <v>0</v>
      </c>
      <c r="L3986">
        <v>0</v>
      </c>
      <c r="M3986" t="b">
        <v>0</v>
      </c>
      <c r="N3986" t="s">
        <v>8282</v>
      </c>
      <c r="O3986">
        <f t="shared" si="124"/>
        <v>0</v>
      </c>
      <c r="P3986">
        <f t="shared" si="125"/>
        <v>0</v>
      </c>
      <c r="Q3986" s="10" t="s">
        <v>8319</v>
      </c>
      <c r="R3986" t="s">
        <v>8345</v>
      </c>
    </row>
    <row r="3987" spans="1:18" ht="42.75" x14ac:dyDescent="0.45">
      <c r="A3987">
        <v>2577</v>
      </c>
      <c r="B3987" s="3" t="s">
        <v>2577</v>
      </c>
      <c r="C3987" s="3" t="s">
        <v>6687</v>
      </c>
      <c r="D3987" s="6">
        <v>15000</v>
      </c>
      <c r="E3987" s="8">
        <v>0</v>
      </c>
      <c r="F3987" t="s">
        <v>8219</v>
      </c>
      <c r="G3987" t="s">
        <v>8223</v>
      </c>
      <c r="H3987" t="s">
        <v>8245</v>
      </c>
      <c r="I3987">
        <v>1407181297</v>
      </c>
      <c r="J3987">
        <v>1405021297</v>
      </c>
      <c r="K3987" t="b">
        <v>0</v>
      </c>
      <c r="L3987">
        <v>0</v>
      </c>
      <c r="M3987" t="b">
        <v>0</v>
      </c>
      <c r="N3987" t="s">
        <v>8282</v>
      </c>
      <c r="O3987">
        <f t="shared" si="124"/>
        <v>0</v>
      </c>
      <c r="P3987">
        <f t="shared" si="125"/>
        <v>0</v>
      </c>
      <c r="Q3987" s="10" t="s">
        <v>8319</v>
      </c>
      <c r="R3987" t="s">
        <v>8345</v>
      </c>
    </row>
    <row r="3988" spans="1:18" ht="42.75" x14ac:dyDescent="0.45">
      <c r="A3988">
        <v>2687</v>
      </c>
      <c r="B3988" s="3" t="s">
        <v>2687</v>
      </c>
      <c r="C3988" s="3" t="s">
        <v>6797</v>
      </c>
      <c r="D3988" s="6">
        <v>15000</v>
      </c>
      <c r="E3988" s="8">
        <v>0</v>
      </c>
      <c r="F3988" t="s">
        <v>8220</v>
      </c>
      <c r="G3988" t="s">
        <v>8223</v>
      </c>
      <c r="H3988" t="s">
        <v>8245</v>
      </c>
      <c r="I3988">
        <v>1435591318</v>
      </c>
      <c r="J3988">
        <v>1432999318</v>
      </c>
      <c r="K3988" t="b">
        <v>0</v>
      </c>
      <c r="L3988">
        <v>0</v>
      </c>
      <c r="M3988" t="b">
        <v>0</v>
      </c>
      <c r="N3988" t="s">
        <v>8282</v>
      </c>
      <c r="O3988">
        <f t="shared" si="124"/>
        <v>0</v>
      </c>
      <c r="P3988">
        <f t="shared" si="125"/>
        <v>0</v>
      </c>
      <c r="Q3988" s="10" t="s">
        <v>8319</v>
      </c>
      <c r="R3988" t="s">
        <v>8345</v>
      </c>
    </row>
    <row r="3989" spans="1:18" ht="42.75" x14ac:dyDescent="0.45">
      <c r="A3989">
        <v>2954</v>
      </c>
      <c r="B3989" s="3" t="s">
        <v>2954</v>
      </c>
      <c r="C3989" s="3" t="s">
        <v>7064</v>
      </c>
      <c r="D3989" s="6">
        <v>15000</v>
      </c>
      <c r="E3989" s="8">
        <v>0</v>
      </c>
      <c r="F3989" t="s">
        <v>8219</v>
      </c>
      <c r="G3989" t="s">
        <v>8223</v>
      </c>
      <c r="H3989" t="s">
        <v>8245</v>
      </c>
      <c r="I3989">
        <v>1489669203</v>
      </c>
      <c r="J3989">
        <v>1487944803</v>
      </c>
      <c r="K3989" t="b">
        <v>0</v>
      </c>
      <c r="L3989">
        <v>0</v>
      </c>
      <c r="M3989" t="b">
        <v>0</v>
      </c>
      <c r="N3989" t="s">
        <v>8301</v>
      </c>
      <c r="O3989">
        <f t="shared" si="124"/>
        <v>0</v>
      </c>
      <c r="P3989">
        <f t="shared" si="125"/>
        <v>0</v>
      </c>
      <c r="Q3989" s="10" t="s">
        <v>8323</v>
      </c>
      <c r="R3989" t="s">
        <v>8324</v>
      </c>
    </row>
    <row r="3990" spans="1:18" ht="42.75" x14ac:dyDescent="0.45">
      <c r="A3990">
        <v>3790</v>
      </c>
      <c r="B3990" s="3" t="s">
        <v>3787</v>
      </c>
      <c r="C3990" s="3" t="s">
        <v>7900</v>
      </c>
      <c r="D3990" s="6">
        <v>15000</v>
      </c>
      <c r="E3990" s="8">
        <v>0</v>
      </c>
      <c r="F3990" t="s">
        <v>8220</v>
      </c>
      <c r="G3990" t="s">
        <v>8223</v>
      </c>
      <c r="H3990" t="s">
        <v>8245</v>
      </c>
      <c r="I3990">
        <v>1479834023</v>
      </c>
      <c r="J3990">
        <v>1477238423</v>
      </c>
      <c r="K3990" t="b">
        <v>0</v>
      </c>
      <c r="L3990">
        <v>0</v>
      </c>
      <c r="M3990" t="b">
        <v>0</v>
      </c>
      <c r="N3990" t="s">
        <v>8303</v>
      </c>
      <c r="O3990">
        <f t="shared" si="124"/>
        <v>0</v>
      </c>
      <c r="P3990">
        <f t="shared" si="125"/>
        <v>0</v>
      </c>
      <c r="Q3990" s="10" t="s">
        <v>8323</v>
      </c>
      <c r="R3990" t="s">
        <v>8335</v>
      </c>
    </row>
    <row r="3991" spans="1:18" ht="42.75" x14ac:dyDescent="0.45">
      <c r="A3991">
        <v>3872</v>
      </c>
      <c r="B3991" s="3" t="s">
        <v>3869</v>
      </c>
      <c r="C3991" s="3" t="s">
        <v>7981</v>
      </c>
      <c r="D3991" s="6">
        <v>15000</v>
      </c>
      <c r="E3991" s="8">
        <v>0</v>
      </c>
      <c r="F3991" t="s">
        <v>8219</v>
      </c>
      <c r="G3991" t="s">
        <v>8223</v>
      </c>
      <c r="H3991" t="s">
        <v>8245</v>
      </c>
      <c r="I3991">
        <v>1439522996</v>
      </c>
      <c r="J3991">
        <v>1435202996</v>
      </c>
      <c r="K3991" t="b">
        <v>0</v>
      </c>
      <c r="L3991">
        <v>0</v>
      </c>
      <c r="M3991" t="b">
        <v>0</v>
      </c>
      <c r="N3991" t="s">
        <v>8303</v>
      </c>
      <c r="O3991">
        <f t="shared" si="124"/>
        <v>0</v>
      </c>
      <c r="P3991">
        <f t="shared" si="125"/>
        <v>0</v>
      </c>
      <c r="Q3991" s="10" t="s">
        <v>8323</v>
      </c>
      <c r="R3991" t="s">
        <v>8335</v>
      </c>
    </row>
    <row r="3992" spans="1:18" ht="42.75" x14ac:dyDescent="0.45">
      <c r="A3992">
        <v>3879</v>
      </c>
      <c r="B3992" s="3" t="s">
        <v>3876</v>
      </c>
      <c r="C3992" s="3" t="s">
        <v>7988</v>
      </c>
      <c r="D3992" s="6">
        <v>15000</v>
      </c>
      <c r="E3992" s="8">
        <v>0</v>
      </c>
      <c r="F3992" t="s">
        <v>8219</v>
      </c>
      <c r="G3992" t="s">
        <v>8224</v>
      </c>
      <c r="H3992" t="s">
        <v>8246</v>
      </c>
      <c r="I3992">
        <v>1422218396</v>
      </c>
      <c r="J3992">
        <v>1419626396</v>
      </c>
      <c r="K3992" t="b">
        <v>0</v>
      </c>
      <c r="L3992">
        <v>0</v>
      </c>
      <c r="M3992" t="b">
        <v>0</v>
      </c>
      <c r="N3992" t="s">
        <v>8303</v>
      </c>
      <c r="O3992">
        <f t="shared" si="124"/>
        <v>0</v>
      </c>
      <c r="P3992">
        <f t="shared" si="125"/>
        <v>0</v>
      </c>
      <c r="Q3992" s="10" t="s">
        <v>8323</v>
      </c>
      <c r="R3992" t="s">
        <v>8335</v>
      </c>
    </row>
    <row r="3993" spans="1:18" ht="57" x14ac:dyDescent="0.45">
      <c r="A3993">
        <v>3883</v>
      </c>
      <c r="B3993" s="3" t="s">
        <v>3880</v>
      </c>
      <c r="C3993" s="3" t="s">
        <v>7992</v>
      </c>
      <c r="D3993" s="6">
        <v>15000</v>
      </c>
      <c r="E3993" s="8">
        <v>0</v>
      </c>
      <c r="F3993" t="s">
        <v>8219</v>
      </c>
      <c r="G3993" t="s">
        <v>8224</v>
      </c>
      <c r="H3993" t="s">
        <v>8246</v>
      </c>
      <c r="I3993">
        <v>1409668069</v>
      </c>
      <c r="J3993">
        <v>1407076069</v>
      </c>
      <c r="K3993" t="b">
        <v>0</v>
      </c>
      <c r="L3993">
        <v>0</v>
      </c>
      <c r="M3993" t="b">
        <v>0</v>
      </c>
      <c r="N3993" t="s">
        <v>8303</v>
      </c>
      <c r="O3993">
        <f t="shared" si="124"/>
        <v>0</v>
      </c>
      <c r="P3993">
        <f t="shared" si="125"/>
        <v>0</v>
      </c>
      <c r="Q3993" s="10" t="s">
        <v>8323</v>
      </c>
      <c r="R3993" t="s">
        <v>8335</v>
      </c>
    </row>
    <row r="3994" spans="1:18" ht="28.5" x14ac:dyDescent="0.45">
      <c r="A3994">
        <v>165</v>
      </c>
      <c r="B3994" s="3" t="s">
        <v>167</v>
      </c>
      <c r="C3994" s="3" t="s">
        <v>4275</v>
      </c>
      <c r="D3994" s="6">
        <v>17000</v>
      </c>
      <c r="E3994" s="8">
        <v>0</v>
      </c>
      <c r="F3994" t="s">
        <v>8220</v>
      </c>
      <c r="G3994" t="s">
        <v>8224</v>
      </c>
      <c r="H3994" t="s">
        <v>8246</v>
      </c>
      <c r="I3994">
        <v>1452613724</v>
      </c>
      <c r="J3994">
        <v>1450021724</v>
      </c>
      <c r="K3994" t="b">
        <v>0</v>
      </c>
      <c r="L3994">
        <v>0</v>
      </c>
      <c r="M3994" t="b">
        <v>0</v>
      </c>
      <c r="N3994" t="s">
        <v>8266</v>
      </c>
      <c r="O3994">
        <f t="shared" si="124"/>
        <v>0</v>
      </c>
      <c r="P3994">
        <f t="shared" si="125"/>
        <v>0</v>
      </c>
      <c r="Q3994" s="10" t="s">
        <v>8321</v>
      </c>
      <c r="R3994" t="s">
        <v>8325</v>
      </c>
    </row>
    <row r="3995" spans="1:18" ht="42.75" x14ac:dyDescent="0.45">
      <c r="A3995">
        <v>770</v>
      </c>
      <c r="B3995" s="3" t="s">
        <v>771</v>
      </c>
      <c r="C3995" s="3" t="s">
        <v>4880</v>
      </c>
      <c r="D3995" s="6">
        <v>17500</v>
      </c>
      <c r="E3995" s="8">
        <v>0</v>
      </c>
      <c r="F3995" t="s">
        <v>8220</v>
      </c>
      <c r="G3995" t="s">
        <v>8223</v>
      </c>
      <c r="H3995" t="s">
        <v>8245</v>
      </c>
      <c r="I3995">
        <v>1361750369</v>
      </c>
      <c r="J3995">
        <v>1358294369</v>
      </c>
      <c r="K3995" t="b">
        <v>0</v>
      </c>
      <c r="L3995">
        <v>0</v>
      </c>
      <c r="M3995" t="b">
        <v>0</v>
      </c>
      <c r="N3995" t="s">
        <v>8273</v>
      </c>
      <c r="O3995">
        <f t="shared" si="124"/>
        <v>0</v>
      </c>
      <c r="P3995">
        <f t="shared" si="125"/>
        <v>0</v>
      </c>
      <c r="Q3995" s="10" t="s">
        <v>8311</v>
      </c>
      <c r="R3995" t="s">
        <v>8352</v>
      </c>
    </row>
    <row r="3996" spans="1:18" ht="42.75" x14ac:dyDescent="0.45">
      <c r="A3996">
        <v>3953</v>
      </c>
      <c r="B3996" s="3" t="s">
        <v>3950</v>
      </c>
      <c r="C3996" s="3" t="s">
        <v>8060</v>
      </c>
      <c r="D3996" s="6">
        <v>17600</v>
      </c>
      <c r="E3996" s="8">
        <v>0</v>
      </c>
      <c r="F3996" t="s">
        <v>8220</v>
      </c>
      <c r="G3996" t="s">
        <v>8223</v>
      </c>
      <c r="H3996" t="s">
        <v>8245</v>
      </c>
      <c r="I3996">
        <v>1469834940</v>
      </c>
      <c r="J3996">
        <v>1467162586</v>
      </c>
      <c r="K3996" t="b">
        <v>0</v>
      </c>
      <c r="L3996">
        <v>0</v>
      </c>
      <c r="M3996" t="b">
        <v>0</v>
      </c>
      <c r="N3996" t="s">
        <v>8269</v>
      </c>
      <c r="O3996">
        <f t="shared" si="124"/>
        <v>0</v>
      </c>
      <c r="P3996">
        <f t="shared" si="125"/>
        <v>0</v>
      </c>
      <c r="Q3996" s="10" t="s">
        <v>8323</v>
      </c>
      <c r="R3996" t="s">
        <v>8326</v>
      </c>
    </row>
    <row r="3997" spans="1:18" ht="42.75" x14ac:dyDescent="0.45">
      <c r="A3997">
        <v>1161</v>
      </c>
      <c r="B3997" s="3" t="s">
        <v>1162</v>
      </c>
      <c r="C3997" s="3" t="s">
        <v>5271</v>
      </c>
      <c r="D3997" s="6">
        <v>18000</v>
      </c>
      <c r="E3997" s="8">
        <v>0</v>
      </c>
      <c r="F3997" t="s">
        <v>8220</v>
      </c>
      <c r="G3997" t="s">
        <v>8223</v>
      </c>
      <c r="H3997" t="s">
        <v>8245</v>
      </c>
      <c r="I3997">
        <v>1432047989</v>
      </c>
      <c r="J3997">
        <v>1430233589</v>
      </c>
      <c r="K3997" t="b">
        <v>0</v>
      </c>
      <c r="L3997">
        <v>0</v>
      </c>
      <c r="M3997" t="b">
        <v>0</v>
      </c>
      <c r="N3997" t="s">
        <v>8282</v>
      </c>
      <c r="O3997">
        <f t="shared" si="124"/>
        <v>0</v>
      </c>
      <c r="P3997">
        <f t="shared" si="125"/>
        <v>0</v>
      </c>
      <c r="Q3997" s="10" t="s">
        <v>8319</v>
      </c>
      <c r="R3997" t="s">
        <v>8345</v>
      </c>
    </row>
    <row r="3998" spans="1:18" ht="42.75" x14ac:dyDescent="0.45">
      <c r="A3998">
        <v>2771</v>
      </c>
      <c r="B3998" s="3" t="s">
        <v>2771</v>
      </c>
      <c r="C3998" s="3" t="s">
        <v>6881</v>
      </c>
      <c r="D3998" s="6">
        <v>19980</v>
      </c>
      <c r="E3998" s="8">
        <v>0</v>
      </c>
      <c r="F3998" t="s">
        <v>8220</v>
      </c>
      <c r="G3998" t="s">
        <v>8223</v>
      </c>
      <c r="H3998" t="s">
        <v>8245</v>
      </c>
      <c r="I3998">
        <v>1359738000</v>
      </c>
      <c r="J3998">
        <v>1355489140</v>
      </c>
      <c r="K3998" t="b">
        <v>0</v>
      </c>
      <c r="L3998">
        <v>0</v>
      </c>
      <c r="M3998" t="b">
        <v>0</v>
      </c>
      <c r="N3998" t="s">
        <v>8302</v>
      </c>
      <c r="O3998">
        <f t="shared" si="124"/>
        <v>0</v>
      </c>
      <c r="P3998">
        <f t="shared" si="125"/>
        <v>0</v>
      </c>
      <c r="Q3998" s="10" t="s">
        <v>8311</v>
      </c>
      <c r="R3998" t="s">
        <v>8356</v>
      </c>
    </row>
    <row r="3999" spans="1:18" ht="42.75" x14ac:dyDescent="0.45">
      <c r="A3999">
        <v>129</v>
      </c>
      <c r="B3999" s="3" t="s">
        <v>131</v>
      </c>
      <c r="C3999" s="3" t="s">
        <v>4240</v>
      </c>
      <c r="D3999" s="6">
        <v>20000</v>
      </c>
      <c r="E3999" s="8">
        <v>0</v>
      </c>
      <c r="F3999" t="s">
        <v>8219</v>
      </c>
      <c r="G3999" t="s">
        <v>8223</v>
      </c>
      <c r="H3999" t="s">
        <v>8245</v>
      </c>
      <c r="I3999">
        <v>1414708183</v>
      </c>
      <c r="J3999">
        <v>1409524183</v>
      </c>
      <c r="K3999" t="b">
        <v>0</v>
      </c>
      <c r="L3999">
        <v>0</v>
      </c>
      <c r="M3999" t="b">
        <v>0</v>
      </c>
      <c r="N3999" t="s">
        <v>8265</v>
      </c>
      <c r="O3999">
        <f t="shared" si="124"/>
        <v>0</v>
      </c>
      <c r="P3999">
        <f t="shared" si="125"/>
        <v>0</v>
      </c>
      <c r="Q3999" s="10" t="s">
        <v>8321</v>
      </c>
      <c r="R3999" t="s">
        <v>8337</v>
      </c>
    </row>
    <row r="4000" spans="1:18" ht="42.75" x14ac:dyDescent="0.45">
      <c r="A4000">
        <v>451</v>
      </c>
      <c r="B4000" s="3" t="s">
        <v>452</v>
      </c>
      <c r="C4000" s="3" t="s">
        <v>4561</v>
      </c>
      <c r="D4000" s="6">
        <v>20000</v>
      </c>
      <c r="E4000" s="8">
        <v>0</v>
      </c>
      <c r="F4000" t="s">
        <v>8220</v>
      </c>
      <c r="G4000" t="s">
        <v>8223</v>
      </c>
      <c r="H4000" t="s">
        <v>8245</v>
      </c>
      <c r="I4000">
        <v>1390669791</v>
      </c>
      <c r="J4000">
        <v>1388077791</v>
      </c>
      <c r="K4000" t="b">
        <v>0</v>
      </c>
      <c r="L4000">
        <v>0</v>
      </c>
      <c r="M4000" t="b">
        <v>0</v>
      </c>
      <c r="N4000" t="s">
        <v>8268</v>
      </c>
      <c r="O4000">
        <f t="shared" si="124"/>
        <v>0</v>
      </c>
      <c r="P4000">
        <f t="shared" si="125"/>
        <v>0</v>
      </c>
      <c r="Q4000" s="10" t="s">
        <v>8321</v>
      </c>
      <c r="R4000" t="s">
        <v>8339</v>
      </c>
    </row>
    <row r="4001" spans="1:18" ht="42.75" x14ac:dyDescent="0.45">
      <c r="A4001">
        <v>457</v>
      </c>
      <c r="B4001" s="3" t="s">
        <v>458</v>
      </c>
      <c r="C4001" s="3" t="s">
        <v>4567</v>
      </c>
      <c r="D4001" s="6">
        <v>20000</v>
      </c>
      <c r="E4001" s="8">
        <v>0</v>
      </c>
      <c r="F4001" t="s">
        <v>8220</v>
      </c>
      <c r="G4001" t="s">
        <v>8228</v>
      </c>
      <c r="H4001" t="s">
        <v>8250</v>
      </c>
      <c r="I4001">
        <v>1408213512</v>
      </c>
      <c r="J4001">
        <v>1405621512</v>
      </c>
      <c r="K4001" t="b">
        <v>0</v>
      </c>
      <c r="L4001">
        <v>0</v>
      </c>
      <c r="M4001" t="b">
        <v>0</v>
      </c>
      <c r="N4001" t="s">
        <v>8268</v>
      </c>
      <c r="O4001">
        <f t="shared" si="124"/>
        <v>0</v>
      </c>
      <c r="P4001">
        <f t="shared" si="125"/>
        <v>0</v>
      </c>
      <c r="Q4001" s="10" t="s">
        <v>8321</v>
      </c>
      <c r="R4001" t="s">
        <v>8339</v>
      </c>
    </row>
    <row r="4002" spans="1:18" ht="28.5" x14ac:dyDescent="0.45">
      <c r="A4002">
        <v>632</v>
      </c>
      <c r="B4002" s="3" t="s">
        <v>633</v>
      </c>
      <c r="C4002" s="3" t="s">
        <v>4742</v>
      </c>
      <c r="D4002" s="6">
        <v>20000</v>
      </c>
      <c r="E4002" s="8">
        <v>0</v>
      </c>
      <c r="F4002" t="s">
        <v>8219</v>
      </c>
      <c r="G4002" t="s">
        <v>8232</v>
      </c>
      <c r="H4002" t="s">
        <v>8248</v>
      </c>
      <c r="I4002">
        <v>1448470165</v>
      </c>
      <c r="J4002">
        <v>1445874565</v>
      </c>
      <c r="K4002" t="b">
        <v>0</v>
      </c>
      <c r="L4002">
        <v>0</v>
      </c>
      <c r="M4002" t="b">
        <v>0</v>
      </c>
      <c r="N4002" t="s">
        <v>8270</v>
      </c>
      <c r="O4002">
        <f t="shared" si="124"/>
        <v>0</v>
      </c>
      <c r="P4002">
        <f t="shared" si="125"/>
        <v>0</v>
      </c>
      <c r="Q4002" s="10" t="s">
        <v>8308</v>
      </c>
      <c r="R4002" t="s">
        <v>8342</v>
      </c>
    </row>
    <row r="4003" spans="1:18" ht="28.5" x14ac:dyDescent="0.45">
      <c r="A4003">
        <v>927</v>
      </c>
      <c r="B4003" s="3" t="s">
        <v>928</v>
      </c>
      <c r="C4003" s="3" t="s">
        <v>5037</v>
      </c>
      <c r="D4003" s="6">
        <v>20000</v>
      </c>
      <c r="E4003" s="8">
        <v>0</v>
      </c>
      <c r="F4003" t="s">
        <v>8220</v>
      </c>
      <c r="G4003" t="s">
        <v>8223</v>
      </c>
      <c r="H4003" t="s">
        <v>8245</v>
      </c>
      <c r="I4003">
        <v>1337024695</v>
      </c>
      <c r="J4003">
        <v>1334432695</v>
      </c>
      <c r="K4003" t="b">
        <v>0</v>
      </c>
      <c r="L4003">
        <v>0</v>
      </c>
      <c r="M4003" t="b">
        <v>0</v>
      </c>
      <c r="N4003" t="s">
        <v>8276</v>
      </c>
      <c r="O4003">
        <f t="shared" si="124"/>
        <v>0</v>
      </c>
      <c r="P4003">
        <f t="shared" si="125"/>
        <v>0</v>
      </c>
      <c r="Q4003" s="10" t="s">
        <v>8327</v>
      </c>
      <c r="R4003" t="s">
        <v>8350</v>
      </c>
    </row>
    <row r="4004" spans="1:18" ht="57" x14ac:dyDescent="0.45">
      <c r="A4004">
        <v>1554</v>
      </c>
      <c r="B4004" s="3" t="s">
        <v>1555</v>
      </c>
      <c r="C4004" s="3" t="s">
        <v>5664</v>
      </c>
      <c r="D4004" s="6">
        <v>20000</v>
      </c>
      <c r="E4004" s="8">
        <v>0</v>
      </c>
      <c r="F4004" t="s">
        <v>8220</v>
      </c>
      <c r="G4004" t="s">
        <v>8225</v>
      </c>
      <c r="H4004" t="s">
        <v>8247</v>
      </c>
      <c r="I4004">
        <v>1438495390</v>
      </c>
      <c r="J4004">
        <v>1435903390</v>
      </c>
      <c r="K4004" t="b">
        <v>0</v>
      </c>
      <c r="L4004">
        <v>0</v>
      </c>
      <c r="M4004" t="b">
        <v>0</v>
      </c>
      <c r="N4004" t="s">
        <v>8287</v>
      </c>
      <c r="O4004">
        <f t="shared" si="124"/>
        <v>0</v>
      </c>
      <c r="P4004">
        <f t="shared" si="125"/>
        <v>0</v>
      </c>
      <c r="Q4004" s="10" t="s">
        <v>8313</v>
      </c>
      <c r="R4004" t="s">
        <v>8355</v>
      </c>
    </row>
    <row r="4005" spans="1:18" ht="42.75" x14ac:dyDescent="0.45">
      <c r="A4005">
        <v>2426</v>
      </c>
      <c r="B4005" s="3" t="s">
        <v>2427</v>
      </c>
      <c r="C4005" s="3" t="s">
        <v>6536</v>
      </c>
      <c r="D4005" s="6">
        <v>20000</v>
      </c>
      <c r="E4005" s="8">
        <v>0</v>
      </c>
      <c r="F4005" t="s">
        <v>8220</v>
      </c>
      <c r="G4005" t="s">
        <v>8223</v>
      </c>
      <c r="H4005" t="s">
        <v>8245</v>
      </c>
      <c r="I4005">
        <v>1439006692</v>
      </c>
      <c r="J4005">
        <v>1433822692</v>
      </c>
      <c r="K4005" t="b">
        <v>0</v>
      </c>
      <c r="L4005">
        <v>0</v>
      </c>
      <c r="M4005" t="b">
        <v>0</v>
      </c>
      <c r="N4005" t="s">
        <v>8282</v>
      </c>
      <c r="O4005">
        <f t="shared" si="124"/>
        <v>0</v>
      </c>
      <c r="P4005">
        <f t="shared" si="125"/>
        <v>0</v>
      </c>
      <c r="Q4005" s="10" t="s">
        <v>8319</v>
      </c>
      <c r="R4005" t="s">
        <v>8345</v>
      </c>
    </row>
    <row r="4006" spans="1:18" ht="42.75" x14ac:dyDescent="0.45">
      <c r="A4006">
        <v>2508</v>
      </c>
      <c r="B4006" s="3" t="s">
        <v>2508</v>
      </c>
      <c r="C4006" s="3" t="s">
        <v>6618</v>
      </c>
      <c r="D4006" s="6">
        <v>20000</v>
      </c>
      <c r="E4006" s="8">
        <v>0</v>
      </c>
      <c r="F4006" t="s">
        <v>8220</v>
      </c>
      <c r="G4006" t="s">
        <v>8223</v>
      </c>
      <c r="H4006" t="s">
        <v>8245</v>
      </c>
      <c r="I4006">
        <v>1408056634</v>
      </c>
      <c r="J4006">
        <v>1405464634</v>
      </c>
      <c r="K4006" t="b">
        <v>0</v>
      </c>
      <c r="L4006">
        <v>0</v>
      </c>
      <c r="M4006" t="b">
        <v>0</v>
      </c>
      <c r="N4006" t="s">
        <v>8297</v>
      </c>
      <c r="O4006">
        <f t="shared" si="124"/>
        <v>0</v>
      </c>
      <c r="P4006">
        <f t="shared" si="125"/>
        <v>0</v>
      </c>
      <c r="Q4006" s="10" t="s">
        <v>8319</v>
      </c>
      <c r="R4006" t="s">
        <v>8357</v>
      </c>
    </row>
    <row r="4007" spans="1:18" ht="28.5" x14ac:dyDescent="0.45">
      <c r="A4007">
        <v>2563</v>
      </c>
      <c r="B4007" s="3" t="s">
        <v>2563</v>
      </c>
      <c r="C4007" s="3" t="s">
        <v>6673</v>
      </c>
      <c r="D4007" s="6">
        <v>20000</v>
      </c>
      <c r="E4007" s="8">
        <v>0</v>
      </c>
      <c r="F4007" t="s">
        <v>8219</v>
      </c>
      <c r="G4007" t="s">
        <v>8223</v>
      </c>
      <c r="H4007" t="s">
        <v>8245</v>
      </c>
      <c r="I4007">
        <v>1438226451</v>
      </c>
      <c r="J4007">
        <v>1433042451</v>
      </c>
      <c r="K4007" t="b">
        <v>0</v>
      </c>
      <c r="L4007">
        <v>0</v>
      </c>
      <c r="M4007" t="b">
        <v>0</v>
      </c>
      <c r="N4007" t="s">
        <v>8282</v>
      </c>
      <c r="O4007">
        <f t="shared" si="124"/>
        <v>0</v>
      </c>
      <c r="P4007">
        <f t="shared" si="125"/>
        <v>0</v>
      </c>
      <c r="Q4007" s="10" t="s">
        <v>8319</v>
      </c>
      <c r="R4007" t="s">
        <v>8345</v>
      </c>
    </row>
    <row r="4008" spans="1:18" ht="42.75" x14ac:dyDescent="0.45">
      <c r="A4008">
        <v>3741</v>
      </c>
      <c r="B4008" s="3" t="s">
        <v>3738</v>
      </c>
      <c r="C4008" s="3" t="s">
        <v>7851</v>
      </c>
      <c r="D4008" s="6">
        <v>20000</v>
      </c>
      <c r="E4008" s="8">
        <v>0</v>
      </c>
      <c r="F4008" t="s">
        <v>8220</v>
      </c>
      <c r="G4008" t="s">
        <v>8223</v>
      </c>
      <c r="H4008" t="s">
        <v>8245</v>
      </c>
      <c r="I4008">
        <v>1450389950</v>
      </c>
      <c r="J4008">
        <v>1447797950</v>
      </c>
      <c r="K4008" t="b">
        <v>0</v>
      </c>
      <c r="L4008">
        <v>0</v>
      </c>
      <c r="M4008" t="b">
        <v>0</v>
      </c>
      <c r="N4008" t="s">
        <v>8269</v>
      </c>
      <c r="O4008">
        <f t="shared" si="124"/>
        <v>0</v>
      </c>
      <c r="P4008">
        <f t="shared" si="125"/>
        <v>0</v>
      </c>
      <c r="Q4008" s="10" t="s">
        <v>8323</v>
      </c>
      <c r="R4008" t="s">
        <v>8326</v>
      </c>
    </row>
    <row r="4009" spans="1:18" ht="42.75" x14ac:dyDescent="0.45">
      <c r="A4009">
        <v>3936</v>
      </c>
      <c r="B4009" s="3" t="s">
        <v>3933</v>
      </c>
      <c r="C4009" s="3" t="s">
        <v>8044</v>
      </c>
      <c r="D4009" s="6">
        <v>20000</v>
      </c>
      <c r="E4009" s="8">
        <v>0</v>
      </c>
      <c r="F4009" t="s">
        <v>8220</v>
      </c>
      <c r="G4009" t="s">
        <v>8223</v>
      </c>
      <c r="H4009" t="s">
        <v>8245</v>
      </c>
      <c r="I4009">
        <v>1480576720</v>
      </c>
      <c r="J4009">
        <v>1477981120</v>
      </c>
      <c r="K4009" t="b">
        <v>0</v>
      </c>
      <c r="L4009">
        <v>0</v>
      </c>
      <c r="M4009" t="b">
        <v>0</v>
      </c>
      <c r="N4009" t="s">
        <v>8269</v>
      </c>
      <c r="O4009">
        <f t="shared" ref="O4009:O4072" si="126">ROUND(E4009/D4009*100,0)</f>
        <v>0</v>
      </c>
      <c r="P4009">
        <f t="shared" si="125"/>
        <v>0</v>
      </c>
      <c r="Q4009" s="10" t="s">
        <v>8323</v>
      </c>
      <c r="R4009" t="s">
        <v>8326</v>
      </c>
    </row>
    <row r="4010" spans="1:18" ht="42.75" x14ac:dyDescent="0.45">
      <c r="A4010">
        <v>4029</v>
      </c>
      <c r="B4010" s="3" t="s">
        <v>4025</v>
      </c>
      <c r="C4010" s="3" t="s">
        <v>8134</v>
      </c>
      <c r="D4010" s="6">
        <v>20000</v>
      </c>
      <c r="E4010" s="8">
        <v>0</v>
      </c>
      <c r="F4010" t="s">
        <v>8220</v>
      </c>
      <c r="G4010" t="s">
        <v>8223</v>
      </c>
      <c r="H4010" t="s">
        <v>8245</v>
      </c>
      <c r="I4010">
        <v>1450053370</v>
      </c>
      <c r="J4010">
        <v>1447461370</v>
      </c>
      <c r="K4010" t="b">
        <v>0</v>
      </c>
      <c r="L4010">
        <v>0</v>
      </c>
      <c r="M4010" t="b">
        <v>0</v>
      </c>
      <c r="N4010" t="s">
        <v>8269</v>
      </c>
      <c r="O4010">
        <f t="shared" si="126"/>
        <v>0</v>
      </c>
      <c r="P4010">
        <f t="shared" si="125"/>
        <v>0</v>
      </c>
      <c r="Q4010" s="10" t="s">
        <v>8323</v>
      </c>
      <c r="R4010" t="s">
        <v>8326</v>
      </c>
    </row>
    <row r="4011" spans="1:18" ht="57" x14ac:dyDescent="0.45">
      <c r="A4011">
        <v>4071</v>
      </c>
      <c r="B4011" s="3" t="s">
        <v>4067</v>
      </c>
      <c r="C4011" s="3" t="s">
        <v>8174</v>
      </c>
      <c r="D4011" s="6">
        <v>20000</v>
      </c>
      <c r="E4011" s="8">
        <v>0</v>
      </c>
      <c r="F4011" t="s">
        <v>8220</v>
      </c>
      <c r="G4011" t="s">
        <v>8237</v>
      </c>
      <c r="H4011" t="s">
        <v>8255</v>
      </c>
      <c r="I4011">
        <v>1482779931</v>
      </c>
      <c r="J4011">
        <v>1480187931</v>
      </c>
      <c r="K4011" t="b">
        <v>0</v>
      </c>
      <c r="L4011">
        <v>0</v>
      </c>
      <c r="M4011" t="b">
        <v>0</v>
      </c>
      <c r="N4011" t="s">
        <v>8269</v>
      </c>
      <c r="O4011">
        <f t="shared" si="126"/>
        <v>0</v>
      </c>
      <c r="P4011">
        <f t="shared" si="125"/>
        <v>0</v>
      </c>
      <c r="Q4011" s="10" t="s">
        <v>8323</v>
      </c>
      <c r="R4011" t="s">
        <v>8326</v>
      </c>
    </row>
    <row r="4012" spans="1:18" ht="42.75" x14ac:dyDescent="0.45">
      <c r="A4012">
        <v>2516</v>
      </c>
      <c r="B4012" s="3" t="s">
        <v>2516</v>
      </c>
      <c r="C4012" s="3" t="s">
        <v>6626</v>
      </c>
      <c r="D4012" s="6">
        <v>22000</v>
      </c>
      <c r="E4012" s="8">
        <v>0</v>
      </c>
      <c r="F4012" t="s">
        <v>8220</v>
      </c>
      <c r="G4012" t="s">
        <v>8223</v>
      </c>
      <c r="H4012" t="s">
        <v>8245</v>
      </c>
      <c r="I4012">
        <v>1417279252</v>
      </c>
      <c r="J4012">
        <v>1414683652</v>
      </c>
      <c r="K4012" t="b">
        <v>0</v>
      </c>
      <c r="L4012">
        <v>0</v>
      </c>
      <c r="M4012" t="b">
        <v>0</v>
      </c>
      <c r="N4012" t="s">
        <v>8297</v>
      </c>
      <c r="O4012">
        <f t="shared" si="126"/>
        <v>0</v>
      </c>
      <c r="P4012">
        <f t="shared" si="125"/>
        <v>0</v>
      </c>
      <c r="Q4012" s="10" t="s">
        <v>8319</v>
      </c>
      <c r="R4012" t="s">
        <v>8357</v>
      </c>
    </row>
    <row r="4013" spans="1:18" ht="42.75" x14ac:dyDescent="0.45">
      <c r="A4013">
        <v>209</v>
      </c>
      <c r="B4013" s="3" t="s">
        <v>211</v>
      </c>
      <c r="C4013" s="3" t="s">
        <v>4319</v>
      </c>
      <c r="D4013" s="6">
        <v>25000</v>
      </c>
      <c r="E4013" s="8">
        <v>0</v>
      </c>
      <c r="F4013" t="s">
        <v>8220</v>
      </c>
      <c r="G4013" t="s">
        <v>8223</v>
      </c>
      <c r="H4013" t="s">
        <v>8245</v>
      </c>
      <c r="I4013">
        <v>1436566135</v>
      </c>
      <c r="J4013">
        <v>1433974135</v>
      </c>
      <c r="K4013" t="b">
        <v>0</v>
      </c>
      <c r="L4013">
        <v>0</v>
      </c>
      <c r="M4013" t="b">
        <v>0</v>
      </c>
      <c r="N4013" t="s">
        <v>8266</v>
      </c>
      <c r="O4013">
        <f t="shared" si="126"/>
        <v>0</v>
      </c>
      <c r="P4013">
        <f t="shared" si="125"/>
        <v>0</v>
      </c>
      <c r="Q4013" s="10" t="s">
        <v>8321</v>
      </c>
      <c r="R4013" t="s">
        <v>8325</v>
      </c>
    </row>
    <row r="4014" spans="1:18" ht="42.75" x14ac:dyDescent="0.45">
      <c r="A4014">
        <v>565</v>
      </c>
      <c r="B4014" s="3" t="s">
        <v>566</v>
      </c>
      <c r="C4014" s="3" t="s">
        <v>4675</v>
      </c>
      <c r="D4014" s="6">
        <v>25000</v>
      </c>
      <c r="E4014" s="8">
        <v>0</v>
      </c>
      <c r="F4014" t="s">
        <v>8220</v>
      </c>
      <c r="G4014" t="s">
        <v>8224</v>
      </c>
      <c r="H4014" t="s">
        <v>8246</v>
      </c>
      <c r="I4014">
        <v>1436554249</v>
      </c>
      <c r="J4014">
        <v>1433962249</v>
      </c>
      <c r="K4014" t="b">
        <v>0</v>
      </c>
      <c r="L4014">
        <v>0</v>
      </c>
      <c r="M4014" t="b">
        <v>0</v>
      </c>
      <c r="N4014" t="s">
        <v>8270</v>
      </c>
      <c r="O4014">
        <f t="shared" si="126"/>
        <v>0</v>
      </c>
      <c r="P4014">
        <f t="shared" si="125"/>
        <v>0</v>
      </c>
      <c r="Q4014" s="10" t="s">
        <v>8308</v>
      </c>
      <c r="R4014" t="s">
        <v>8342</v>
      </c>
    </row>
    <row r="4015" spans="1:18" ht="42.75" x14ac:dyDescent="0.45">
      <c r="A4015">
        <v>625</v>
      </c>
      <c r="B4015" s="3" t="s">
        <v>626</v>
      </c>
      <c r="C4015" s="3" t="s">
        <v>4735</v>
      </c>
      <c r="D4015" s="6">
        <v>25000</v>
      </c>
      <c r="E4015" s="8">
        <v>0</v>
      </c>
      <c r="F4015" t="s">
        <v>8219</v>
      </c>
      <c r="G4015" t="s">
        <v>8228</v>
      </c>
      <c r="H4015" t="s">
        <v>8250</v>
      </c>
      <c r="I4015">
        <v>1490560177</v>
      </c>
      <c r="J4015">
        <v>1487971777</v>
      </c>
      <c r="K4015" t="b">
        <v>0</v>
      </c>
      <c r="L4015">
        <v>0</v>
      </c>
      <c r="M4015" t="b">
        <v>0</v>
      </c>
      <c r="N4015" t="s">
        <v>8270</v>
      </c>
      <c r="O4015">
        <f t="shared" si="126"/>
        <v>0</v>
      </c>
      <c r="P4015">
        <f t="shared" si="125"/>
        <v>0</v>
      </c>
      <c r="Q4015" s="10" t="s">
        <v>8308</v>
      </c>
      <c r="R4015" t="s">
        <v>8342</v>
      </c>
    </row>
    <row r="4016" spans="1:18" ht="28.5" x14ac:dyDescent="0.45">
      <c r="A4016">
        <v>1120</v>
      </c>
      <c r="B4016" s="3" t="s">
        <v>1121</v>
      </c>
      <c r="C4016" s="3" t="s">
        <v>5230</v>
      </c>
      <c r="D4016" s="6">
        <v>25000</v>
      </c>
      <c r="E4016" s="8">
        <v>0</v>
      </c>
      <c r="F4016" t="s">
        <v>8220</v>
      </c>
      <c r="G4016" t="s">
        <v>8223</v>
      </c>
      <c r="H4016" t="s">
        <v>8245</v>
      </c>
      <c r="I4016">
        <v>1319835400</v>
      </c>
      <c r="J4016">
        <v>1315947400</v>
      </c>
      <c r="K4016" t="b">
        <v>0</v>
      </c>
      <c r="L4016">
        <v>0</v>
      </c>
      <c r="M4016" t="b">
        <v>0</v>
      </c>
      <c r="N4016" t="s">
        <v>8280</v>
      </c>
      <c r="O4016">
        <f t="shared" si="126"/>
        <v>0</v>
      </c>
      <c r="P4016">
        <f t="shared" si="125"/>
        <v>0</v>
      </c>
      <c r="Q4016" s="10" t="s">
        <v>8316</v>
      </c>
      <c r="R4016" t="s">
        <v>8334</v>
      </c>
    </row>
    <row r="4017" spans="1:18" ht="42.75" x14ac:dyDescent="0.45">
      <c r="A4017">
        <v>1147</v>
      </c>
      <c r="B4017" s="3" t="s">
        <v>1148</v>
      </c>
      <c r="C4017" s="3" t="s">
        <v>5257</v>
      </c>
      <c r="D4017" s="6">
        <v>25000</v>
      </c>
      <c r="E4017" s="8">
        <v>0</v>
      </c>
      <c r="F4017" t="s">
        <v>8220</v>
      </c>
      <c r="G4017" t="s">
        <v>8228</v>
      </c>
      <c r="H4017" t="s">
        <v>8250</v>
      </c>
      <c r="I4017">
        <v>1413760783</v>
      </c>
      <c r="J4017">
        <v>1408576783</v>
      </c>
      <c r="K4017" t="b">
        <v>0</v>
      </c>
      <c r="L4017">
        <v>0</v>
      </c>
      <c r="M4017" t="b">
        <v>0</v>
      </c>
      <c r="N4017" t="s">
        <v>8282</v>
      </c>
      <c r="O4017">
        <f t="shared" si="126"/>
        <v>0</v>
      </c>
      <c r="P4017">
        <f t="shared" si="125"/>
        <v>0</v>
      </c>
      <c r="Q4017" s="10" t="s">
        <v>8319</v>
      </c>
      <c r="R4017" t="s">
        <v>8345</v>
      </c>
    </row>
    <row r="4018" spans="1:18" ht="42.75" x14ac:dyDescent="0.45">
      <c r="A4018">
        <v>1151</v>
      </c>
      <c r="B4018" s="3" t="s">
        <v>1152</v>
      </c>
      <c r="C4018" s="3" t="s">
        <v>5261</v>
      </c>
      <c r="D4018" s="6">
        <v>25000</v>
      </c>
      <c r="E4018" s="8">
        <v>0</v>
      </c>
      <c r="F4018" t="s">
        <v>8220</v>
      </c>
      <c r="G4018" t="s">
        <v>8223</v>
      </c>
      <c r="H4018" t="s">
        <v>8245</v>
      </c>
      <c r="I4018">
        <v>1441592863</v>
      </c>
      <c r="J4018">
        <v>1439000863</v>
      </c>
      <c r="K4018" t="b">
        <v>0</v>
      </c>
      <c r="L4018">
        <v>0</v>
      </c>
      <c r="M4018" t="b">
        <v>0</v>
      </c>
      <c r="N4018" t="s">
        <v>8282</v>
      </c>
      <c r="O4018">
        <f t="shared" si="126"/>
        <v>0</v>
      </c>
      <c r="P4018">
        <f t="shared" si="125"/>
        <v>0</v>
      </c>
      <c r="Q4018" s="10" t="s">
        <v>8319</v>
      </c>
      <c r="R4018" t="s">
        <v>8345</v>
      </c>
    </row>
    <row r="4019" spans="1:18" ht="42.75" x14ac:dyDescent="0.45">
      <c r="A4019">
        <v>1237</v>
      </c>
      <c r="B4019" s="3" t="s">
        <v>1238</v>
      </c>
      <c r="C4019" s="3" t="s">
        <v>5347</v>
      </c>
      <c r="D4019" s="6">
        <v>25000</v>
      </c>
      <c r="E4019" s="8">
        <v>0</v>
      </c>
      <c r="F4019" t="s">
        <v>8219</v>
      </c>
      <c r="G4019" t="s">
        <v>8223</v>
      </c>
      <c r="H4019" t="s">
        <v>8245</v>
      </c>
      <c r="I4019">
        <v>1345790865</v>
      </c>
      <c r="J4019">
        <v>1344062865</v>
      </c>
      <c r="K4019" t="b">
        <v>0</v>
      </c>
      <c r="L4019">
        <v>0</v>
      </c>
      <c r="M4019" t="b">
        <v>0</v>
      </c>
      <c r="N4019" t="s">
        <v>8284</v>
      </c>
      <c r="O4019">
        <f t="shared" si="126"/>
        <v>0</v>
      </c>
      <c r="P4019">
        <f t="shared" si="125"/>
        <v>0</v>
      </c>
      <c r="Q4019" s="10" t="s">
        <v>8327</v>
      </c>
      <c r="R4019" t="s">
        <v>8354</v>
      </c>
    </row>
    <row r="4020" spans="1:18" ht="42.75" x14ac:dyDescent="0.45">
      <c r="A4020">
        <v>1453</v>
      </c>
      <c r="B4020" s="3" t="s">
        <v>1454</v>
      </c>
      <c r="C4020" s="3" t="s">
        <v>5563</v>
      </c>
      <c r="D4020" s="6">
        <v>25000</v>
      </c>
      <c r="E4020" s="8">
        <v>0</v>
      </c>
      <c r="F4020" t="s">
        <v>8219</v>
      </c>
      <c r="G4020" t="s">
        <v>8229</v>
      </c>
      <c r="H4020" t="s">
        <v>8248</v>
      </c>
      <c r="I4020">
        <v>1492270947</v>
      </c>
      <c r="J4020">
        <v>1488386547</v>
      </c>
      <c r="K4020" t="b">
        <v>0</v>
      </c>
      <c r="L4020">
        <v>0</v>
      </c>
      <c r="M4020" t="b">
        <v>0</v>
      </c>
      <c r="N4020" t="s">
        <v>8285</v>
      </c>
      <c r="O4020">
        <f t="shared" si="126"/>
        <v>0</v>
      </c>
      <c r="P4020">
        <f t="shared" si="125"/>
        <v>0</v>
      </c>
      <c r="Q4020" s="10" t="s">
        <v>8311</v>
      </c>
      <c r="R4020" t="s">
        <v>8348</v>
      </c>
    </row>
    <row r="4021" spans="1:18" ht="42.75" x14ac:dyDescent="0.45">
      <c r="A4021">
        <v>2369</v>
      </c>
      <c r="B4021" s="3" t="s">
        <v>2370</v>
      </c>
      <c r="C4021" s="3" t="s">
        <v>6479</v>
      </c>
      <c r="D4021" s="6">
        <v>25000</v>
      </c>
      <c r="E4021" s="8">
        <v>0</v>
      </c>
      <c r="F4021" t="s">
        <v>8219</v>
      </c>
      <c r="G4021" t="s">
        <v>8223</v>
      </c>
      <c r="H4021" t="s">
        <v>8245</v>
      </c>
      <c r="I4021">
        <v>1455132611</v>
      </c>
      <c r="J4021">
        <v>1452540611</v>
      </c>
      <c r="K4021" t="b">
        <v>0</v>
      </c>
      <c r="L4021">
        <v>0</v>
      </c>
      <c r="M4021" t="b">
        <v>0</v>
      </c>
      <c r="N4021" t="s">
        <v>8270</v>
      </c>
      <c r="O4021">
        <f t="shared" si="126"/>
        <v>0</v>
      </c>
      <c r="P4021">
        <f t="shared" si="125"/>
        <v>0</v>
      </c>
      <c r="Q4021" s="10" t="s">
        <v>8308</v>
      </c>
      <c r="R4021" t="s">
        <v>8342</v>
      </c>
    </row>
    <row r="4022" spans="1:18" ht="42.75" x14ac:dyDescent="0.45">
      <c r="A4022">
        <v>3056</v>
      </c>
      <c r="B4022" s="3" t="s">
        <v>3056</v>
      </c>
      <c r="C4022" s="3" t="s">
        <v>7166</v>
      </c>
      <c r="D4022" s="6">
        <v>25000</v>
      </c>
      <c r="E4022" s="8">
        <v>0</v>
      </c>
      <c r="F4022" t="s">
        <v>8220</v>
      </c>
      <c r="G4022" t="s">
        <v>8223</v>
      </c>
      <c r="H4022" t="s">
        <v>8245</v>
      </c>
      <c r="I4022">
        <v>1412003784</v>
      </c>
      <c r="J4022">
        <v>1406819784</v>
      </c>
      <c r="K4022" t="b">
        <v>0</v>
      </c>
      <c r="L4022">
        <v>0</v>
      </c>
      <c r="M4022" t="b">
        <v>0</v>
      </c>
      <c r="N4022" t="s">
        <v>8301</v>
      </c>
      <c r="O4022">
        <f t="shared" si="126"/>
        <v>0</v>
      </c>
      <c r="P4022">
        <f t="shared" si="125"/>
        <v>0</v>
      </c>
      <c r="Q4022" s="10" t="s">
        <v>8323</v>
      </c>
      <c r="R4022" t="s">
        <v>8324</v>
      </c>
    </row>
    <row r="4023" spans="1:18" ht="42.75" x14ac:dyDescent="0.45">
      <c r="A4023">
        <v>3145</v>
      </c>
      <c r="B4023" s="3" t="s">
        <v>3145</v>
      </c>
      <c r="C4023" s="3" t="s">
        <v>7255</v>
      </c>
      <c r="D4023" s="6">
        <v>25000</v>
      </c>
      <c r="E4023" s="8">
        <v>0</v>
      </c>
      <c r="F4023" t="s">
        <v>8221</v>
      </c>
      <c r="G4023" t="s">
        <v>8223</v>
      </c>
      <c r="H4023" t="s">
        <v>8245</v>
      </c>
      <c r="I4023">
        <v>1490659134</v>
      </c>
      <c r="J4023">
        <v>1485478734</v>
      </c>
      <c r="K4023" t="b">
        <v>0</v>
      </c>
      <c r="L4023">
        <v>0</v>
      </c>
      <c r="M4023" t="b">
        <v>0</v>
      </c>
      <c r="N4023" t="s">
        <v>8269</v>
      </c>
      <c r="O4023">
        <f t="shared" si="126"/>
        <v>0</v>
      </c>
      <c r="P4023">
        <f t="shared" si="125"/>
        <v>0</v>
      </c>
      <c r="Q4023" s="10" t="s">
        <v>8323</v>
      </c>
      <c r="R4023" t="s">
        <v>8326</v>
      </c>
    </row>
    <row r="4024" spans="1:18" ht="42.75" x14ac:dyDescent="0.45">
      <c r="A4024">
        <v>3643</v>
      </c>
      <c r="B4024" s="3" t="s">
        <v>3641</v>
      </c>
      <c r="C4024" s="3" t="s">
        <v>7753</v>
      </c>
      <c r="D4024" s="6">
        <v>25000</v>
      </c>
      <c r="E4024" s="8">
        <v>0</v>
      </c>
      <c r="F4024" t="s">
        <v>8220</v>
      </c>
      <c r="G4024" t="s">
        <v>8223</v>
      </c>
      <c r="H4024" t="s">
        <v>8245</v>
      </c>
      <c r="I4024">
        <v>1447734439</v>
      </c>
      <c r="J4024">
        <v>1444274839</v>
      </c>
      <c r="K4024" t="b">
        <v>0</v>
      </c>
      <c r="L4024">
        <v>0</v>
      </c>
      <c r="M4024" t="b">
        <v>0</v>
      </c>
      <c r="N4024" t="s">
        <v>8303</v>
      </c>
      <c r="O4024">
        <f t="shared" si="126"/>
        <v>0</v>
      </c>
      <c r="P4024">
        <f t="shared" si="125"/>
        <v>0</v>
      </c>
      <c r="Q4024" s="10" t="s">
        <v>8323</v>
      </c>
      <c r="R4024" t="s">
        <v>8335</v>
      </c>
    </row>
    <row r="4025" spans="1:18" ht="42.75" x14ac:dyDescent="0.45">
      <c r="A4025">
        <v>3954</v>
      </c>
      <c r="B4025" s="3" t="s">
        <v>3951</v>
      </c>
      <c r="C4025" s="3" t="s">
        <v>8061</v>
      </c>
      <c r="D4025" s="6">
        <v>25000</v>
      </c>
      <c r="E4025" s="8">
        <v>0</v>
      </c>
      <c r="F4025" t="s">
        <v>8220</v>
      </c>
      <c r="G4025" t="s">
        <v>8228</v>
      </c>
      <c r="H4025" t="s">
        <v>8250</v>
      </c>
      <c r="I4025">
        <v>1405352264</v>
      </c>
      <c r="J4025">
        <v>1400168264</v>
      </c>
      <c r="K4025" t="b">
        <v>0</v>
      </c>
      <c r="L4025">
        <v>0</v>
      </c>
      <c r="M4025" t="b">
        <v>0</v>
      </c>
      <c r="N4025" t="s">
        <v>8269</v>
      </c>
      <c r="O4025">
        <f t="shared" si="126"/>
        <v>0</v>
      </c>
      <c r="P4025">
        <f t="shared" si="125"/>
        <v>0</v>
      </c>
      <c r="Q4025" s="10" t="s">
        <v>8323</v>
      </c>
      <c r="R4025" t="s">
        <v>8326</v>
      </c>
    </row>
    <row r="4026" spans="1:18" ht="42.75" x14ac:dyDescent="0.45">
      <c r="A4026">
        <v>238</v>
      </c>
      <c r="B4026" s="3" t="s">
        <v>240</v>
      </c>
      <c r="C4026" s="3" t="s">
        <v>4348</v>
      </c>
      <c r="D4026" s="6">
        <v>26000</v>
      </c>
      <c r="E4026" s="8">
        <v>0</v>
      </c>
      <c r="F4026" t="s">
        <v>8220</v>
      </c>
      <c r="G4026" t="s">
        <v>8223</v>
      </c>
      <c r="H4026" t="s">
        <v>8245</v>
      </c>
      <c r="I4026">
        <v>1483088400</v>
      </c>
      <c r="J4026">
        <v>1481324760</v>
      </c>
      <c r="K4026" t="b">
        <v>0</v>
      </c>
      <c r="L4026">
        <v>0</v>
      </c>
      <c r="M4026" t="b">
        <v>0</v>
      </c>
      <c r="N4026" t="s">
        <v>8266</v>
      </c>
      <c r="O4026">
        <f t="shared" si="126"/>
        <v>0</v>
      </c>
      <c r="P4026">
        <f t="shared" si="125"/>
        <v>0</v>
      </c>
      <c r="Q4026" s="10" t="s">
        <v>8321</v>
      </c>
      <c r="R4026" t="s">
        <v>8325</v>
      </c>
    </row>
    <row r="4027" spans="1:18" ht="28.5" x14ac:dyDescent="0.45">
      <c r="A4027">
        <v>2357</v>
      </c>
      <c r="B4027" s="3" t="s">
        <v>2358</v>
      </c>
      <c r="C4027" s="3" t="s">
        <v>6467</v>
      </c>
      <c r="D4027" s="6">
        <v>27000</v>
      </c>
      <c r="E4027" s="8">
        <v>0</v>
      </c>
      <c r="F4027" t="s">
        <v>8219</v>
      </c>
      <c r="G4027" t="s">
        <v>8224</v>
      </c>
      <c r="H4027" t="s">
        <v>8246</v>
      </c>
      <c r="I4027">
        <v>1445093578</v>
      </c>
      <c r="J4027">
        <v>1442501578</v>
      </c>
      <c r="K4027" t="b">
        <v>0</v>
      </c>
      <c r="L4027">
        <v>0</v>
      </c>
      <c r="M4027" t="b">
        <v>0</v>
      </c>
      <c r="N4027" t="s">
        <v>8270</v>
      </c>
      <c r="O4027">
        <f t="shared" si="126"/>
        <v>0</v>
      </c>
      <c r="P4027">
        <f t="shared" ref="P4027:P4090" si="127">IFERROR(ROUND(E4027/L4027,2),0)</f>
        <v>0</v>
      </c>
      <c r="Q4027" s="10" t="s">
        <v>8308</v>
      </c>
      <c r="R4027" t="s">
        <v>8342</v>
      </c>
    </row>
    <row r="4028" spans="1:18" ht="42.75" x14ac:dyDescent="0.45">
      <c r="A4028">
        <v>227</v>
      </c>
      <c r="B4028" s="3" t="s">
        <v>229</v>
      </c>
      <c r="C4028" s="3" t="s">
        <v>4337</v>
      </c>
      <c r="D4028" s="6">
        <v>28000</v>
      </c>
      <c r="E4028" s="8">
        <v>0</v>
      </c>
      <c r="F4028" t="s">
        <v>8220</v>
      </c>
      <c r="G4028" t="s">
        <v>8223</v>
      </c>
      <c r="H4028" t="s">
        <v>8245</v>
      </c>
      <c r="I4028">
        <v>1436477241</v>
      </c>
      <c r="J4028">
        <v>1433885241</v>
      </c>
      <c r="K4028" t="b">
        <v>0</v>
      </c>
      <c r="L4028">
        <v>0</v>
      </c>
      <c r="M4028" t="b">
        <v>0</v>
      </c>
      <c r="N4028" t="s">
        <v>8266</v>
      </c>
      <c r="O4028">
        <f t="shared" si="126"/>
        <v>0</v>
      </c>
      <c r="P4028">
        <f t="shared" si="127"/>
        <v>0</v>
      </c>
      <c r="Q4028" s="10" t="s">
        <v>8321</v>
      </c>
      <c r="R4028" t="s">
        <v>8325</v>
      </c>
    </row>
    <row r="4029" spans="1:18" ht="42.75" x14ac:dyDescent="0.45">
      <c r="A4029">
        <v>493</v>
      </c>
      <c r="B4029" s="3" t="s">
        <v>494</v>
      </c>
      <c r="C4029" s="3" t="s">
        <v>4603</v>
      </c>
      <c r="D4029" s="6">
        <v>30000</v>
      </c>
      <c r="E4029" s="8">
        <v>0</v>
      </c>
      <c r="F4029" t="s">
        <v>8220</v>
      </c>
      <c r="G4029" t="s">
        <v>8224</v>
      </c>
      <c r="H4029" t="s">
        <v>8246</v>
      </c>
      <c r="I4029">
        <v>1432142738</v>
      </c>
      <c r="J4029">
        <v>1429550738</v>
      </c>
      <c r="K4029" t="b">
        <v>0</v>
      </c>
      <c r="L4029">
        <v>0</v>
      </c>
      <c r="M4029" t="b">
        <v>0</v>
      </c>
      <c r="N4029" t="s">
        <v>8268</v>
      </c>
      <c r="O4029">
        <f t="shared" si="126"/>
        <v>0</v>
      </c>
      <c r="P4029">
        <f t="shared" si="127"/>
        <v>0</v>
      </c>
      <c r="Q4029" s="10" t="s">
        <v>8321</v>
      </c>
      <c r="R4029" t="s">
        <v>8339</v>
      </c>
    </row>
    <row r="4030" spans="1:18" x14ac:dyDescent="0.45">
      <c r="A4030">
        <v>1569</v>
      </c>
      <c r="B4030" s="3" t="s">
        <v>1570</v>
      </c>
      <c r="C4030" s="3" t="s">
        <v>5679</v>
      </c>
      <c r="D4030" s="6">
        <v>30000</v>
      </c>
      <c r="E4030" s="8">
        <v>0</v>
      </c>
      <c r="F4030" t="s">
        <v>8219</v>
      </c>
      <c r="G4030" t="s">
        <v>8223</v>
      </c>
      <c r="H4030" t="s">
        <v>8245</v>
      </c>
      <c r="I4030">
        <v>1369498714</v>
      </c>
      <c r="J4030">
        <v>1366906714</v>
      </c>
      <c r="K4030" t="b">
        <v>0</v>
      </c>
      <c r="L4030">
        <v>0</v>
      </c>
      <c r="M4030" t="b">
        <v>0</v>
      </c>
      <c r="N4030" t="s">
        <v>8288</v>
      </c>
      <c r="O4030">
        <f t="shared" si="126"/>
        <v>0</v>
      </c>
      <c r="P4030">
        <f t="shared" si="127"/>
        <v>0</v>
      </c>
      <c r="Q4030" s="10" t="s">
        <v>8311</v>
      </c>
      <c r="R4030" t="s">
        <v>8349</v>
      </c>
    </row>
    <row r="4031" spans="1:18" ht="28.5" x14ac:dyDescent="0.45">
      <c r="A4031">
        <v>2379</v>
      </c>
      <c r="B4031" s="3" t="s">
        <v>2380</v>
      </c>
      <c r="C4031" s="3" t="s">
        <v>6489</v>
      </c>
      <c r="D4031" s="6">
        <v>30000</v>
      </c>
      <c r="E4031" s="8">
        <v>0</v>
      </c>
      <c r="F4031" t="s">
        <v>8219</v>
      </c>
      <c r="G4031" t="s">
        <v>8223</v>
      </c>
      <c r="H4031" t="s">
        <v>8245</v>
      </c>
      <c r="I4031">
        <v>1444004616</v>
      </c>
      <c r="J4031">
        <v>1440116616</v>
      </c>
      <c r="K4031" t="b">
        <v>0</v>
      </c>
      <c r="L4031">
        <v>0</v>
      </c>
      <c r="M4031" t="b">
        <v>0</v>
      </c>
      <c r="N4031" t="s">
        <v>8270</v>
      </c>
      <c r="O4031">
        <f t="shared" si="126"/>
        <v>0</v>
      </c>
      <c r="P4031">
        <f t="shared" si="127"/>
        <v>0</v>
      </c>
      <c r="Q4031" s="10" t="s">
        <v>8308</v>
      </c>
      <c r="R4031" t="s">
        <v>8342</v>
      </c>
    </row>
    <row r="4032" spans="1:18" ht="42.75" x14ac:dyDescent="0.45">
      <c r="A4032">
        <v>2386</v>
      </c>
      <c r="B4032" s="3" t="s">
        <v>2387</v>
      </c>
      <c r="C4032" s="3" t="s">
        <v>6496</v>
      </c>
      <c r="D4032" s="6">
        <v>30000</v>
      </c>
      <c r="E4032" s="8">
        <v>0</v>
      </c>
      <c r="F4032" t="s">
        <v>8219</v>
      </c>
      <c r="G4032" t="s">
        <v>8228</v>
      </c>
      <c r="H4032" t="s">
        <v>8250</v>
      </c>
      <c r="I4032">
        <v>1420920424</v>
      </c>
      <c r="J4032">
        <v>1415736424</v>
      </c>
      <c r="K4032" t="b">
        <v>0</v>
      </c>
      <c r="L4032">
        <v>0</v>
      </c>
      <c r="M4032" t="b">
        <v>0</v>
      </c>
      <c r="N4032" t="s">
        <v>8270</v>
      </c>
      <c r="O4032">
        <f t="shared" si="126"/>
        <v>0</v>
      </c>
      <c r="P4032">
        <f t="shared" si="127"/>
        <v>0</v>
      </c>
      <c r="Q4032" s="10" t="s">
        <v>8308</v>
      </c>
      <c r="R4032" t="s">
        <v>8342</v>
      </c>
    </row>
    <row r="4033" spans="1:18" ht="42.75" x14ac:dyDescent="0.45">
      <c r="A4033">
        <v>2572</v>
      </c>
      <c r="B4033" s="3" t="s">
        <v>2572</v>
      </c>
      <c r="C4033" s="3" t="s">
        <v>6682</v>
      </c>
      <c r="D4033" s="6">
        <v>30000</v>
      </c>
      <c r="E4033" s="8">
        <v>0</v>
      </c>
      <c r="F4033" t="s">
        <v>8219</v>
      </c>
      <c r="G4033" t="s">
        <v>8223</v>
      </c>
      <c r="H4033" t="s">
        <v>8245</v>
      </c>
      <c r="I4033">
        <v>1428893517</v>
      </c>
      <c r="J4033">
        <v>1426301517</v>
      </c>
      <c r="K4033" t="b">
        <v>0</v>
      </c>
      <c r="L4033">
        <v>0</v>
      </c>
      <c r="M4033" t="b">
        <v>0</v>
      </c>
      <c r="N4033" t="s">
        <v>8282</v>
      </c>
      <c r="O4033">
        <f t="shared" si="126"/>
        <v>0</v>
      </c>
      <c r="P4033">
        <f t="shared" si="127"/>
        <v>0</v>
      </c>
      <c r="Q4033" s="10" t="s">
        <v>8319</v>
      </c>
      <c r="R4033" t="s">
        <v>8345</v>
      </c>
    </row>
    <row r="4034" spans="1:18" ht="42.75" x14ac:dyDescent="0.45">
      <c r="A4034">
        <v>2686</v>
      </c>
      <c r="B4034" s="3" t="s">
        <v>2686</v>
      </c>
      <c r="C4034" s="3" t="s">
        <v>6796</v>
      </c>
      <c r="D4034" s="6">
        <v>30000</v>
      </c>
      <c r="E4034" s="8">
        <v>0</v>
      </c>
      <c r="F4034" t="s">
        <v>8220</v>
      </c>
      <c r="G4034" t="s">
        <v>8223</v>
      </c>
      <c r="H4034" t="s">
        <v>8245</v>
      </c>
      <c r="I4034">
        <v>1412119423</v>
      </c>
      <c r="J4034">
        <v>1410391423</v>
      </c>
      <c r="K4034" t="b">
        <v>0</v>
      </c>
      <c r="L4034">
        <v>0</v>
      </c>
      <c r="M4034" t="b">
        <v>0</v>
      </c>
      <c r="N4034" t="s">
        <v>8282</v>
      </c>
      <c r="O4034">
        <f t="shared" si="126"/>
        <v>0</v>
      </c>
      <c r="P4034">
        <f t="shared" si="127"/>
        <v>0</v>
      </c>
      <c r="Q4034" s="10" t="s">
        <v>8319</v>
      </c>
      <c r="R4034" t="s">
        <v>8345</v>
      </c>
    </row>
    <row r="4035" spans="1:18" ht="42.75" x14ac:dyDescent="0.45">
      <c r="A4035">
        <v>2888</v>
      </c>
      <c r="B4035" s="3" t="s">
        <v>2888</v>
      </c>
      <c r="C4035" s="3" t="s">
        <v>6998</v>
      </c>
      <c r="D4035" s="6">
        <v>30000</v>
      </c>
      <c r="E4035" s="8">
        <v>0</v>
      </c>
      <c r="F4035" t="s">
        <v>8220</v>
      </c>
      <c r="G4035" t="s">
        <v>8223</v>
      </c>
      <c r="H4035" t="s">
        <v>8245</v>
      </c>
      <c r="I4035">
        <v>1413608340</v>
      </c>
      <c r="J4035">
        <v>1412945440</v>
      </c>
      <c r="K4035" t="b">
        <v>0</v>
      </c>
      <c r="L4035">
        <v>0</v>
      </c>
      <c r="M4035" t="b">
        <v>0</v>
      </c>
      <c r="N4035" t="s">
        <v>8269</v>
      </c>
      <c r="O4035">
        <f t="shared" si="126"/>
        <v>0</v>
      </c>
      <c r="P4035">
        <f t="shared" si="127"/>
        <v>0</v>
      </c>
      <c r="Q4035" s="10" t="s">
        <v>8323</v>
      </c>
      <c r="R4035" t="s">
        <v>8326</v>
      </c>
    </row>
    <row r="4036" spans="1:18" ht="42.75" x14ac:dyDescent="0.45">
      <c r="A4036">
        <v>3875</v>
      </c>
      <c r="B4036" s="3" t="s">
        <v>3872</v>
      </c>
      <c r="C4036" s="3" t="s">
        <v>7984</v>
      </c>
      <c r="D4036" s="6">
        <v>30000</v>
      </c>
      <c r="E4036" s="8">
        <v>0</v>
      </c>
      <c r="F4036" t="s">
        <v>8219</v>
      </c>
      <c r="G4036" t="s">
        <v>8231</v>
      </c>
      <c r="H4036" t="s">
        <v>8252</v>
      </c>
      <c r="I4036">
        <v>1472896800</v>
      </c>
      <c r="J4036">
        <v>1472804365</v>
      </c>
      <c r="K4036" t="b">
        <v>0</v>
      </c>
      <c r="L4036">
        <v>0</v>
      </c>
      <c r="M4036" t="b">
        <v>0</v>
      </c>
      <c r="N4036" t="s">
        <v>8303</v>
      </c>
      <c r="O4036">
        <f t="shared" si="126"/>
        <v>0</v>
      </c>
      <c r="P4036">
        <f t="shared" si="127"/>
        <v>0</v>
      </c>
      <c r="Q4036" s="10" t="s">
        <v>8323</v>
      </c>
      <c r="R4036" t="s">
        <v>8335</v>
      </c>
    </row>
    <row r="4037" spans="1:18" ht="42.75" x14ac:dyDescent="0.45">
      <c r="A4037">
        <v>3882</v>
      </c>
      <c r="B4037" s="3" t="s">
        <v>3879</v>
      </c>
      <c r="C4037" s="3" t="s">
        <v>7991</v>
      </c>
      <c r="D4037" s="6">
        <v>30000</v>
      </c>
      <c r="E4037" s="8">
        <v>0</v>
      </c>
      <c r="F4037" t="s">
        <v>8219</v>
      </c>
      <c r="G4037" t="s">
        <v>8225</v>
      </c>
      <c r="H4037" t="s">
        <v>8247</v>
      </c>
      <c r="I4037">
        <v>1454281380</v>
      </c>
      <c r="J4037">
        <v>1451950570</v>
      </c>
      <c r="K4037" t="b">
        <v>0</v>
      </c>
      <c r="L4037">
        <v>0</v>
      </c>
      <c r="M4037" t="b">
        <v>0</v>
      </c>
      <c r="N4037" t="s">
        <v>8303</v>
      </c>
      <c r="O4037">
        <f t="shared" si="126"/>
        <v>0</v>
      </c>
      <c r="P4037">
        <f t="shared" si="127"/>
        <v>0</v>
      </c>
      <c r="Q4037" s="10" t="s">
        <v>8323</v>
      </c>
      <c r="R4037" t="s">
        <v>8335</v>
      </c>
    </row>
    <row r="4038" spans="1:18" ht="42.75" x14ac:dyDescent="0.45">
      <c r="A4038">
        <v>3948</v>
      </c>
      <c r="B4038" s="3" t="s">
        <v>3945</v>
      </c>
      <c r="C4038" s="3" t="s">
        <v>8056</v>
      </c>
      <c r="D4038" s="6">
        <v>30000</v>
      </c>
      <c r="E4038" s="8">
        <v>0</v>
      </c>
      <c r="F4038" t="s">
        <v>8220</v>
      </c>
      <c r="G4038" t="s">
        <v>8225</v>
      </c>
      <c r="H4038" t="s">
        <v>8247</v>
      </c>
      <c r="I4038">
        <v>1410076123</v>
      </c>
      <c r="J4038">
        <v>1404892123</v>
      </c>
      <c r="K4038" t="b">
        <v>0</v>
      </c>
      <c r="L4038">
        <v>0</v>
      </c>
      <c r="M4038" t="b">
        <v>0</v>
      </c>
      <c r="N4038" t="s">
        <v>8269</v>
      </c>
      <c r="O4038">
        <f t="shared" si="126"/>
        <v>0</v>
      </c>
      <c r="P4038">
        <f t="shared" si="127"/>
        <v>0</v>
      </c>
      <c r="Q4038" s="10" t="s">
        <v>8323</v>
      </c>
      <c r="R4038" t="s">
        <v>8326</v>
      </c>
    </row>
    <row r="4039" spans="1:18" ht="42.75" x14ac:dyDescent="0.45">
      <c r="A4039">
        <v>2395</v>
      </c>
      <c r="B4039" s="3" t="s">
        <v>2396</v>
      </c>
      <c r="C4039" s="3" t="s">
        <v>6505</v>
      </c>
      <c r="D4039" s="6">
        <v>33000</v>
      </c>
      <c r="E4039" s="8">
        <v>0</v>
      </c>
      <c r="F4039" t="s">
        <v>8219</v>
      </c>
      <c r="G4039" t="s">
        <v>8223</v>
      </c>
      <c r="H4039" t="s">
        <v>8245</v>
      </c>
      <c r="I4039">
        <v>1484038620</v>
      </c>
      <c r="J4039">
        <v>1481597687</v>
      </c>
      <c r="K4039" t="b">
        <v>0</v>
      </c>
      <c r="L4039">
        <v>0</v>
      </c>
      <c r="M4039" t="b">
        <v>0</v>
      </c>
      <c r="N4039" t="s">
        <v>8270</v>
      </c>
      <c r="O4039">
        <f t="shared" si="126"/>
        <v>0</v>
      </c>
      <c r="P4039">
        <f t="shared" si="127"/>
        <v>0</v>
      </c>
      <c r="Q4039" s="10" t="s">
        <v>8308</v>
      </c>
      <c r="R4039" t="s">
        <v>8342</v>
      </c>
    </row>
    <row r="4040" spans="1:18" ht="28.5" x14ac:dyDescent="0.45">
      <c r="A4040">
        <v>2504</v>
      </c>
      <c r="B4040" s="3" t="s">
        <v>2504</v>
      </c>
      <c r="C4040" s="3" t="s">
        <v>6614</v>
      </c>
      <c r="D4040" s="6">
        <v>35000</v>
      </c>
      <c r="E4040" s="8">
        <v>0</v>
      </c>
      <c r="F4040" t="s">
        <v>8220</v>
      </c>
      <c r="G4040" t="s">
        <v>8223</v>
      </c>
      <c r="H4040" t="s">
        <v>8245</v>
      </c>
      <c r="I4040">
        <v>1416014534</v>
      </c>
      <c r="J4040">
        <v>1413418934</v>
      </c>
      <c r="K4040" t="b">
        <v>0</v>
      </c>
      <c r="L4040">
        <v>0</v>
      </c>
      <c r="M4040" t="b">
        <v>0</v>
      </c>
      <c r="N4040" t="s">
        <v>8297</v>
      </c>
      <c r="O4040">
        <f t="shared" si="126"/>
        <v>0</v>
      </c>
      <c r="P4040">
        <f t="shared" si="127"/>
        <v>0</v>
      </c>
      <c r="Q4040" s="10" t="s">
        <v>8319</v>
      </c>
      <c r="R4040" t="s">
        <v>8357</v>
      </c>
    </row>
    <row r="4041" spans="1:18" ht="42.75" x14ac:dyDescent="0.45">
      <c r="A4041">
        <v>2566</v>
      </c>
      <c r="B4041" s="3" t="s">
        <v>2566</v>
      </c>
      <c r="C4041" s="3" t="s">
        <v>6676</v>
      </c>
      <c r="D4041" s="6">
        <v>35000</v>
      </c>
      <c r="E4041" s="8">
        <v>0</v>
      </c>
      <c r="F4041" t="s">
        <v>8219</v>
      </c>
      <c r="G4041" t="s">
        <v>8223</v>
      </c>
      <c r="H4041" t="s">
        <v>8245</v>
      </c>
      <c r="I4041">
        <v>1408663948</v>
      </c>
      <c r="J4041">
        <v>1406071948</v>
      </c>
      <c r="K4041" t="b">
        <v>0</v>
      </c>
      <c r="L4041">
        <v>0</v>
      </c>
      <c r="M4041" t="b">
        <v>0</v>
      </c>
      <c r="N4041" t="s">
        <v>8282</v>
      </c>
      <c r="O4041">
        <f t="shared" si="126"/>
        <v>0</v>
      </c>
      <c r="P4041">
        <f t="shared" si="127"/>
        <v>0</v>
      </c>
      <c r="Q4041" s="10" t="s">
        <v>8319</v>
      </c>
      <c r="R4041" t="s">
        <v>8345</v>
      </c>
    </row>
    <row r="4042" spans="1:18" ht="42.75" x14ac:dyDescent="0.45">
      <c r="A4042">
        <v>1459</v>
      </c>
      <c r="B4042" s="3" t="s">
        <v>1460</v>
      </c>
      <c r="C4042" s="3" t="s">
        <v>5569</v>
      </c>
      <c r="D4042" s="6">
        <v>37000</v>
      </c>
      <c r="E4042" s="8">
        <v>0</v>
      </c>
      <c r="F4042" t="s">
        <v>8219</v>
      </c>
      <c r="G4042" t="s">
        <v>8231</v>
      </c>
      <c r="H4042" t="s">
        <v>8252</v>
      </c>
      <c r="I4042">
        <v>1449077100</v>
      </c>
      <c r="J4042">
        <v>1446612896</v>
      </c>
      <c r="K4042" t="b">
        <v>0</v>
      </c>
      <c r="L4042">
        <v>0</v>
      </c>
      <c r="M4042" t="b">
        <v>0</v>
      </c>
      <c r="N4042" t="s">
        <v>8285</v>
      </c>
      <c r="O4042">
        <f t="shared" si="126"/>
        <v>0</v>
      </c>
      <c r="P4042">
        <f t="shared" si="127"/>
        <v>0</v>
      </c>
      <c r="Q4042" s="10" t="s">
        <v>8311</v>
      </c>
      <c r="R4042" t="s">
        <v>8348</v>
      </c>
    </row>
    <row r="4043" spans="1:18" ht="42.75" x14ac:dyDescent="0.45">
      <c r="A4043">
        <v>1058</v>
      </c>
      <c r="B4043" s="3" t="s">
        <v>1059</v>
      </c>
      <c r="C4043" s="3" t="s">
        <v>5168</v>
      </c>
      <c r="D4043" s="6">
        <v>40000</v>
      </c>
      <c r="E4043" s="8">
        <v>0</v>
      </c>
      <c r="F4043" t="s">
        <v>8219</v>
      </c>
      <c r="G4043" t="s">
        <v>8223</v>
      </c>
      <c r="H4043" t="s">
        <v>8245</v>
      </c>
      <c r="I4043">
        <v>1427328000</v>
      </c>
      <c r="J4043">
        <v>1423777043</v>
      </c>
      <c r="K4043" t="b">
        <v>0</v>
      </c>
      <c r="L4043">
        <v>0</v>
      </c>
      <c r="M4043" t="b">
        <v>0</v>
      </c>
      <c r="N4043" t="s">
        <v>8279</v>
      </c>
      <c r="O4043">
        <f t="shared" si="126"/>
        <v>0</v>
      </c>
      <c r="P4043">
        <f t="shared" si="127"/>
        <v>0</v>
      </c>
      <c r="Q4043" s="10" t="s">
        <v>8346</v>
      </c>
      <c r="R4043" t="s">
        <v>8347</v>
      </c>
    </row>
    <row r="4044" spans="1:18" ht="42.75" x14ac:dyDescent="0.45">
      <c r="A4044">
        <v>1131</v>
      </c>
      <c r="B4044" s="3" t="s">
        <v>1132</v>
      </c>
      <c r="C4044" s="3" t="s">
        <v>5241</v>
      </c>
      <c r="D4044" s="6">
        <v>40000</v>
      </c>
      <c r="E4044" s="8">
        <v>0</v>
      </c>
      <c r="F4044" t="s">
        <v>8220</v>
      </c>
      <c r="G4044" t="s">
        <v>8225</v>
      </c>
      <c r="H4044" t="s">
        <v>8247</v>
      </c>
      <c r="I4044">
        <v>1450993668</v>
      </c>
      <c r="J4044">
        <v>1448401668</v>
      </c>
      <c r="K4044" t="b">
        <v>0</v>
      </c>
      <c r="L4044">
        <v>0</v>
      </c>
      <c r="M4044" t="b">
        <v>0</v>
      </c>
      <c r="N4044" t="s">
        <v>8281</v>
      </c>
      <c r="O4044">
        <f t="shared" si="126"/>
        <v>0</v>
      </c>
      <c r="P4044">
        <f t="shared" si="127"/>
        <v>0</v>
      </c>
      <c r="Q4044" s="10" t="s">
        <v>8316</v>
      </c>
      <c r="R4044" t="s">
        <v>8344</v>
      </c>
    </row>
    <row r="4045" spans="1:18" ht="42.75" x14ac:dyDescent="0.45">
      <c r="A4045">
        <v>1432</v>
      </c>
      <c r="B4045" s="3" t="s">
        <v>1433</v>
      </c>
      <c r="C4045" s="3" t="s">
        <v>5542</v>
      </c>
      <c r="D4045" s="6">
        <v>40000</v>
      </c>
      <c r="E4045" s="8">
        <v>0</v>
      </c>
      <c r="F4045" t="s">
        <v>8220</v>
      </c>
      <c r="G4045" t="s">
        <v>8223</v>
      </c>
      <c r="H4045" t="s">
        <v>8245</v>
      </c>
      <c r="I4045">
        <v>1437417828</v>
      </c>
      <c r="J4045">
        <v>1434825828</v>
      </c>
      <c r="K4045" t="b">
        <v>0</v>
      </c>
      <c r="L4045">
        <v>0</v>
      </c>
      <c r="M4045" t="b">
        <v>0</v>
      </c>
      <c r="N4045" t="s">
        <v>8285</v>
      </c>
      <c r="O4045">
        <f t="shared" si="126"/>
        <v>0</v>
      </c>
      <c r="P4045">
        <f t="shared" si="127"/>
        <v>0</v>
      </c>
      <c r="Q4045" s="10" t="s">
        <v>8311</v>
      </c>
      <c r="R4045" t="s">
        <v>8348</v>
      </c>
    </row>
    <row r="4046" spans="1:18" ht="42.75" x14ac:dyDescent="0.45">
      <c r="A4046">
        <v>2564</v>
      </c>
      <c r="B4046" s="3" t="s">
        <v>2564</v>
      </c>
      <c r="C4046" s="3" t="s">
        <v>6674</v>
      </c>
      <c r="D4046" s="6">
        <v>40000</v>
      </c>
      <c r="E4046" s="8">
        <v>0</v>
      </c>
      <c r="F4046" t="s">
        <v>8219</v>
      </c>
      <c r="G4046" t="s">
        <v>8228</v>
      </c>
      <c r="H4046" t="s">
        <v>8250</v>
      </c>
      <c r="I4046">
        <v>1406854699</v>
      </c>
      <c r="J4046">
        <v>1404262699</v>
      </c>
      <c r="K4046" t="b">
        <v>0</v>
      </c>
      <c r="L4046">
        <v>0</v>
      </c>
      <c r="M4046" t="b">
        <v>0</v>
      </c>
      <c r="N4046" t="s">
        <v>8282</v>
      </c>
      <c r="O4046">
        <f t="shared" si="126"/>
        <v>0</v>
      </c>
      <c r="P4046">
        <f t="shared" si="127"/>
        <v>0</v>
      </c>
      <c r="Q4046" s="10" t="s">
        <v>8319</v>
      </c>
      <c r="R4046" t="s">
        <v>8345</v>
      </c>
    </row>
    <row r="4047" spans="1:18" x14ac:dyDescent="0.45">
      <c r="A4047">
        <v>2507</v>
      </c>
      <c r="B4047" s="3" t="s">
        <v>2507</v>
      </c>
      <c r="C4047" s="3" t="s">
        <v>6617</v>
      </c>
      <c r="D4047" s="6">
        <v>42850</v>
      </c>
      <c r="E4047" s="8">
        <v>0</v>
      </c>
      <c r="F4047" t="s">
        <v>8220</v>
      </c>
      <c r="G4047" t="s">
        <v>8223</v>
      </c>
      <c r="H4047" t="s">
        <v>8245</v>
      </c>
      <c r="I4047">
        <v>1431308704</v>
      </c>
      <c r="J4047">
        <v>1428716704</v>
      </c>
      <c r="K4047" t="b">
        <v>0</v>
      </c>
      <c r="L4047">
        <v>0</v>
      </c>
      <c r="M4047" t="b">
        <v>0</v>
      </c>
      <c r="N4047" t="s">
        <v>8297</v>
      </c>
      <c r="O4047">
        <f t="shared" si="126"/>
        <v>0</v>
      </c>
      <c r="P4047">
        <f t="shared" si="127"/>
        <v>0</v>
      </c>
      <c r="Q4047" s="10" t="s">
        <v>8319</v>
      </c>
      <c r="R4047" t="s">
        <v>8357</v>
      </c>
    </row>
    <row r="4048" spans="1:18" ht="42.75" x14ac:dyDescent="0.45">
      <c r="A4048">
        <v>552</v>
      </c>
      <c r="B4048" s="3" t="s">
        <v>553</v>
      </c>
      <c r="C4048" s="3" t="s">
        <v>4662</v>
      </c>
      <c r="D4048" s="6">
        <v>45000</v>
      </c>
      <c r="E4048" s="8">
        <v>0</v>
      </c>
      <c r="F4048" t="s">
        <v>8220</v>
      </c>
      <c r="G4048" t="s">
        <v>8228</v>
      </c>
      <c r="H4048" t="s">
        <v>8250</v>
      </c>
      <c r="I4048">
        <v>1452350896</v>
      </c>
      <c r="J4048">
        <v>1447166896</v>
      </c>
      <c r="K4048" t="b">
        <v>0</v>
      </c>
      <c r="L4048">
        <v>0</v>
      </c>
      <c r="M4048" t="b">
        <v>0</v>
      </c>
      <c r="N4048" t="s">
        <v>8270</v>
      </c>
      <c r="O4048">
        <f t="shared" si="126"/>
        <v>0</v>
      </c>
      <c r="P4048">
        <f t="shared" si="127"/>
        <v>0</v>
      </c>
      <c r="Q4048" s="10" t="s">
        <v>8308</v>
      </c>
      <c r="R4048" t="s">
        <v>8342</v>
      </c>
    </row>
    <row r="4049" spans="1:18" ht="42.75" x14ac:dyDescent="0.45">
      <c r="A4049">
        <v>208</v>
      </c>
      <c r="B4049" s="3" t="s">
        <v>210</v>
      </c>
      <c r="C4049" s="3" t="s">
        <v>4318</v>
      </c>
      <c r="D4049" s="6">
        <v>50000</v>
      </c>
      <c r="E4049" s="8">
        <v>0</v>
      </c>
      <c r="F4049" t="s">
        <v>8220</v>
      </c>
      <c r="G4049" t="s">
        <v>8225</v>
      </c>
      <c r="H4049" t="s">
        <v>8247</v>
      </c>
      <c r="I4049">
        <v>1418719967</v>
      </c>
      <c r="J4049">
        <v>1416127967</v>
      </c>
      <c r="K4049" t="b">
        <v>0</v>
      </c>
      <c r="L4049">
        <v>0</v>
      </c>
      <c r="M4049" t="b">
        <v>0</v>
      </c>
      <c r="N4049" t="s">
        <v>8266</v>
      </c>
      <c r="O4049">
        <f t="shared" si="126"/>
        <v>0</v>
      </c>
      <c r="P4049">
        <f t="shared" si="127"/>
        <v>0</v>
      </c>
      <c r="Q4049" s="10" t="s">
        <v>8321</v>
      </c>
      <c r="R4049" t="s">
        <v>8325</v>
      </c>
    </row>
    <row r="4050" spans="1:18" x14ac:dyDescent="0.45">
      <c r="A4050">
        <v>221</v>
      </c>
      <c r="B4050" s="3" t="s">
        <v>223</v>
      </c>
      <c r="C4050" s="3" t="s">
        <v>4331</v>
      </c>
      <c r="D4050" s="6">
        <v>50000</v>
      </c>
      <c r="E4050" s="8">
        <v>0</v>
      </c>
      <c r="F4050" t="s">
        <v>8220</v>
      </c>
      <c r="G4050" t="s">
        <v>8223</v>
      </c>
      <c r="H4050" t="s">
        <v>8245</v>
      </c>
      <c r="I4050">
        <v>1427569564</v>
      </c>
      <c r="J4050">
        <v>1422389164</v>
      </c>
      <c r="K4050" t="b">
        <v>0</v>
      </c>
      <c r="L4050">
        <v>0</v>
      </c>
      <c r="M4050" t="b">
        <v>0</v>
      </c>
      <c r="N4050" t="s">
        <v>8266</v>
      </c>
      <c r="O4050">
        <f t="shared" si="126"/>
        <v>0</v>
      </c>
      <c r="P4050">
        <f t="shared" si="127"/>
        <v>0</v>
      </c>
      <c r="Q4050" s="10" t="s">
        <v>8321</v>
      </c>
      <c r="R4050" t="s">
        <v>8325</v>
      </c>
    </row>
    <row r="4051" spans="1:18" ht="42.75" x14ac:dyDescent="0.45">
      <c r="A4051">
        <v>487</v>
      </c>
      <c r="B4051" s="3" t="s">
        <v>488</v>
      </c>
      <c r="C4051" s="3" t="s">
        <v>4597</v>
      </c>
      <c r="D4051" s="6">
        <v>50000</v>
      </c>
      <c r="E4051" s="8">
        <v>0</v>
      </c>
      <c r="F4051" t="s">
        <v>8220</v>
      </c>
      <c r="G4051" t="s">
        <v>8228</v>
      </c>
      <c r="H4051" t="s">
        <v>8250</v>
      </c>
      <c r="I4051">
        <v>1482678994</v>
      </c>
      <c r="J4051">
        <v>1477491394</v>
      </c>
      <c r="K4051" t="b">
        <v>0</v>
      </c>
      <c r="L4051">
        <v>0</v>
      </c>
      <c r="M4051" t="b">
        <v>0</v>
      </c>
      <c r="N4051" t="s">
        <v>8268</v>
      </c>
      <c r="O4051">
        <f t="shared" si="126"/>
        <v>0</v>
      </c>
      <c r="P4051">
        <f t="shared" si="127"/>
        <v>0</v>
      </c>
      <c r="Q4051" s="10" t="s">
        <v>8321</v>
      </c>
      <c r="R4051" t="s">
        <v>8339</v>
      </c>
    </row>
    <row r="4052" spans="1:18" ht="42.75" x14ac:dyDescent="0.45">
      <c r="A4052">
        <v>562</v>
      </c>
      <c r="B4052" s="3" t="s">
        <v>563</v>
      </c>
      <c r="C4052" s="3" t="s">
        <v>4672</v>
      </c>
      <c r="D4052" s="6">
        <v>50000</v>
      </c>
      <c r="E4052" s="8">
        <v>0</v>
      </c>
      <c r="F4052" t="s">
        <v>8220</v>
      </c>
      <c r="G4052" t="s">
        <v>8232</v>
      </c>
      <c r="H4052" t="s">
        <v>8248</v>
      </c>
      <c r="I4052">
        <v>1482052815</v>
      </c>
      <c r="J4052">
        <v>1479460815</v>
      </c>
      <c r="K4052" t="b">
        <v>0</v>
      </c>
      <c r="L4052">
        <v>0</v>
      </c>
      <c r="M4052" t="b">
        <v>0</v>
      </c>
      <c r="N4052" t="s">
        <v>8270</v>
      </c>
      <c r="O4052">
        <f t="shared" si="126"/>
        <v>0</v>
      </c>
      <c r="P4052">
        <f t="shared" si="127"/>
        <v>0</v>
      </c>
      <c r="Q4052" s="10" t="s">
        <v>8308</v>
      </c>
      <c r="R4052" t="s">
        <v>8342</v>
      </c>
    </row>
    <row r="4053" spans="1:18" ht="42.75" x14ac:dyDescent="0.45">
      <c r="A4053">
        <v>1234</v>
      </c>
      <c r="B4053" s="3" t="s">
        <v>1235</v>
      </c>
      <c r="C4053" s="3" t="s">
        <v>5344</v>
      </c>
      <c r="D4053" s="6">
        <v>50000</v>
      </c>
      <c r="E4053" s="8">
        <v>0</v>
      </c>
      <c r="F4053" t="s">
        <v>8219</v>
      </c>
      <c r="G4053" t="s">
        <v>8224</v>
      </c>
      <c r="H4053" t="s">
        <v>8246</v>
      </c>
      <c r="I4053">
        <v>1422903342</v>
      </c>
      <c r="J4053">
        <v>1420311342</v>
      </c>
      <c r="K4053" t="b">
        <v>0</v>
      </c>
      <c r="L4053">
        <v>0</v>
      </c>
      <c r="M4053" t="b">
        <v>0</v>
      </c>
      <c r="N4053" t="s">
        <v>8284</v>
      </c>
      <c r="O4053">
        <f t="shared" si="126"/>
        <v>0</v>
      </c>
      <c r="P4053">
        <f t="shared" si="127"/>
        <v>0</v>
      </c>
      <c r="Q4053" s="10" t="s">
        <v>8327</v>
      </c>
      <c r="R4053" t="s">
        <v>8354</v>
      </c>
    </row>
    <row r="4054" spans="1:18" ht="42.75" x14ac:dyDescent="0.45">
      <c r="A4054">
        <v>1416</v>
      </c>
      <c r="B4054" s="3" t="s">
        <v>1417</v>
      </c>
      <c r="C4054" s="3" t="s">
        <v>5526</v>
      </c>
      <c r="D4054" s="6">
        <v>50000</v>
      </c>
      <c r="E4054" s="8">
        <v>0</v>
      </c>
      <c r="F4054" t="s">
        <v>8220</v>
      </c>
      <c r="G4054" t="s">
        <v>8223</v>
      </c>
      <c r="H4054" t="s">
        <v>8245</v>
      </c>
      <c r="I4054">
        <v>1448147619</v>
      </c>
      <c r="J4054">
        <v>1445552019</v>
      </c>
      <c r="K4054" t="b">
        <v>0</v>
      </c>
      <c r="L4054">
        <v>0</v>
      </c>
      <c r="M4054" t="b">
        <v>0</v>
      </c>
      <c r="N4054" t="s">
        <v>8285</v>
      </c>
      <c r="O4054">
        <f t="shared" si="126"/>
        <v>0</v>
      </c>
      <c r="P4054">
        <f t="shared" si="127"/>
        <v>0</v>
      </c>
      <c r="Q4054" s="10" t="s">
        <v>8311</v>
      </c>
      <c r="R4054" t="s">
        <v>8348</v>
      </c>
    </row>
    <row r="4055" spans="1:18" ht="42.75" x14ac:dyDescent="0.45">
      <c r="A4055">
        <v>2350</v>
      </c>
      <c r="B4055" s="3" t="s">
        <v>2351</v>
      </c>
      <c r="C4055" s="3" t="s">
        <v>6460</v>
      </c>
      <c r="D4055" s="6">
        <v>50000</v>
      </c>
      <c r="E4055" s="8">
        <v>0</v>
      </c>
      <c r="F4055" t="s">
        <v>8219</v>
      </c>
      <c r="G4055" t="s">
        <v>8240</v>
      </c>
      <c r="H4055" t="s">
        <v>8248</v>
      </c>
      <c r="I4055">
        <v>1483474370</v>
      </c>
      <c r="J4055">
        <v>1480882370</v>
      </c>
      <c r="K4055" t="b">
        <v>0</v>
      </c>
      <c r="L4055">
        <v>0</v>
      </c>
      <c r="M4055" t="b">
        <v>0</v>
      </c>
      <c r="N4055" t="s">
        <v>8270</v>
      </c>
      <c r="O4055">
        <f t="shared" si="126"/>
        <v>0</v>
      </c>
      <c r="P4055">
        <f t="shared" si="127"/>
        <v>0</v>
      </c>
      <c r="Q4055" s="10" t="s">
        <v>8308</v>
      </c>
      <c r="R4055" t="s">
        <v>8342</v>
      </c>
    </row>
    <row r="4056" spans="1:18" ht="42.75" x14ac:dyDescent="0.45">
      <c r="A4056">
        <v>2400</v>
      </c>
      <c r="B4056" s="3" t="s">
        <v>2401</v>
      </c>
      <c r="C4056" s="3" t="s">
        <v>6510</v>
      </c>
      <c r="D4056" s="6">
        <v>50000</v>
      </c>
      <c r="E4056" s="8">
        <v>0</v>
      </c>
      <c r="F4056" t="s">
        <v>8219</v>
      </c>
      <c r="G4056" t="s">
        <v>8225</v>
      </c>
      <c r="H4056" t="s">
        <v>8247</v>
      </c>
      <c r="I4056">
        <v>1460615164</v>
      </c>
      <c r="J4056">
        <v>1458023164</v>
      </c>
      <c r="K4056" t="b">
        <v>0</v>
      </c>
      <c r="L4056">
        <v>0</v>
      </c>
      <c r="M4056" t="b">
        <v>0</v>
      </c>
      <c r="N4056" t="s">
        <v>8270</v>
      </c>
      <c r="O4056">
        <f t="shared" si="126"/>
        <v>0</v>
      </c>
      <c r="P4056">
        <f t="shared" si="127"/>
        <v>0</v>
      </c>
      <c r="Q4056" s="10" t="s">
        <v>8308</v>
      </c>
      <c r="R4056" t="s">
        <v>8342</v>
      </c>
    </row>
    <row r="4057" spans="1:18" ht="28.5" x14ac:dyDescent="0.45">
      <c r="A4057">
        <v>2894</v>
      </c>
      <c r="B4057" s="3" t="s">
        <v>2894</v>
      </c>
      <c r="C4057" s="3" t="s">
        <v>7004</v>
      </c>
      <c r="D4057" s="6">
        <v>50000</v>
      </c>
      <c r="E4057" s="8">
        <v>0</v>
      </c>
      <c r="F4057" t="s">
        <v>8220</v>
      </c>
      <c r="G4057" t="s">
        <v>8223</v>
      </c>
      <c r="H4057" t="s">
        <v>8245</v>
      </c>
      <c r="I4057">
        <v>1428100815</v>
      </c>
      <c r="J4057">
        <v>1422920415</v>
      </c>
      <c r="K4057" t="b">
        <v>0</v>
      </c>
      <c r="L4057">
        <v>0</v>
      </c>
      <c r="M4057" t="b">
        <v>0</v>
      </c>
      <c r="N4057" t="s">
        <v>8269</v>
      </c>
      <c r="O4057">
        <f t="shared" si="126"/>
        <v>0</v>
      </c>
      <c r="P4057">
        <f t="shared" si="127"/>
        <v>0</v>
      </c>
      <c r="Q4057" s="10" t="s">
        <v>8323</v>
      </c>
      <c r="R4057" t="s">
        <v>8326</v>
      </c>
    </row>
    <row r="4058" spans="1:18" ht="57" x14ac:dyDescent="0.45">
      <c r="A4058">
        <v>2945</v>
      </c>
      <c r="B4058" s="3" t="s">
        <v>2945</v>
      </c>
      <c r="C4058" s="3" t="s">
        <v>7055</v>
      </c>
      <c r="D4058" s="6">
        <v>50000</v>
      </c>
      <c r="E4058" s="8">
        <v>0</v>
      </c>
      <c r="F4058" t="s">
        <v>8220</v>
      </c>
      <c r="G4058" t="s">
        <v>8223</v>
      </c>
      <c r="H4058" t="s">
        <v>8245</v>
      </c>
      <c r="I4058">
        <v>1432437660</v>
      </c>
      <c r="J4058">
        <v>1429845660</v>
      </c>
      <c r="K4058" t="b">
        <v>0</v>
      </c>
      <c r="L4058">
        <v>0</v>
      </c>
      <c r="M4058" t="b">
        <v>0</v>
      </c>
      <c r="N4058" t="s">
        <v>8301</v>
      </c>
      <c r="O4058">
        <f t="shared" si="126"/>
        <v>0</v>
      </c>
      <c r="P4058">
        <f t="shared" si="127"/>
        <v>0</v>
      </c>
      <c r="Q4058" s="10" t="s">
        <v>8323</v>
      </c>
      <c r="R4058" t="s">
        <v>8324</v>
      </c>
    </row>
    <row r="4059" spans="1:18" ht="42.75" x14ac:dyDescent="0.45">
      <c r="A4059">
        <v>3057</v>
      </c>
      <c r="B4059" s="3" t="s">
        <v>3057</v>
      </c>
      <c r="C4059" s="3" t="s">
        <v>7167</v>
      </c>
      <c r="D4059" s="6">
        <v>50000</v>
      </c>
      <c r="E4059" s="8">
        <v>0</v>
      </c>
      <c r="F4059" t="s">
        <v>8220</v>
      </c>
      <c r="G4059" t="s">
        <v>8224</v>
      </c>
      <c r="H4059" t="s">
        <v>8246</v>
      </c>
      <c r="I4059">
        <v>1459694211</v>
      </c>
      <c r="J4059">
        <v>1457105811</v>
      </c>
      <c r="K4059" t="b">
        <v>0</v>
      </c>
      <c r="L4059">
        <v>0</v>
      </c>
      <c r="M4059" t="b">
        <v>0</v>
      </c>
      <c r="N4059" t="s">
        <v>8301</v>
      </c>
      <c r="O4059">
        <f t="shared" si="126"/>
        <v>0</v>
      </c>
      <c r="P4059">
        <f t="shared" si="127"/>
        <v>0</v>
      </c>
      <c r="Q4059" s="10" t="s">
        <v>8323</v>
      </c>
      <c r="R4059" t="s">
        <v>8324</v>
      </c>
    </row>
    <row r="4060" spans="1:18" ht="42.75" x14ac:dyDescent="0.45">
      <c r="A4060">
        <v>137</v>
      </c>
      <c r="B4060" s="3" t="s">
        <v>139</v>
      </c>
      <c r="C4060" s="3" t="s">
        <v>4247</v>
      </c>
      <c r="D4060" s="6">
        <v>55000</v>
      </c>
      <c r="E4060" s="8">
        <v>0</v>
      </c>
      <c r="F4060" t="s">
        <v>8219</v>
      </c>
      <c r="G4060" t="s">
        <v>8231</v>
      </c>
      <c r="H4060" t="s">
        <v>8252</v>
      </c>
      <c r="I4060">
        <v>1444657593</v>
      </c>
      <c r="J4060">
        <v>1440337593</v>
      </c>
      <c r="K4060" t="b">
        <v>0</v>
      </c>
      <c r="L4060">
        <v>0</v>
      </c>
      <c r="M4060" t="b">
        <v>0</v>
      </c>
      <c r="N4060" t="s">
        <v>8265</v>
      </c>
      <c r="O4060">
        <f t="shared" si="126"/>
        <v>0</v>
      </c>
      <c r="P4060">
        <f t="shared" si="127"/>
        <v>0</v>
      </c>
      <c r="Q4060" s="10" t="s">
        <v>8321</v>
      </c>
      <c r="R4060" t="s">
        <v>8337</v>
      </c>
    </row>
    <row r="4061" spans="1:18" ht="42.75" x14ac:dyDescent="0.45">
      <c r="A4061">
        <v>602</v>
      </c>
      <c r="B4061" s="3" t="s">
        <v>603</v>
      </c>
      <c r="C4061" s="3" t="s">
        <v>4712</v>
      </c>
      <c r="D4061" s="6">
        <v>70000</v>
      </c>
      <c r="E4061" s="8">
        <v>0</v>
      </c>
      <c r="F4061" t="s">
        <v>8219</v>
      </c>
      <c r="G4061" t="s">
        <v>8223</v>
      </c>
      <c r="H4061" t="s">
        <v>8245</v>
      </c>
      <c r="I4061">
        <v>1434654215</v>
      </c>
      <c r="J4061">
        <v>1432062215</v>
      </c>
      <c r="K4061" t="b">
        <v>0</v>
      </c>
      <c r="L4061">
        <v>0</v>
      </c>
      <c r="M4061" t="b">
        <v>0</v>
      </c>
      <c r="N4061" t="s">
        <v>8270</v>
      </c>
      <c r="O4061">
        <f t="shared" si="126"/>
        <v>0</v>
      </c>
      <c r="P4061">
        <f t="shared" si="127"/>
        <v>0</v>
      </c>
      <c r="Q4061" s="10" t="s">
        <v>8308</v>
      </c>
      <c r="R4061" t="s">
        <v>8342</v>
      </c>
    </row>
    <row r="4062" spans="1:18" ht="28.5" x14ac:dyDescent="0.45">
      <c r="A4062">
        <v>133</v>
      </c>
      <c r="B4062" s="3" t="s">
        <v>135</v>
      </c>
      <c r="C4062" s="3" t="s">
        <v>4244</v>
      </c>
      <c r="D4062" s="6">
        <v>71764</v>
      </c>
      <c r="E4062" s="8">
        <v>0</v>
      </c>
      <c r="F4062" t="s">
        <v>8219</v>
      </c>
      <c r="G4062" t="s">
        <v>8223</v>
      </c>
      <c r="H4062" t="s">
        <v>8245</v>
      </c>
      <c r="I4062">
        <v>1464715860</v>
      </c>
      <c r="J4062">
        <v>1462130584</v>
      </c>
      <c r="K4062" t="b">
        <v>0</v>
      </c>
      <c r="L4062">
        <v>0</v>
      </c>
      <c r="M4062" t="b">
        <v>0</v>
      </c>
      <c r="N4062" t="s">
        <v>8265</v>
      </c>
      <c r="O4062">
        <f t="shared" si="126"/>
        <v>0</v>
      </c>
      <c r="P4062">
        <f t="shared" si="127"/>
        <v>0</v>
      </c>
      <c r="Q4062" s="10" t="s">
        <v>8321</v>
      </c>
      <c r="R4062" t="s">
        <v>8337</v>
      </c>
    </row>
    <row r="4063" spans="1:18" ht="42.75" x14ac:dyDescent="0.45">
      <c r="A4063">
        <v>623</v>
      </c>
      <c r="B4063" s="3" t="s">
        <v>624</v>
      </c>
      <c r="C4063" s="3" t="s">
        <v>4733</v>
      </c>
      <c r="D4063" s="6">
        <v>75000</v>
      </c>
      <c r="E4063" s="8">
        <v>0</v>
      </c>
      <c r="F4063" t="s">
        <v>8219</v>
      </c>
      <c r="G4063" t="s">
        <v>8225</v>
      </c>
      <c r="H4063" t="s">
        <v>8247</v>
      </c>
      <c r="I4063">
        <v>1432771997</v>
      </c>
      <c r="J4063">
        <v>1430179997</v>
      </c>
      <c r="K4063" t="b">
        <v>0</v>
      </c>
      <c r="L4063">
        <v>0</v>
      </c>
      <c r="M4063" t="b">
        <v>0</v>
      </c>
      <c r="N4063" t="s">
        <v>8270</v>
      </c>
      <c r="O4063">
        <f t="shared" si="126"/>
        <v>0</v>
      </c>
      <c r="P4063">
        <f t="shared" si="127"/>
        <v>0</v>
      </c>
      <c r="Q4063" s="10" t="s">
        <v>8308</v>
      </c>
      <c r="R4063" t="s">
        <v>8342</v>
      </c>
    </row>
    <row r="4064" spans="1:18" ht="42.75" x14ac:dyDescent="0.45">
      <c r="A4064">
        <v>3114</v>
      </c>
      <c r="B4064" s="3" t="s">
        <v>3114</v>
      </c>
      <c r="C4064" s="3" t="s">
        <v>7224</v>
      </c>
      <c r="D4064" s="6">
        <v>75000</v>
      </c>
      <c r="E4064" s="8">
        <v>0</v>
      </c>
      <c r="F4064" t="s">
        <v>8220</v>
      </c>
      <c r="G4064" t="s">
        <v>8223</v>
      </c>
      <c r="H4064" t="s">
        <v>8245</v>
      </c>
      <c r="I4064">
        <v>1411312250</v>
      </c>
      <c r="J4064">
        <v>1406128250</v>
      </c>
      <c r="K4064" t="b">
        <v>0</v>
      </c>
      <c r="L4064">
        <v>0</v>
      </c>
      <c r="M4064" t="b">
        <v>0</v>
      </c>
      <c r="N4064" t="s">
        <v>8301</v>
      </c>
      <c r="O4064">
        <f t="shared" si="126"/>
        <v>0</v>
      </c>
      <c r="P4064">
        <f t="shared" si="127"/>
        <v>0</v>
      </c>
      <c r="Q4064" s="10" t="s">
        <v>8323</v>
      </c>
      <c r="R4064" t="s">
        <v>8324</v>
      </c>
    </row>
    <row r="4065" spans="1:18" ht="42.75" x14ac:dyDescent="0.45">
      <c r="A4065">
        <v>4098</v>
      </c>
      <c r="B4065" s="3" t="s">
        <v>4094</v>
      </c>
      <c r="C4065" s="3" t="s">
        <v>8201</v>
      </c>
      <c r="D4065" s="6">
        <v>75000</v>
      </c>
      <c r="E4065" s="8">
        <v>0</v>
      </c>
      <c r="F4065" t="s">
        <v>8220</v>
      </c>
      <c r="G4065" t="s">
        <v>8223</v>
      </c>
      <c r="H4065" t="s">
        <v>8245</v>
      </c>
      <c r="I4065">
        <v>1465060797</v>
      </c>
      <c r="J4065">
        <v>1462468797</v>
      </c>
      <c r="K4065" t="b">
        <v>0</v>
      </c>
      <c r="L4065">
        <v>0</v>
      </c>
      <c r="M4065" t="b">
        <v>0</v>
      </c>
      <c r="N4065" t="s">
        <v>8269</v>
      </c>
      <c r="O4065">
        <f t="shared" si="126"/>
        <v>0</v>
      </c>
      <c r="P4065">
        <f t="shared" si="127"/>
        <v>0</v>
      </c>
      <c r="Q4065" s="10" t="s">
        <v>8323</v>
      </c>
      <c r="R4065" t="s">
        <v>8326</v>
      </c>
    </row>
    <row r="4066" spans="1:18" ht="42.75" x14ac:dyDescent="0.45">
      <c r="A4066">
        <v>611</v>
      </c>
      <c r="B4066" s="3" t="s">
        <v>612</v>
      </c>
      <c r="C4066" s="3" t="s">
        <v>4721</v>
      </c>
      <c r="D4066" s="6">
        <v>80000</v>
      </c>
      <c r="E4066" s="8">
        <v>0</v>
      </c>
      <c r="F4066" t="s">
        <v>8219</v>
      </c>
      <c r="G4066" t="s">
        <v>8229</v>
      </c>
      <c r="H4066" t="s">
        <v>8248</v>
      </c>
      <c r="I4066">
        <v>1453210037</v>
      </c>
      <c r="J4066">
        <v>1448026037</v>
      </c>
      <c r="K4066" t="b">
        <v>0</v>
      </c>
      <c r="L4066">
        <v>0</v>
      </c>
      <c r="M4066" t="b">
        <v>0</v>
      </c>
      <c r="N4066" t="s">
        <v>8270</v>
      </c>
      <c r="O4066">
        <f t="shared" si="126"/>
        <v>0</v>
      </c>
      <c r="P4066">
        <f t="shared" si="127"/>
        <v>0</v>
      </c>
      <c r="Q4066" s="10" t="s">
        <v>8308</v>
      </c>
      <c r="R4066" t="s">
        <v>8342</v>
      </c>
    </row>
    <row r="4067" spans="1:18" ht="42.75" x14ac:dyDescent="0.45">
      <c r="A4067">
        <v>2958</v>
      </c>
      <c r="B4067" s="3" t="s">
        <v>2958</v>
      </c>
      <c r="C4067" s="3" t="s">
        <v>7068</v>
      </c>
      <c r="D4067" s="6">
        <v>80000</v>
      </c>
      <c r="E4067" s="8">
        <v>0</v>
      </c>
      <c r="F4067" t="s">
        <v>8219</v>
      </c>
      <c r="G4067" t="s">
        <v>8223</v>
      </c>
      <c r="H4067" t="s">
        <v>8245</v>
      </c>
      <c r="I4067">
        <v>1462729317</v>
      </c>
      <c r="J4067">
        <v>1457548917</v>
      </c>
      <c r="K4067" t="b">
        <v>0</v>
      </c>
      <c r="L4067">
        <v>0</v>
      </c>
      <c r="M4067" t="b">
        <v>0</v>
      </c>
      <c r="N4067" t="s">
        <v>8301</v>
      </c>
      <c r="O4067">
        <f t="shared" si="126"/>
        <v>0</v>
      </c>
      <c r="P4067">
        <f t="shared" si="127"/>
        <v>0</v>
      </c>
      <c r="Q4067" s="10" t="s">
        <v>8323</v>
      </c>
      <c r="R4067" t="s">
        <v>8324</v>
      </c>
    </row>
    <row r="4068" spans="1:18" ht="42.75" x14ac:dyDescent="0.45">
      <c r="A4068">
        <v>2575</v>
      </c>
      <c r="B4068" s="3" t="s">
        <v>2575</v>
      </c>
      <c r="C4068" s="3" t="s">
        <v>6685</v>
      </c>
      <c r="D4068" s="6">
        <v>85000</v>
      </c>
      <c r="E4068" s="8">
        <v>0</v>
      </c>
      <c r="F4068" t="s">
        <v>8219</v>
      </c>
      <c r="G4068" t="s">
        <v>8223</v>
      </c>
      <c r="H4068" t="s">
        <v>8245</v>
      </c>
      <c r="I4068">
        <v>1421030194</v>
      </c>
      <c r="J4068">
        <v>1418438194</v>
      </c>
      <c r="K4068" t="b">
        <v>0</v>
      </c>
      <c r="L4068">
        <v>0</v>
      </c>
      <c r="M4068" t="b">
        <v>0</v>
      </c>
      <c r="N4068" t="s">
        <v>8282</v>
      </c>
      <c r="O4068">
        <f t="shared" si="126"/>
        <v>0</v>
      </c>
      <c r="P4068">
        <f t="shared" si="127"/>
        <v>0</v>
      </c>
      <c r="Q4068" s="10" t="s">
        <v>8319</v>
      </c>
      <c r="R4068" t="s">
        <v>8345</v>
      </c>
    </row>
    <row r="4069" spans="1:18" ht="42.75" x14ac:dyDescent="0.45">
      <c r="A4069">
        <v>172</v>
      </c>
      <c r="B4069" s="3" t="s">
        <v>174</v>
      </c>
      <c r="C4069" s="3" t="s">
        <v>4282</v>
      </c>
      <c r="D4069" s="6">
        <v>95000</v>
      </c>
      <c r="E4069" s="8">
        <v>0</v>
      </c>
      <c r="F4069" t="s">
        <v>8220</v>
      </c>
      <c r="G4069" t="s">
        <v>8223</v>
      </c>
      <c r="H4069" t="s">
        <v>8245</v>
      </c>
      <c r="I4069">
        <v>1426753723</v>
      </c>
      <c r="J4069">
        <v>1423733323</v>
      </c>
      <c r="K4069" t="b">
        <v>0</v>
      </c>
      <c r="L4069">
        <v>0</v>
      </c>
      <c r="M4069" t="b">
        <v>0</v>
      </c>
      <c r="N4069" t="s">
        <v>8266</v>
      </c>
      <c r="O4069">
        <f t="shared" si="126"/>
        <v>0</v>
      </c>
      <c r="P4069">
        <f t="shared" si="127"/>
        <v>0</v>
      </c>
      <c r="Q4069" s="10" t="s">
        <v>8321</v>
      </c>
      <c r="R4069" t="s">
        <v>8325</v>
      </c>
    </row>
    <row r="4070" spans="1:18" ht="42.75" x14ac:dyDescent="0.45">
      <c r="A4070">
        <v>462</v>
      </c>
      <c r="B4070" s="3" t="s">
        <v>463</v>
      </c>
      <c r="C4070" s="3" t="s">
        <v>4572</v>
      </c>
      <c r="D4070" s="6">
        <v>100000</v>
      </c>
      <c r="E4070" s="8">
        <v>0</v>
      </c>
      <c r="F4070" t="s">
        <v>8220</v>
      </c>
      <c r="G4070" t="s">
        <v>8223</v>
      </c>
      <c r="H4070" t="s">
        <v>8245</v>
      </c>
      <c r="I4070">
        <v>1312945341</v>
      </c>
      <c r="J4070">
        <v>1307761341</v>
      </c>
      <c r="K4070" t="b">
        <v>0</v>
      </c>
      <c r="L4070">
        <v>0</v>
      </c>
      <c r="M4070" t="b">
        <v>0</v>
      </c>
      <c r="N4070" t="s">
        <v>8268</v>
      </c>
      <c r="O4070">
        <f t="shared" si="126"/>
        <v>0</v>
      </c>
      <c r="P4070">
        <f t="shared" si="127"/>
        <v>0</v>
      </c>
      <c r="Q4070" s="10" t="s">
        <v>8321</v>
      </c>
      <c r="R4070" t="s">
        <v>8339</v>
      </c>
    </row>
    <row r="4071" spans="1:18" ht="42.75" x14ac:dyDescent="0.45">
      <c r="A4071">
        <v>582</v>
      </c>
      <c r="B4071" s="3" t="s">
        <v>583</v>
      </c>
      <c r="C4071" s="3" t="s">
        <v>4692</v>
      </c>
      <c r="D4071" s="6">
        <v>100000</v>
      </c>
      <c r="E4071" s="8">
        <v>0</v>
      </c>
      <c r="F4071" t="s">
        <v>8220</v>
      </c>
      <c r="G4071" t="s">
        <v>8223</v>
      </c>
      <c r="H4071" t="s">
        <v>8245</v>
      </c>
      <c r="I4071">
        <v>1426442400</v>
      </c>
      <c r="J4071">
        <v>1424454319</v>
      </c>
      <c r="K4071" t="b">
        <v>0</v>
      </c>
      <c r="L4071">
        <v>0</v>
      </c>
      <c r="M4071" t="b">
        <v>0</v>
      </c>
      <c r="N4071" t="s">
        <v>8270</v>
      </c>
      <c r="O4071">
        <f t="shared" si="126"/>
        <v>0</v>
      </c>
      <c r="P4071">
        <f t="shared" si="127"/>
        <v>0</v>
      </c>
      <c r="Q4071" s="10" t="s">
        <v>8308</v>
      </c>
      <c r="R4071" t="s">
        <v>8342</v>
      </c>
    </row>
    <row r="4072" spans="1:18" ht="42.75" x14ac:dyDescent="0.45">
      <c r="A4072">
        <v>637</v>
      </c>
      <c r="B4072" s="3" t="s">
        <v>638</v>
      </c>
      <c r="C4072" s="3" t="s">
        <v>4747</v>
      </c>
      <c r="D4072" s="6">
        <v>100000</v>
      </c>
      <c r="E4072" s="8">
        <v>0</v>
      </c>
      <c r="F4072" t="s">
        <v>8219</v>
      </c>
      <c r="G4072" t="s">
        <v>8224</v>
      </c>
      <c r="H4072" t="s">
        <v>8246</v>
      </c>
      <c r="I4072">
        <v>1488063840</v>
      </c>
      <c r="J4072">
        <v>1485558318</v>
      </c>
      <c r="K4072" t="b">
        <v>0</v>
      </c>
      <c r="L4072">
        <v>0</v>
      </c>
      <c r="M4072" t="b">
        <v>0</v>
      </c>
      <c r="N4072" t="s">
        <v>8270</v>
      </c>
      <c r="O4072">
        <f t="shared" si="126"/>
        <v>0</v>
      </c>
      <c r="P4072">
        <f t="shared" si="127"/>
        <v>0</v>
      </c>
      <c r="Q4072" s="10" t="s">
        <v>8308</v>
      </c>
      <c r="R4072" t="s">
        <v>8342</v>
      </c>
    </row>
    <row r="4073" spans="1:18" ht="42.75" x14ac:dyDescent="0.45">
      <c r="A4073">
        <v>706</v>
      </c>
      <c r="B4073" s="3" t="s">
        <v>707</v>
      </c>
      <c r="C4073" s="3" t="s">
        <v>4816</v>
      </c>
      <c r="D4073" s="6">
        <v>100000</v>
      </c>
      <c r="E4073" s="8">
        <v>0</v>
      </c>
      <c r="F4073" t="s">
        <v>8220</v>
      </c>
      <c r="G4073" t="s">
        <v>8226</v>
      </c>
      <c r="H4073" t="s">
        <v>8248</v>
      </c>
      <c r="I4073">
        <v>1481740740</v>
      </c>
      <c r="J4073">
        <v>1478130783</v>
      </c>
      <c r="K4073" t="b">
        <v>0</v>
      </c>
      <c r="L4073">
        <v>0</v>
      </c>
      <c r="M4073" t="b">
        <v>0</v>
      </c>
      <c r="N4073" t="s">
        <v>8271</v>
      </c>
      <c r="O4073">
        <f t="shared" ref="O4073:O4115" si="128">ROUND(E4073/D4073*100,0)</f>
        <v>0</v>
      </c>
      <c r="P4073">
        <f t="shared" si="127"/>
        <v>0</v>
      </c>
      <c r="Q4073" s="10" t="s">
        <v>8308</v>
      </c>
      <c r="R4073" t="s">
        <v>8310</v>
      </c>
    </row>
    <row r="4074" spans="1:18" ht="42.75" x14ac:dyDescent="0.45">
      <c r="A4074">
        <v>911</v>
      </c>
      <c r="B4074" s="3" t="s">
        <v>912</v>
      </c>
      <c r="C4074" s="3" t="s">
        <v>5021</v>
      </c>
      <c r="D4074" s="6">
        <v>100000</v>
      </c>
      <c r="E4074" s="8">
        <v>0</v>
      </c>
      <c r="F4074" t="s">
        <v>8220</v>
      </c>
      <c r="G4074" t="s">
        <v>8223</v>
      </c>
      <c r="H4074" t="s">
        <v>8245</v>
      </c>
      <c r="I4074">
        <v>1390522045</v>
      </c>
      <c r="J4074">
        <v>1388707645</v>
      </c>
      <c r="K4074" t="b">
        <v>0</v>
      </c>
      <c r="L4074">
        <v>0</v>
      </c>
      <c r="M4074" t="b">
        <v>0</v>
      </c>
      <c r="N4074" t="s">
        <v>8276</v>
      </c>
      <c r="O4074">
        <f t="shared" si="128"/>
        <v>0</v>
      </c>
      <c r="P4074">
        <f t="shared" si="127"/>
        <v>0</v>
      </c>
      <c r="Q4074" s="10" t="s">
        <v>8327</v>
      </c>
      <c r="R4074" t="s">
        <v>8350</v>
      </c>
    </row>
    <row r="4075" spans="1:18" ht="42.75" x14ac:dyDescent="0.45">
      <c r="A4075">
        <v>2511</v>
      </c>
      <c r="B4075" s="3" t="s">
        <v>2511</v>
      </c>
      <c r="C4075" s="3" t="s">
        <v>6621</v>
      </c>
      <c r="D4075" s="6">
        <v>100000</v>
      </c>
      <c r="E4075" s="8">
        <v>0</v>
      </c>
      <c r="F4075" t="s">
        <v>8220</v>
      </c>
      <c r="G4075" t="s">
        <v>8224</v>
      </c>
      <c r="H4075" t="s">
        <v>8246</v>
      </c>
      <c r="I4075">
        <v>1454323413</v>
      </c>
      <c r="J4075">
        <v>1451731413</v>
      </c>
      <c r="K4075" t="b">
        <v>0</v>
      </c>
      <c r="L4075">
        <v>0</v>
      </c>
      <c r="M4075" t="b">
        <v>0</v>
      </c>
      <c r="N4075" t="s">
        <v>8297</v>
      </c>
      <c r="O4075">
        <f t="shared" si="128"/>
        <v>0</v>
      </c>
      <c r="P4075">
        <f t="shared" si="127"/>
        <v>0</v>
      </c>
      <c r="Q4075" s="10" t="s">
        <v>8319</v>
      </c>
      <c r="R4075" t="s">
        <v>8357</v>
      </c>
    </row>
    <row r="4076" spans="1:18" ht="42.75" x14ac:dyDescent="0.45">
      <c r="A4076">
        <v>2520</v>
      </c>
      <c r="B4076" s="3" t="s">
        <v>2520</v>
      </c>
      <c r="C4076" s="3" t="s">
        <v>6630</v>
      </c>
      <c r="D4076" s="6">
        <v>100000</v>
      </c>
      <c r="E4076" s="8">
        <v>0</v>
      </c>
      <c r="F4076" t="s">
        <v>8220</v>
      </c>
      <c r="G4076" t="s">
        <v>8223</v>
      </c>
      <c r="H4076" t="s">
        <v>8245</v>
      </c>
      <c r="I4076">
        <v>1476559260</v>
      </c>
      <c r="J4076">
        <v>1472567085</v>
      </c>
      <c r="K4076" t="b">
        <v>0</v>
      </c>
      <c r="L4076">
        <v>0</v>
      </c>
      <c r="M4076" t="b">
        <v>0</v>
      </c>
      <c r="N4076" t="s">
        <v>8297</v>
      </c>
      <c r="O4076">
        <f t="shared" si="128"/>
        <v>0</v>
      </c>
      <c r="P4076">
        <f t="shared" si="127"/>
        <v>0</v>
      </c>
      <c r="Q4076" s="10" t="s">
        <v>8319</v>
      </c>
      <c r="R4076" t="s">
        <v>8357</v>
      </c>
    </row>
    <row r="4077" spans="1:18" ht="42.75" x14ac:dyDescent="0.45">
      <c r="A4077">
        <v>2561</v>
      </c>
      <c r="B4077" s="3" t="s">
        <v>2561</v>
      </c>
      <c r="C4077" s="3" t="s">
        <v>6671</v>
      </c>
      <c r="D4077" s="6">
        <v>100000</v>
      </c>
      <c r="E4077" s="8">
        <v>0</v>
      </c>
      <c r="F4077" t="s">
        <v>8219</v>
      </c>
      <c r="G4077" t="s">
        <v>8228</v>
      </c>
      <c r="H4077" t="s">
        <v>8250</v>
      </c>
      <c r="I4077">
        <v>1444740089</v>
      </c>
      <c r="J4077">
        <v>1442148089</v>
      </c>
      <c r="K4077" t="b">
        <v>0</v>
      </c>
      <c r="L4077">
        <v>0</v>
      </c>
      <c r="M4077" t="b">
        <v>0</v>
      </c>
      <c r="N4077" t="s">
        <v>8282</v>
      </c>
      <c r="O4077">
        <f t="shared" si="128"/>
        <v>0</v>
      </c>
      <c r="P4077">
        <f t="shared" si="127"/>
        <v>0</v>
      </c>
      <c r="Q4077" s="10" t="s">
        <v>8319</v>
      </c>
      <c r="R4077" t="s">
        <v>8345</v>
      </c>
    </row>
    <row r="4078" spans="1:18" ht="28.5" x14ac:dyDescent="0.45">
      <c r="A4078">
        <v>2780</v>
      </c>
      <c r="B4078" s="3" t="s">
        <v>2780</v>
      </c>
      <c r="C4078" s="3" t="s">
        <v>6890</v>
      </c>
      <c r="D4078" s="6">
        <v>100000</v>
      </c>
      <c r="E4078" s="8">
        <v>0</v>
      </c>
      <c r="F4078" t="s">
        <v>8220</v>
      </c>
      <c r="G4078" t="s">
        <v>8236</v>
      </c>
      <c r="H4078" t="s">
        <v>8248</v>
      </c>
      <c r="I4078">
        <v>1489142688</v>
      </c>
      <c r="J4078">
        <v>1486550688</v>
      </c>
      <c r="K4078" t="b">
        <v>0</v>
      </c>
      <c r="L4078">
        <v>0</v>
      </c>
      <c r="M4078" t="b">
        <v>0</v>
      </c>
      <c r="N4078" t="s">
        <v>8302</v>
      </c>
      <c r="O4078">
        <f t="shared" si="128"/>
        <v>0</v>
      </c>
      <c r="P4078">
        <f t="shared" si="127"/>
        <v>0</v>
      </c>
      <c r="Q4078" s="10" t="s">
        <v>8311</v>
      </c>
      <c r="R4078" t="s">
        <v>8356</v>
      </c>
    </row>
    <row r="4079" spans="1:18" ht="42.75" x14ac:dyDescent="0.45">
      <c r="A4079">
        <v>3127</v>
      </c>
      <c r="B4079" s="3" t="s">
        <v>3127</v>
      </c>
      <c r="C4079" s="3" t="s">
        <v>7237</v>
      </c>
      <c r="D4079" s="6">
        <v>100000</v>
      </c>
      <c r="E4079" s="8">
        <v>0</v>
      </c>
      <c r="F4079" t="s">
        <v>8219</v>
      </c>
      <c r="G4079" t="s">
        <v>8223</v>
      </c>
      <c r="H4079" t="s">
        <v>8245</v>
      </c>
      <c r="I4079">
        <v>1425242029</v>
      </c>
      <c r="J4079">
        <v>1422650029</v>
      </c>
      <c r="K4079" t="b">
        <v>0</v>
      </c>
      <c r="L4079">
        <v>0</v>
      </c>
      <c r="M4079" t="b">
        <v>0</v>
      </c>
      <c r="N4079" t="s">
        <v>8301</v>
      </c>
      <c r="O4079">
        <f t="shared" si="128"/>
        <v>0</v>
      </c>
      <c r="P4079">
        <f t="shared" si="127"/>
        <v>0</v>
      </c>
      <c r="Q4079" s="10" t="s">
        <v>8323</v>
      </c>
      <c r="R4079" t="s">
        <v>8324</v>
      </c>
    </row>
    <row r="4080" spans="1:18" ht="42.75" x14ac:dyDescent="0.45">
      <c r="A4080">
        <v>3628</v>
      </c>
      <c r="B4080" s="3" t="s">
        <v>3626</v>
      </c>
      <c r="C4080" s="3" t="s">
        <v>7738</v>
      </c>
      <c r="D4080" s="6">
        <v>100000</v>
      </c>
      <c r="E4080" s="8">
        <v>0</v>
      </c>
      <c r="F4080" t="s">
        <v>8220</v>
      </c>
      <c r="G4080" t="s">
        <v>8223</v>
      </c>
      <c r="H4080" t="s">
        <v>8245</v>
      </c>
      <c r="I4080">
        <v>1450040396</v>
      </c>
      <c r="J4080">
        <v>1444852796</v>
      </c>
      <c r="K4080" t="b">
        <v>0</v>
      </c>
      <c r="L4080">
        <v>0</v>
      </c>
      <c r="M4080" t="b">
        <v>0</v>
      </c>
      <c r="N4080" t="s">
        <v>8303</v>
      </c>
      <c r="O4080">
        <f t="shared" si="128"/>
        <v>0</v>
      </c>
      <c r="P4080">
        <f t="shared" si="127"/>
        <v>0</v>
      </c>
      <c r="Q4080" s="10" t="s">
        <v>8323</v>
      </c>
      <c r="R4080" t="s">
        <v>8335</v>
      </c>
    </row>
    <row r="4081" spans="1:18" ht="28.5" x14ac:dyDescent="0.45">
      <c r="A4081">
        <v>2378</v>
      </c>
      <c r="B4081" s="3" t="s">
        <v>2379</v>
      </c>
      <c r="C4081" s="3" t="s">
        <v>6488</v>
      </c>
      <c r="D4081" s="6">
        <v>110000</v>
      </c>
      <c r="E4081" s="8">
        <v>0</v>
      </c>
      <c r="F4081" t="s">
        <v>8219</v>
      </c>
      <c r="G4081" t="s">
        <v>8223</v>
      </c>
      <c r="H4081" t="s">
        <v>8245</v>
      </c>
      <c r="I4081">
        <v>1440548330</v>
      </c>
      <c r="J4081">
        <v>1438042730</v>
      </c>
      <c r="K4081" t="b">
        <v>0</v>
      </c>
      <c r="L4081">
        <v>0</v>
      </c>
      <c r="M4081" t="b">
        <v>0</v>
      </c>
      <c r="N4081" t="s">
        <v>8270</v>
      </c>
      <c r="O4081">
        <f t="shared" si="128"/>
        <v>0</v>
      </c>
      <c r="P4081">
        <f t="shared" si="127"/>
        <v>0</v>
      </c>
      <c r="Q4081" s="10" t="s">
        <v>8308</v>
      </c>
      <c r="R4081" t="s">
        <v>8342</v>
      </c>
    </row>
    <row r="4082" spans="1:18" ht="42.75" x14ac:dyDescent="0.45">
      <c r="A4082">
        <v>2397</v>
      </c>
      <c r="B4082" s="3" t="s">
        <v>2398</v>
      </c>
      <c r="C4082" s="3" t="s">
        <v>6507</v>
      </c>
      <c r="D4082" s="6">
        <v>124000</v>
      </c>
      <c r="E4082" s="8">
        <v>0</v>
      </c>
      <c r="F4082" t="s">
        <v>8219</v>
      </c>
      <c r="G4082" t="s">
        <v>8223</v>
      </c>
      <c r="H4082" t="s">
        <v>8245</v>
      </c>
      <c r="I4082">
        <v>1420233256</v>
      </c>
      <c r="J4082">
        <v>1417641256</v>
      </c>
      <c r="K4082" t="b">
        <v>0</v>
      </c>
      <c r="L4082">
        <v>0</v>
      </c>
      <c r="M4082" t="b">
        <v>0</v>
      </c>
      <c r="N4082" t="s">
        <v>8270</v>
      </c>
      <c r="O4082">
        <f t="shared" si="128"/>
        <v>0</v>
      </c>
      <c r="P4082">
        <f t="shared" si="127"/>
        <v>0</v>
      </c>
      <c r="Q4082" s="10" t="s">
        <v>8308</v>
      </c>
      <c r="R4082" t="s">
        <v>8342</v>
      </c>
    </row>
    <row r="4083" spans="1:18" ht="71.25" x14ac:dyDescent="0.45">
      <c r="A4083">
        <v>1698</v>
      </c>
      <c r="B4083" s="3" t="s">
        <v>1699</v>
      </c>
      <c r="C4083" s="3" t="s">
        <v>5808</v>
      </c>
      <c r="D4083" s="6">
        <v>125000</v>
      </c>
      <c r="E4083" s="8">
        <v>0</v>
      </c>
      <c r="F4083" t="s">
        <v>8221</v>
      </c>
      <c r="G4083" t="s">
        <v>8223</v>
      </c>
      <c r="H4083" t="s">
        <v>8245</v>
      </c>
      <c r="I4083">
        <v>1490499180</v>
      </c>
      <c r="J4083">
        <v>1488430760</v>
      </c>
      <c r="K4083" t="b">
        <v>0</v>
      </c>
      <c r="L4083">
        <v>0</v>
      </c>
      <c r="M4083" t="b">
        <v>0</v>
      </c>
      <c r="N4083" t="s">
        <v>8291</v>
      </c>
      <c r="O4083">
        <f t="shared" si="128"/>
        <v>0</v>
      </c>
      <c r="P4083">
        <f t="shared" si="127"/>
        <v>0</v>
      </c>
      <c r="Q4083" s="10" t="s">
        <v>8327</v>
      </c>
      <c r="R4083" t="s">
        <v>8330</v>
      </c>
    </row>
    <row r="4084" spans="1:18" ht="42.75" x14ac:dyDescent="0.45">
      <c r="A4084">
        <v>1445</v>
      </c>
      <c r="B4084" s="3" t="s">
        <v>1446</v>
      </c>
      <c r="C4084" s="3" t="s">
        <v>5555</v>
      </c>
      <c r="D4084" s="6">
        <v>130000</v>
      </c>
      <c r="E4084" s="8">
        <v>0</v>
      </c>
      <c r="F4084" t="s">
        <v>8220</v>
      </c>
      <c r="G4084" t="s">
        <v>8235</v>
      </c>
      <c r="H4084" t="s">
        <v>8248</v>
      </c>
      <c r="I4084">
        <v>1434286855</v>
      </c>
      <c r="J4084">
        <v>1431694855</v>
      </c>
      <c r="K4084" t="b">
        <v>0</v>
      </c>
      <c r="L4084">
        <v>0</v>
      </c>
      <c r="M4084" t="b">
        <v>0</v>
      </c>
      <c r="N4084" t="s">
        <v>8285</v>
      </c>
      <c r="O4084">
        <f t="shared" si="128"/>
        <v>0</v>
      </c>
      <c r="P4084">
        <f t="shared" si="127"/>
        <v>0</v>
      </c>
      <c r="Q4084" s="10" t="s">
        <v>8311</v>
      </c>
      <c r="R4084" t="s">
        <v>8348</v>
      </c>
    </row>
    <row r="4085" spans="1:18" ht="42.75" x14ac:dyDescent="0.45">
      <c r="A4085">
        <v>1996</v>
      </c>
      <c r="B4085" s="3" t="s">
        <v>1997</v>
      </c>
      <c r="C4085" s="3" t="s">
        <v>6106</v>
      </c>
      <c r="D4085" s="6">
        <v>133800</v>
      </c>
      <c r="E4085" s="8">
        <v>0</v>
      </c>
      <c r="F4085" t="s">
        <v>8220</v>
      </c>
      <c r="G4085" t="s">
        <v>8223</v>
      </c>
      <c r="H4085" t="s">
        <v>8245</v>
      </c>
      <c r="I4085">
        <v>1405021211</v>
      </c>
      <c r="J4085">
        <v>1402429211</v>
      </c>
      <c r="K4085" t="b">
        <v>0</v>
      </c>
      <c r="L4085">
        <v>0</v>
      </c>
      <c r="M4085" t="b">
        <v>0</v>
      </c>
      <c r="N4085" t="s">
        <v>8294</v>
      </c>
      <c r="O4085">
        <f t="shared" si="128"/>
        <v>0</v>
      </c>
      <c r="P4085">
        <f t="shared" si="127"/>
        <v>0</v>
      </c>
      <c r="Q4085" s="10" t="s">
        <v>8313</v>
      </c>
      <c r="R4085" t="s">
        <v>8353</v>
      </c>
    </row>
    <row r="4086" spans="1:18" ht="42.75" x14ac:dyDescent="0.45">
      <c r="A4086">
        <v>236</v>
      </c>
      <c r="B4086" s="3" t="s">
        <v>238</v>
      </c>
      <c r="C4086" s="3" t="s">
        <v>4346</v>
      </c>
      <c r="D4086" s="6">
        <v>150000</v>
      </c>
      <c r="E4086" s="8">
        <v>0</v>
      </c>
      <c r="F4086" t="s">
        <v>8220</v>
      </c>
      <c r="G4086" t="s">
        <v>8223</v>
      </c>
      <c r="H4086" t="s">
        <v>8245</v>
      </c>
      <c r="I4086">
        <v>1451952000</v>
      </c>
      <c r="J4086">
        <v>1447380099</v>
      </c>
      <c r="K4086" t="b">
        <v>0</v>
      </c>
      <c r="L4086">
        <v>0</v>
      </c>
      <c r="M4086" t="b">
        <v>0</v>
      </c>
      <c r="N4086" t="s">
        <v>8266</v>
      </c>
      <c r="O4086">
        <f t="shared" si="128"/>
        <v>0</v>
      </c>
      <c r="P4086">
        <f t="shared" si="127"/>
        <v>0</v>
      </c>
      <c r="Q4086" s="10" t="s">
        <v>8321</v>
      </c>
      <c r="R4086" t="s">
        <v>8325</v>
      </c>
    </row>
    <row r="4087" spans="1:18" ht="42.75" x14ac:dyDescent="0.45">
      <c r="A4087">
        <v>2876</v>
      </c>
      <c r="B4087" s="3" t="s">
        <v>2876</v>
      </c>
      <c r="C4087" s="3" t="s">
        <v>6986</v>
      </c>
      <c r="D4087" s="6">
        <v>150000</v>
      </c>
      <c r="E4087" s="8">
        <v>0</v>
      </c>
      <c r="F4087" t="s">
        <v>8220</v>
      </c>
      <c r="G4087" t="s">
        <v>8223</v>
      </c>
      <c r="H4087" t="s">
        <v>8245</v>
      </c>
      <c r="I4087">
        <v>1437069079</v>
      </c>
      <c r="J4087">
        <v>1434477079</v>
      </c>
      <c r="K4087" t="b">
        <v>0</v>
      </c>
      <c r="L4087">
        <v>0</v>
      </c>
      <c r="M4087" t="b">
        <v>0</v>
      </c>
      <c r="N4087" t="s">
        <v>8269</v>
      </c>
      <c r="O4087">
        <f t="shared" si="128"/>
        <v>0</v>
      </c>
      <c r="P4087">
        <f t="shared" si="127"/>
        <v>0</v>
      </c>
      <c r="Q4087" s="10" t="s">
        <v>8323</v>
      </c>
      <c r="R4087" t="s">
        <v>8326</v>
      </c>
    </row>
    <row r="4088" spans="1:18" ht="42.75" x14ac:dyDescent="0.45">
      <c r="A4088">
        <v>3636</v>
      </c>
      <c r="B4088" s="3" t="s">
        <v>3634</v>
      </c>
      <c r="C4088" s="3" t="s">
        <v>7746</v>
      </c>
      <c r="D4088" s="6">
        <v>150000</v>
      </c>
      <c r="E4088" s="8">
        <v>0</v>
      </c>
      <c r="F4088" t="s">
        <v>8220</v>
      </c>
      <c r="G4088" t="s">
        <v>8223</v>
      </c>
      <c r="H4088" t="s">
        <v>8245</v>
      </c>
      <c r="I4088">
        <v>1442248829</v>
      </c>
      <c r="J4088">
        <v>1439224829</v>
      </c>
      <c r="K4088" t="b">
        <v>0</v>
      </c>
      <c r="L4088">
        <v>0</v>
      </c>
      <c r="M4088" t="b">
        <v>0</v>
      </c>
      <c r="N4088" t="s">
        <v>8303</v>
      </c>
      <c r="O4088">
        <f t="shared" si="128"/>
        <v>0</v>
      </c>
      <c r="P4088">
        <f t="shared" si="127"/>
        <v>0</v>
      </c>
      <c r="Q4088" s="10" t="s">
        <v>8323</v>
      </c>
      <c r="R4088" t="s">
        <v>8335</v>
      </c>
    </row>
    <row r="4089" spans="1:18" ht="42.75" x14ac:dyDescent="0.45">
      <c r="A4089">
        <v>2363</v>
      </c>
      <c r="B4089" s="3" t="s">
        <v>2364</v>
      </c>
      <c r="C4089" s="3" t="s">
        <v>6473</v>
      </c>
      <c r="D4089" s="6">
        <v>175000</v>
      </c>
      <c r="E4089" s="8">
        <v>0</v>
      </c>
      <c r="F4089" t="s">
        <v>8219</v>
      </c>
      <c r="G4089" t="s">
        <v>8223</v>
      </c>
      <c r="H4089" t="s">
        <v>8245</v>
      </c>
      <c r="I4089">
        <v>1451348200</v>
      </c>
      <c r="J4089">
        <v>1447460200</v>
      </c>
      <c r="K4089" t="b">
        <v>0</v>
      </c>
      <c r="L4089">
        <v>0</v>
      </c>
      <c r="M4089" t="b">
        <v>0</v>
      </c>
      <c r="N4089" t="s">
        <v>8270</v>
      </c>
      <c r="O4089">
        <f t="shared" si="128"/>
        <v>0</v>
      </c>
      <c r="P4089">
        <f t="shared" si="127"/>
        <v>0</v>
      </c>
      <c r="Q4089" s="10" t="s">
        <v>8308</v>
      </c>
      <c r="R4089" t="s">
        <v>8342</v>
      </c>
    </row>
    <row r="4090" spans="1:18" ht="42.75" x14ac:dyDescent="0.45">
      <c r="A4090">
        <v>1982</v>
      </c>
      <c r="B4090" s="3" t="s">
        <v>1983</v>
      </c>
      <c r="C4090" s="3" t="s">
        <v>6092</v>
      </c>
      <c r="D4090" s="6">
        <v>180000</v>
      </c>
      <c r="E4090" s="8">
        <v>0</v>
      </c>
      <c r="F4090" t="s">
        <v>8220</v>
      </c>
      <c r="G4090" t="s">
        <v>8230</v>
      </c>
      <c r="H4090" t="s">
        <v>8251</v>
      </c>
      <c r="I4090">
        <v>1480863887</v>
      </c>
      <c r="J4090">
        <v>1478268287</v>
      </c>
      <c r="K4090" t="b">
        <v>0</v>
      </c>
      <c r="L4090">
        <v>0</v>
      </c>
      <c r="M4090" t="b">
        <v>0</v>
      </c>
      <c r="N4090" t="s">
        <v>8294</v>
      </c>
      <c r="O4090">
        <f t="shared" si="128"/>
        <v>0</v>
      </c>
      <c r="P4090">
        <f t="shared" si="127"/>
        <v>0</v>
      </c>
      <c r="Q4090" s="10" t="s">
        <v>8313</v>
      </c>
      <c r="R4090" t="s">
        <v>8353</v>
      </c>
    </row>
    <row r="4091" spans="1:18" ht="42.75" x14ac:dyDescent="0.45">
      <c r="A4091">
        <v>2513</v>
      </c>
      <c r="B4091" s="3" t="s">
        <v>2513</v>
      </c>
      <c r="C4091" s="3" t="s">
        <v>6623</v>
      </c>
      <c r="D4091" s="6">
        <v>180000</v>
      </c>
      <c r="E4091" s="8">
        <v>0</v>
      </c>
      <c r="F4091" t="s">
        <v>8220</v>
      </c>
      <c r="G4091" t="s">
        <v>8235</v>
      </c>
      <c r="H4091" t="s">
        <v>8248</v>
      </c>
      <c r="I4091">
        <v>1488067789</v>
      </c>
      <c r="J4091">
        <v>1482883789</v>
      </c>
      <c r="K4091" t="b">
        <v>0</v>
      </c>
      <c r="L4091">
        <v>0</v>
      </c>
      <c r="M4091" t="b">
        <v>0</v>
      </c>
      <c r="N4091" t="s">
        <v>8297</v>
      </c>
      <c r="O4091">
        <f t="shared" si="128"/>
        <v>0</v>
      </c>
      <c r="P4091">
        <f t="shared" ref="P4091:P4115" si="129">IFERROR(ROUND(E4091/L4091,2),0)</f>
        <v>0</v>
      </c>
      <c r="Q4091" s="10" t="s">
        <v>8319</v>
      </c>
      <c r="R4091" t="s">
        <v>8357</v>
      </c>
    </row>
    <row r="4092" spans="1:18" ht="42.75" x14ac:dyDescent="0.45">
      <c r="A4092">
        <v>140</v>
      </c>
      <c r="B4092" s="3" t="s">
        <v>142</v>
      </c>
      <c r="C4092" s="3" t="s">
        <v>4250</v>
      </c>
      <c r="D4092" s="6">
        <v>200000</v>
      </c>
      <c r="E4092" s="8">
        <v>0</v>
      </c>
      <c r="F4092" t="s">
        <v>8219</v>
      </c>
      <c r="G4092" t="s">
        <v>8223</v>
      </c>
      <c r="H4092" t="s">
        <v>8245</v>
      </c>
      <c r="I4092">
        <v>1426823132</v>
      </c>
      <c r="J4092">
        <v>1424234732</v>
      </c>
      <c r="K4092" t="b">
        <v>0</v>
      </c>
      <c r="L4092">
        <v>0</v>
      </c>
      <c r="M4092" t="b">
        <v>0</v>
      </c>
      <c r="N4092" t="s">
        <v>8265</v>
      </c>
      <c r="O4092">
        <f t="shared" si="128"/>
        <v>0</v>
      </c>
      <c r="P4092">
        <f t="shared" si="129"/>
        <v>0</v>
      </c>
      <c r="Q4092" s="10" t="s">
        <v>8321</v>
      </c>
      <c r="R4092" t="s">
        <v>8337</v>
      </c>
    </row>
    <row r="4093" spans="1:18" ht="42.75" x14ac:dyDescent="0.45">
      <c r="A4093">
        <v>1448</v>
      </c>
      <c r="B4093" s="3" t="s">
        <v>1449</v>
      </c>
      <c r="C4093" s="3" t="s">
        <v>5558</v>
      </c>
      <c r="D4093" s="6">
        <v>200000</v>
      </c>
      <c r="E4093" s="8">
        <v>0</v>
      </c>
      <c r="F4093" t="s">
        <v>8220</v>
      </c>
      <c r="G4093" t="s">
        <v>8225</v>
      </c>
      <c r="H4093" t="s">
        <v>8247</v>
      </c>
      <c r="I4093">
        <v>1432272300</v>
      </c>
      <c r="J4093">
        <v>1429655318</v>
      </c>
      <c r="K4093" t="b">
        <v>0</v>
      </c>
      <c r="L4093">
        <v>0</v>
      </c>
      <c r="M4093" t="b">
        <v>0</v>
      </c>
      <c r="N4093" t="s">
        <v>8285</v>
      </c>
      <c r="O4093">
        <f t="shared" si="128"/>
        <v>0</v>
      </c>
      <c r="P4093">
        <f t="shared" si="129"/>
        <v>0</v>
      </c>
      <c r="Q4093" s="10" t="s">
        <v>8311</v>
      </c>
      <c r="R4093" t="s">
        <v>8348</v>
      </c>
    </row>
    <row r="4094" spans="1:18" ht="42.75" x14ac:dyDescent="0.45">
      <c r="A4094">
        <v>1861</v>
      </c>
      <c r="B4094" s="3" t="s">
        <v>1862</v>
      </c>
      <c r="C4094" s="3" t="s">
        <v>5971</v>
      </c>
      <c r="D4094" s="6">
        <v>250000</v>
      </c>
      <c r="E4094" s="8">
        <v>0</v>
      </c>
      <c r="F4094" t="s">
        <v>8220</v>
      </c>
      <c r="G4094" t="s">
        <v>8224</v>
      </c>
      <c r="H4094" t="s">
        <v>8246</v>
      </c>
      <c r="I4094">
        <v>1422256341</v>
      </c>
      <c r="J4094">
        <v>1419664341</v>
      </c>
      <c r="K4094" t="b">
        <v>0</v>
      </c>
      <c r="L4094">
        <v>0</v>
      </c>
      <c r="M4094" t="b">
        <v>0</v>
      </c>
      <c r="N4094" t="s">
        <v>8281</v>
      </c>
      <c r="O4094">
        <f t="shared" si="128"/>
        <v>0</v>
      </c>
      <c r="P4094">
        <f t="shared" si="129"/>
        <v>0</v>
      </c>
      <c r="Q4094" s="10" t="s">
        <v>8316</v>
      </c>
      <c r="R4094" t="s">
        <v>8344</v>
      </c>
    </row>
    <row r="4095" spans="1:18" ht="42.75" x14ac:dyDescent="0.45">
      <c r="A4095">
        <v>1696</v>
      </c>
      <c r="B4095" s="3" t="s">
        <v>1697</v>
      </c>
      <c r="C4095" s="3" t="s">
        <v>5806</v>
      </c>
      <c r="D4095" s="6">
        <v>300000</v>
      </c>
      <c r="E4095" s="8">
        <v>0</v>
      </c>
      <c r="F4095" t="s">
        <v>8221</v>
      </c>
      <c r="G4095" t="s">
        <v>8223</v>
      </c>
      <c r="H4095" t="s">
        <v>8245</v>
      </c>
      <c r="I4095">
        <v>1491007211</v>
      </c>
      <c r="J4095">
        <v>1488418811</v>
      </c>
      <c r="K4095" t="b">
        <v>0</v>
      </c>
      <c r="L4095">
        <v>0</v>
      </c>
      <c r="M4095" t="b">
        <v>0</v>
      </c>
      <c r="N4095" t="s">
        <v>8291</v>
      </c>
      <c r="O4095">
        <f t="shared" si="128"/>
        <v>0</v>
      </c>
      <c r="P4095">
        <f t="shared" si="129"/>
        <v>0</v>
      </c>
      <c r="Q4095" s="10" t="s">
        <v>8327</v>
      </c>
      <c r="R4095" t="s">
        <v>8330</v>
      </c>
    </row>
    <row r="4096" spans="1:18" ht="42.75" x14ac:dyDescent="0.45">
      <c r="A4096">
        <v>233</v>
      </c>
      <c r="B4096" s="3" t="s">
        <v>235</v>
      </c>
      <c r="C4096" s="3" t="s">
        <v>4343</v>
      </c>
      <c r="D4096" s="6">
        <v>350000</v>
      </c>
      <c r="E4096" s="8">
        <v>0</v>
      </c>
      <c r="F4096" t="s">
        <v>8220</v>
      </c>
      <c r="G4096" t="s">
        <v>8223</v>
      </c>
      <c r="H4096" t="s">
        <v>8245</v>
      </c>
      <c r="I4096">
        <v>1475185972</v>
      </c>
      <c r="J4096">
        <v>1472593972</v>
      </c>
      <c r="K4096" t="b">
        <v>0</v>
      </c>
      <c r="L4096">
        <v>0</v>
      </c>
      <c r="M4096" t="b">
        <v>0</v>
      </c>
      <c r="N4096" t="s">
        <v>8266</v>
      </c>
      <c r="O4096">
        <f t="shared" si="128"/>
        <v>0</v>
      </c>
      <c r="P4096">
        <f t="shared" si="129"/>
        <v>0</v>
      </c>
      <c r="Q4096" s="10" t="s">
        <v>8321</v>
      </c>
      <c r="R4096" t="s">
        <v>8325</v>
      </c>
    </row>
    <row r="4097" spans="1:18" ht="42.75" x14ac:dyDescent="0.45">
      <c r="A4097">
        <v>3885</v>
      </c>
      <c r="B4097" s="3" t="s">
        <v>3882</v>
      </c>
      <c r="C4097" s="3" t="s">
        <v>7994</v>
      </c>
      <c r="D4097" s="6">
        <v>375000</v>
      </c>
      <c r="E4097" s="8">
        <v>0</v>
      </c>
      <c r="F4097" t="s">
        <v>8219</v>
      </c>
      <c r="G4097" t="s">
        <v>8223</v>
      </c>
      <c r="H4097" t="s">
        <v>8245</v>
      </c>
      <c r="I4097">
        <v>1462834191</v>
      </c>
      <c r="J4097">
        <v>1460242191</v>
      </c>
      <c r="K4097" t="b">
        <v>0</v>
      </c>
      <c r="L4097">
        <v>0</v>
      </c>
      <c r="M4097" t="b">
        <v>0</v>
      </c>
      <c r="N4097" t="s">
        <v>8303</v>
      </c>
      <c r="O4097">
        <f t="shared" si="128"/>
        <v>0</v>
      </c>
      <c r="P4097">
        <f t="shared" si="129"/>
        <v>0</v>
      </c>
      <c r="Q4097" s="10" t="s">
        <v>8323</v>
      </c>
      <c r="R4097" t="s">
        <v>8335</v>
      </c>
    </row>
    <row r="4098" spans="1:18" ht="42.75" x14ac:dyDescent="0.45">
      <c r="A4098">
        <v>2349</v>
      </c>
      <c r="B4098" s="3" t="s">
        <v>2350</v>
      </c>
      <c r="C4098" s="3" t="s">
        <v>6459</v>
      </c>
      <c r="D4098" s="6">
        <v>474900</v>
      </c>
      <c r="E4098" s="8">
        <v>0</v>
      </c>
      <c r="F4098" t="s">
        <v>8219</v>
      </c>
      <c r="G4098" t="s">
        <v>8234</v>
      </c>
      <c r="H4098" t="s">
        <v>8254</v>
      </c>
      <c r="I4098">
        <v>1439318228</v>
      </c>
      <c r="J4098">
        <v>1436812628</v>
      </c>
      <c r="K4098" t="b">
        <v>0</v>
      </c>
      <c r="L4098">
        <v>0</v>
      </c>
      <c r="M4098" t="b">
        <v>0</v>
      </c>
      <c r="N4098" t="s">
        <v>8270</v>
      </c>
      <c r="O4098">
        <f t="shared" si="128"/>
        <v>0</v>
      </c>
      <c r="P4098">
        <f t="shared" si="129"/>
        <v>0</v>
      </c>
      <c r="Q4098" s="10" t="s">
        <v>8308</v>
      </c>
      <c r="R4098" t="s">
        <v>8342</v>
      </c>
    </row>
    <row r="4099" spans="1:18" ht="28.5" x14ac:dyDescent="0.45">
      <c r="A4099">
        <v>178</v>
      </c>
      <c r="B4099" s="3" t="s">
        <v>180</v>
      </c>
      <c r="C4099" s="3" t="s">
        <v>4288</v>
      </c>
      <c r="D4099" s="6">
        <v>500000</v>
      </c>
      <c r="E4099" s="8">
        <v>0</v>
      </c>
      <c r="F4099" t="s">
        <v>8220</v>
      </c>
      <c r="G4099" t="s">
        <v>8226</v>
      </c>
      <c r="H4099" t="s">
        <v>8248</v>
      </c>
      <c r="I4099">
        <v>1448582145</v>
      </c>
      <c r="J4099">
        <v>1445986545</v>
      </c>
      <c r="K4099" t="b">
        <v>0</v>
      </c>
      <c r="L4099">
        <v>0</v>
      </c>
      <c r="M4099" t="b">
        <v>0</v>
      </c>
      <c r="N4099" t="s">
        <v>8266</v>
      </c>
      <c r="O4099">
        <f t="shared" si="128"/>
        <v>0</v>
      </c>
      <c r="P4099">
        <f t="shared" si="129"/>
        <v>0</v>
      </c>
      <c r="Q4099" s="10" t="s">
        <v>8321</v>
      </c>
      <c r="R4099" t="s">
        <v>8325</v>
      </c>
    </row>
    <row r="4100" spans="1:18" ht="57" x14ac:dyDescent="0.45">
      <c r="A4100">
        <v>686</v>
      </c>
      <c r="B4100" s="3" t="s">
        <v>687</v>
      </c>
      <c r="C4100" s="3" t="s">
        <v>4796</v>
      </c>
      <c r="D4100" s="6">
        <v>500000</v>
      </c>
      <c r="E4100" s="8">
        <v>0</v>
      </c>
      <c r="F4100" t="s">
        <v>8220</v>
      </c>
      <c r="G4100" t="s">
        <v>8236</v>
      </c>
      <c r="H4100" t="s">
        <v>8248</v>
      </c>
      <c r="I4100">
        <v>1438618170</v>
      </c>
      <c r="J4100">
        <v>1436026170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0</v>
      </c>
      <c r="P4100">
        <f t="shared" si="129"/>
        <v>0</v>
      </c>
      <c r="Q4100" s="10" t="s">
        <v>8308</v>
      </c>
      <c r="R4100" t="s">
        <v>8310</v>
      </c>
    </row>
    <row r="4101" spans="1:18" ht="42.75" x14ac:dyDescent="0.45">
      <c r="A4101">
        <v>1230</v>
      </c>
      <c r="B4101" s="3" t="s">
        <v>1231</v>
      </c>
      <c r="C4101" s="3" t="s">
        <v>5340</v>
      </c>
      <c r="D4101" s="6">
        <v>500000</v>
      </c>
      <c r="E4101" s="8">
        <v>0</v>
      </c>
      <c r="F4101" t="s">
        <v>8219</v>
      </c>
      <c r="G4101" t="s">
        <v>8223</v>
      </c>
      <c r="H4101" t="s">
        <v>8245</v>
      </c>
      <c r="I4101">
        <v>1298589630</v>
      </c>
      <c r="J4101">
        <v>1295997630</v>
      </c>
      <c r="K4101" t="b">
        <v>0</v>
      </c>
      <c r="L4101">
        <v>0</v>
      </c>
      <c r="M4101" t="b">
        <v>0</v>
      </c>
      <c r="N4101" t="s">
        <v>8284</v>
      </c>
      <c r="O4101">
        <f t="shared" si="128"/>
        <v>0</v>
      </c>
      <c r="P4101">
        <f t="shared" si="129"/>
        <v>0</v>
      </c>
      <c r="Q4101" s="10" t="s">
        <v>8327</v>
      </c>
      <c r="R4101" t="s">
        <v>8354</v>
      </c>
    </row>
    <row r="4102" spans="1:18" ht="57" x14ac:dyDescent="0.45">
      <c r="A4102">
        <v>2642</v>
      </c>
      <c r="B4102" s="3" t="s">
        <v>2642</v>
      </c>
      <c r="C4102" s="3" t="s">
        <v>6752</v>
      </c>
      <c r="D4102" s="6">
        <v>500000</v>
      </c>
      <c r="E4102" s="8">
        <v>0</v>
      </c>
      <c r="F4102" t="s">
        <v>8220</v>
      </c>
      <c r="G4102" t="s">
        <v>8235</v>
      </c>
      <c r="H4102" t="s">
        <v>8248</v>
      </c>
      <c r="I4102">
        <v>1468565820</v>
      </c>
      <c r="J4102">
        <v>1465970108</v>
      </c>
      <c r="K4102" t="b">
        <v>0</v>
      </c>
      <c r="L4102">
        <v>0</v>
      </c>
      <c r="M4102" t="b">
        <v>0</v>
      </c>
      <c r="N4102" t="s">
        <v>8299</v>
      </c>
      <c r="O4102">
        <f t="shared" si="128"/>
        <v>0</v>
      </c>
      <c r="P4102">
        <f t="shared" si="129"/>
        <v>0</v>
      </c>
      <c r="Q4102" s="10" t="s">
        <v>8308</v>
      </c>
      <c r="R4102" t="s">
        <v>8315</v>
      </c>
    </row>
    <row r="4103" spans="1:18" ht="42.75" x14ac:dyDescent="0.45">
      <c r="A4103">
        <v>2390</v>
      </c>
      <c r="B4103" s="3" t="s">
        <v>2391</v>
      </c>
      <c r="C4103" s="3" t="s">
        <v>6500</v>
      </c>
      <c r="D4103" s="6">
        <v>510000</v>
      </c>
      <c r="E4103" s="8">
        <v>0</v>
      </c>
      <c r="F4103" t="s">
        <v>8219</v>
      </c>
      <c r="G4103" t="s">
        <v>8225</v>
      </c>
      <c r="H4103" t="s">
        <v>8247</v>
      </c>
      <c r="I4103">
        <v>1420352264</v>
      </c>
      <c r="J4103">
        <v>1416896264</v>
      </c>
      <c r="K4103" t="b">
        <v>0</v>
      </c>
      <c r="L4103">
        <v>0</v>
      </c>
      <c r="M4103" t="b">
        <v>0</v>
      </c>
      <c r="N4103" t="s">
        <v>8270</v>
      </c>
      <c r="O4103">
        <f t="shared" si="128"/>
        <v>0</v>
      </c>
      <c r="P4103">
        <f t="shared" si="129"/>
        <v>0</v>
      </c>
      <c r="Q4103" s="10" t="s">
        <v>8308</v>
      </c>
      <c r="R4103" t="s">
        <v>8342</v>
      </c>
    </row>
    <row r="4104" spans="1:18" x14ac:dyDescent="0.45">
      <c r="A4104">
        <v>3061</v>
      </c>
      <c r="B4104" s="3" t="s">
        <v>3061</v>
      </c>
      <c r="C4104" s="3" t="s">
        <v>7171</v>
      </c>
      <c r="D4104" s="6">
        <v>1000000</v>
      </c>
      <c r="E4104" s="8">
        <v>0</v>
      </c>
      <c r="F4104" t="s">
        <v>8220</v>
      </c>
      <c r="G4104" t="s">
        <v>8223</v>
      </c>
      <c r="H4104" t="s">
        <v>8245</v>
      </c>
      <c r="I4104">
        <v>1407955748</v>
      </c>
      <c r="J4104">
        <v>1405363748</v>
      </c>
      <c r="K4104" t="b">
        <v>0</v>
      </c>
      <c r="L4104">
        <v>0</v>
      </c>
      <c r="M4104" t="b">
        <v>0</v>
      </c>
      <c r="N4104" t="s">
        <v>8301</v>
      </c>
      <c r="O4104">
        <f t="shared" si="128"/>
        <v>0</v>
      </c>
      <c r="P4104">
        <f t="shared" si="129"/>
        <v>0</v>
      </c>
      <c r="Q4104" s="10" t="s">
        <v>8323</v>
      </c>
      <c r="R4104" t="s">
        <v>8324</v>
      </c>
    </row>
    <row r="4105" spans="1:18" ht="42.75" x14ac:dyDescent="0.45">
      <c r="A4105">
        <v>223</v>
      </c>
      <c r="B4105" s="3" t="s">
        <v>225</v>
      </c>
      <c r="C4105" s="3" t="s">
        <v>4333</v>
      </c>
      <c r="D4105" s="6">
        <v>1500000</v>
      </c>
      <c r="E4105" s="8">
        <v>0</v>
      </c>
      <c r="F4105" t="s">
        <v>8220</v>
      </c>
      <c r="G4105" t="s">
        <v>8223</v>
      </c>
      <c r="H4105" t="s">
        <v>8245</v>
      </c>
      <c r="I4105">
        <v>1463879100</v>
      </c>
      <c r="J4105">
        <v>1461287350</v>
      </c>
      <c r="K4105" t="b">
        <v>0</v>
      </c>
      <c r="L4105">
        <v>0</v>
      </c>
      <c r="M4105" t="b">
        <v>0</v>
      </c>
      <c r="N4105" t="s">
        <v>8266</v>
      </c>
      <c r="O4105">
        <f t="shared" si="128"/>
        <v>0</v>
      </c>
      <c r="P4105">
        <f t="shared" si="129"/>
        <v>0</v>
      </c>
      <c r="Q4105" s="10" t="s">
        <v>8321</v>
      </c>
      <c r="R4105" t="s">
        <v>8325</v>
      </c>
    </row>
    <row r="4106" spans="1:18" ht="42.75" x14ac:dyDescent="0.45">
      <c r="A4106">
        <v>231</v>
      </c>
      <c r="B4106" s="3" t="s">
        <v>233</v>
      </c>
      <c r="C4106" s="3" t="s">
        <v>4341</v>
      </c>
      <c r="D4106" s="6">
        <v>1500000</v>
      </c>
      <c r="E4106" s="8">
        <v>0</v>
      </c>
      <c r="F4106" t="s">
        <v>8220</v>
      </c>
      <c r="G4106" t="s">
        <v>8223</v>
      </c>
      <c r="H4106" t="s">
        <v>8245</v>
      </c>
      <c r="I4106">
        <v>1451775651</v>
      </c>
      <c r="J4106">
        <v>1449183651</v>
      </c>
      <c r="K4106" t="b">
        <v>0</v>
      </c>
      <c r="L4106">
        <v>0</v>
      </c>
      <c r="M4106" t="b">
        <v>0</v>
      </c>
      <c r="N4106" t="s">
        <v>8266</v>
      </c>
      <c r="O4106">
        <f t="shared" si="128"/>
        <v>0</v>
      </c>
      <c r="P4106">
        <f t="shared" si="129"/>
        <v>0</v>
      </c>
      <c r="Q4106" s="10" t="s">
        <v>8321</v>
      </c>
      <c r="R4106" t="s">
        <v>8325</v>
      </c>
    </row>
    <row r="4107" spans="1:18" x14ac:dyDescent="0.45">
      <c r="A4107">
        <v>3125</v>
      </c>
      <c r="B4107" s="3" t="s">
        <v>3125</v>
      </c>
      <c r="C4107" s="3" t="s">
        <v>7235</v>
      </c>
      <c r="D4107" s="6">
        <v>1500000</v>
      </c>
      <c r="E4107" s="8">
        <v>0</v>
      </c>
      <c r="F4107" t="s">
        <v>8219</v>
      </c>
      <c r="G4107" t="s">
        <v>8223</v>
      </c>
      <c r="H4107" t="s">
        <v>8245</v>
      </c>
      <c r="I4107">
        <v>1452142672</v>
      </c>
      <c r="J4107">
        <v>1449550672</v>
      </c>
      <c r="K4107" t="b">
        <v>0</v>
      </c>
      <c r="L4107">
        <v>0</v>
      </c>
      <c r="M4107" t="b">
        <v>0</v>
      </c>
      <c r="N4107" t="s">
        <v>8301</v>
      </c>
      <c r="O4107">
        <f t="shared" si="128"/>
        <v>0</v>
      </c>
      <c r="P4107">
        <f t="shared" si="129"/>
        <v>0</v>
      </c>
      <c r="Q4107" s="10" t="s">
        <v>8323</v>
      </c>
      <c r="R4107" t="s">
        <v>8324</v>
      </c>
    </row>
    <row r="4108" spans="1:18" ht="57" x14ac:dyDescent="0.45">
      <c r="A4108">
        <v>163</v>
      </c>
      <c r="B4108" s="3" t="s">
        <v>165</v>
      </c>
      <c r="C4108" s="3" t="s">
        <v>4273</v>
      </c>
      <c r="D4108" s="6">
        <v>2000000</v>
      </c>
      <c r="E4108" s="8">
        <v>0</v>
      </c>
      <c r="F4108" t="s">
        <v>8220</v>
      </c>
      <c r="G4108" t="s">
        <v>8223</v>
      </c>
      <c r="H4108" t="s">
        <v>8245</v>
      </c>
      <c r="I4108">
        <v>1443657600</v>
      </c>
      <c r="J4108">
        <v>1440716654</v>
      </c>
      <c r="K4108" t="b">
        <v>0</v>
      </c>
      <c r="L4108">
        <v>0</v>
      </c>
      <c r="M4108" t="b">
        <v>0</v>
      </c>
      <c r="N4108" t="s">
        <v>8266</v>
      </c>
      <c r="O4108">
        <f t="shared" si="128"/>
        <v>0</v>
      </c>
      <c r="P4108">
        <f t="shared" si="129"/>
        <v>0</v>
      </c>
      <c r="Q4108" s="10" t="s">
        <v>8321</v>
      </c>
      <c r="R4108" t="s">
        <v>8325</v>
      </c>
    </row>
    <row r="4109" spans="1:18" ht="42.75" x14ac:dyDescent="0.45">
      <c r="A4109">
        <v>195</v>
      </c>
      <c r="B4109" s="3" t="s">
        <v>197</v>
      </c>
      <c r="C4109" s="3" t="s">
        <v>4305</v>
      </c>
      <c r="D4109" s="6">
        <v>2000000</v>
      </c>
      <c r="E4109" s="8">
        <v>0</v>
      </c>
      <c r="F4109" t="s">
        <v>8220</v>
      </c>
      <c r="G4109" t="s">
        <v>8223</v>
      </c>
      <c r="H4109" t="s">
        <v>8245</v>
      </c>
      <c r="I4109">
        <v>1436544332</v>
      </c>
      <c r="J4109">
        <v>1431360332</v>
      </c>
      <c r="K4109" t="b">
        <v>0</v>
      </c>
      <c r="L4109">
        <v>0</v>
      </c>
      <c r="M4109" t="b">
        <v>0</v>
      </c>
      <c r="N4109" t="s">
        <v>8266</v>
      </c>
      <c r="O4109">
        <f t="shared" si="128"/>
        <v>0</v>
      </c>
      <c r="P4109">
        <f t="shared" si="129"/>
        <v>0</v>
      </c>
      <c r="Q4109" s="10" t="s">
        <v>8321</v>
      </c>
      <c r="R4109" t="s">
        <v>8325</v>
      </c>
    </row>
    <row r="4110" spans="1:18" ht="42.75" x14ac:dyDescent="0.45">
      <c r="A4110">
        <v>2950</v>
      </c>
      <c r="B4110" s="3" t="s">
        <v>2950</v>
      </c>
      <c r="C4110" s="3" t="s">
        <v>7060</v>
      </c>
      <c r="D4110" s="6">
        <v>5000000</v>
      </c>
      <c r="E4110" s="8">
        <v>0</v>
      </c>
      <c r="F4110" t="s">
        <v>8220</v>
      </c>
      <c r="G4110" t="s">
        <v>8223</v>
      </c>
      <c r="H4110" t="s">
        <v>8245</v>
      </c>
      <c r="I4110">
        <v>1453538752</v>
      </c>
      <c r="J4110">
        <v>1450946752</v>
      </c>
      <c r="K4110" t="b">
        <v>0</v>
      </c>
      <c r="L4110">
        <v>0</v>
      </c>
      <c r="M4110" t="b">
        <v>0</v>
      </c>
      <c r="N4110" t="s">
        <v>8301</v>
      </c>
      <c r="O4110">
        <f t="shared" si="128"/>
        <v>0</v>
      </c>
      <c r="P4110">
        <f t="shared" si="129"/>
        <v>0</v>
      </c>
      <c r="Q4110" s="10" t="s">
        <v>8323</v>
      </c>
      <c r="R4110" t="s">
        <v>8324</v>
      </c>
    </row>
    <row r="4111" spans="1:18" ht="42.75" x14ac:dyDescent="0.45">
      <c r="A4111">
        <v>224</v>
      </c>
      <c r="B4111" s="3" t="s">
        <v>226</v>
      </c>
      <c r="C4111" s="3" t="s">
        <v>4334</v>
      </c>
      <c r="D4111" s="6">
        <v>6000000</v>
      </c>
      <c r="E4111" s="8">
        <v>0</v>
      </c>
      <c r="F4111" t="s">
        <v>8220</v>
      </c>
      <c r="G4111" t="s">
        <v>8225</v>
      </c>
      <c r="H4111" t="s">
        <v>8247</v>
      </c>
      <c r="I4111">
        <v>1436506726</v>
      </c>
      <c r="J4111">
        <v>1431322726</v>
      </c>
      <c r="K4111" t="b">
        <v>0</v>
      </c>
      <c r="L4111">
        <v>0</v>
      </c>
      <c r="M4111" t="b">
        <v>0</v>
      </c>
      <c r="N4111" t="s">
        <v>8266</v>
      </c>
      <c r="O4111">
        <f t="shared" si="128"/>
        <v>0</v>
      </c>
      <c r="P4111">
        <f t="shared" si="129"/>
        <v>0</v>
      </c>
      <c r="Q4111" s="10" t="s">
        <v>8321</v>
      </c>
      <c r="R4111" t="s">
        <v>8325</v>
      </c>
    </row>
    <row r="4112" spans="1:18" ht="42.75" x14ac:dyDescent="0.45">
      <c r="A4112">
        <v>492</v>
      </c>
      <c r="B4112" s="3" t="s">
        <v>493</v>
      </c>
      <c r="C4112" s="3" t="s">
        <v>4602</v>
      </c>
      <c r="D4112" s="6">
        <v>10000000</v>
      </c>
      <c r="E4112" s="8">
        <v>0</v>
      </c>
      <c r="F4112" t="s">
        <v>8220</v>
      </c>
      <c r="G4112" t="s">
        <v>8234</v>
      </c>
      <c r="H4112" t="s">
        <v>8254</v>
      </c>
      <c r="I4112">
        <v>1476319830</v>
      </c>
      <c r="J4112">
        <v>1471135830</v>
      </c>
      <c r="K4112" t="b">
        <v>0</v>
      </c>
      <c r="L4112">
        <v>0</v>
      </c>
      <c r="M4112" t="b">
        <v>0</v>
      </c>
      <c r="N4112" t="s">
        <v>8268</v>
      </c>
      <c r="O4112">
        <f t="shared" si="128"/>
        <v>0</v>
      </c>
      <c r="P4112">
        <f t="shared" si="129"/>
        <v>0</v>
      </c>
      <c r="Q4112" s="10" t="s">
        <v>8321</v>
      </c>
      <c r="R4112" t="s">
        <v>8339</v>
      </c>
    </row>
    <row r="4113" spans="1:18" ht="42.75" x14ac:dyDescent="0.45">
      <c r="A4113">
        <v>1460</v>
      </c>
      <c r="B4113" s="3" t="s">
        <v>1461</v>
      </c>
      <c r="C4113" s="3" t="s">
        <v>5570</v>
      </c>
      <c r="D4113" s="6">
        <v>25000000</v>
      </c>
      <c r="E4113" s="8">
        <v>0</v>
      </c>
      <c r="F4113" t="s">
        <v>8219</v>
      </c>
      <c r="G4113" t="s">
        <v>8223</v>
      </c>
      <c r="H4113" t="s">
        <v>8245</v>
      </c>
      <c r="I4113">
        <v>1417391100</v>
      </c>
      <c r="J4113">
        <v>1412371898</v>
      </c>
      <c r="K4113" t="b">
        <v>0</v>
      </c>
      <c r="L4113">
        <v>0</v>
      </c>
      <c r="M4113" t="b">
        <v>0</v>
      </c>
      <c r="N4113" t="s">
        <v>8285</v>
      </c>
      <c r="O4113">
        <f t="shared" si="128"/>
        <v>0</v>
      </c>
      <c r="P4113">
        <f t="shared" si="129"/>
        <v>0</v>
      </c>
      <c r="Q4113" s="10" t="s">
        <v>8311</v>
      </c>
      <c r="R4113" t="s">
        <v>8348</v>
      </c>
    </row>
    <row r="4114" spans="1:18" ht="42.75" x14ac:dyDescent="0.45">
      <c r="A4114">
        <v>2960</v>
      </c>
      <c r="B4114" s="3" t="s">
        <v>2960</v>
      </c>
      <c r="C4114" s="3" t="s">
        <v>7070</v>
      </c>
      <c r="D4114" s="6">
        <v>30000000</v>
      </c>
      <c r="E4114" s="8">
        <v>0</v>
      </c>
      <c r="F4114" t="s">
        <v>8219</v>
      </c>
      <c r="G4114" t="s">
        <v>8223</v>
      </c>
      <c r="H4114" t="s">
        <v>8245</v>
      </c>
      <c r="I4114">
        <v>1410459023</v>
      </c>
      <c r="J4114">
        <v>1407867023</v>
      </c>
      <c r="K4114" t="b">
        <v>0</v>
      </c>
      <c r="L4114">
        <v>0</v>
      </c>
      <c r="M4114" t="b">
        <v>0</v>
      </c>
      <c r="N4114" t="s">
        <v>8301</v>
      </c>
      <c r="O4114">
        <f t="shared" si="128"/>
        <v>0</v>
      </c>
      <c r="P4114">
        <f t="shared" si="129"/>
        <v>0</v>
      </c>
      <c r="Q4114" s="10" t="s">
        <v>8323</v>
      </c>
      <c r="R4114" t="s">
        <v>8324</v>
      </c>
    </row>
    <row r="4115" spans="1:18" ht="28.5" x14ac:dyDescent="0.45">
      <c r="A4115">
        <v>122</v>
      </c>
      <c r="B4115" s="3" t="s">
        <v>124</v>
      </c>
      <c r="C4115" s="3" t="s">
        <v>4233</v>
      </c>
      <c r="D4115" s="6">
        <v>100000000</v>
      </c>
      <c r="E4115" s="8">
        <v>0</v>
      </c>
      <c r="F4115" t="s">
        <v>8219</v>
      </c>
      <c r="G4115" t="s">
        <v>8223</v>
      </c>
      <c r="H4115" t="s">
        <v>8245</v>
      </c>
      <c r="I4115">
        <v>1476094907</v>
      </c>
      <c r="J4115">
        <v>1470910907</v>
      </c>
      <c r="K4115" t="b">
        <v>0</v>
      </c>
      <c r="L4115">
        <v>0</v>
      </c>
      <c r="M4115" t="b">
        <v>0</v>
      </c>
      <c r="N4115" t="s">
        <v>8265</v>
      </c>
      <c r="O4115">
        <f t="shared" si="128"/>
        <v>0</v>
      </c>
      <c r="P4115">
        <f t="shared" si="129"/>
        <v>0</v>
      </c>
      <c r="Q4115" s="10" t="s">
        <v>8321</v>
      </c>
      <c r="R4115" t="s">
        <v>8337</v>
      </c>
    </row>
  </sheetData>
  <autoFilter ref="A1:R4115" xr:uid="{00000000-0001-0000-0000-000000000000}"/>
  <conditionalFormatting sqref="O1:O1048576 P1 R1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STATISTICS</vt:lpstr>
      <vt:lpstr>MAIN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Vallabh Sharma</cp:lastModifiedBy>
  <dcterms:created xsi:type="dcterms:W3CDTF">2017-04-20T15:17:24Z</dcterms:created>
  <dcterms:modified xsi:type="dcterms:W3CDTF">2022-01-24T21:39:52Z</dcterms:modified>
</cp:coreProperties>
</file>